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7沖縄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7" i="6"/>
  <c r="E17" i="6"/>
  <c r="CH58" i="4"/>
  <c r="CG58" i="4"/>
  <c r="BZ58" i="4"/>
  <c r="BU58" i="4"/>
  <c r="BN58" i="4"/>
  <c r="BM58" i="4"/>
  <c r="CE58" i="4"/>
  <c r="CD58" i="4"/>
  <c r="CC58" i="4"/>
  <c r="CB58" i="4"/>
  <c r="BY58" i="4"/>
  <c r="BX58" i="4"/>
  <c r="BW58" i="4"/>
  <c r="BS58" i="4"/>
  <c r="BL58" i="4"/>
  <c r="BK58" i="4"/>
  <c r="BJ58" i="4"/>
  <c r="BI58" i="4"/>
  <c r="M58" i="3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Y17" i="2"/>
  <c r="AS17" i="2"/>
  <c r="CS17" i="2"/>
  <c r="AN17" i="2"/>
  <c r="CL17" i="2"/>
  <c r="AF17" i="2"/>
  <c r="AE17" i="2" s="1"/>
  <c r="N17" i="2"/>
  <c r="E17" i="2"/>
  <c r="E16" i="6"/>
  <c r="D16" i="6"/>
  <c r="J16" i="2" s="1"/>
  <c r="CH57" i="4"/>
  <c r="CG57" i="4"/>
  <c r="BZ57" i="4"/>
  <c r="BU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M57" i="3"/>
  <c r="DI16" i="2"/>
  <c r="DH16" i="2"/>
  <c r="DD16" i="2"/>
  <c r="DC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J56" i="3" s="1"/>
  <c r="CH56" i="4"/>
  <c r="CG56" i="4"/>
  <c r="BZ56" i="4"/>
  <c r="BU56" i="4"/>
  <c r="BN56" i="4"/>
  <c r="BM56" i="4"/>
  <c r="CE56" i="4"/>
  <c r="CD56" i="4"/>
  <c r="CC56" i="4"/>
  <c r="CB56" i="4"/>
  <c r="BY56" i="4"/>
  <c r="BX56" i="4"/>
  <c r="BW56" i="4"/>
  <c r="BV56" i="4"/>
  <c r="BS56" i="4"/>
  <c r="BL56" i="4"/>
  <c r="BK56" i="4"/>
  <c r="BJ56" i="4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E15" i="2"/>
  <c r="AX15" i="2"/>
  <c r="CY15" i="2"/>
  <c r="AS15" i="2"/>
  <c r="CS15" i="2"/>
  <c r="AN15" i="2"/>
  <c r="CL15" i="2"/>
  <c r="AF15" i="2"/>
  <c r="AE15" i="2" s="1"/>
  <c r="N15" i="2"/>
  <c r="E15" i="2"/>
  <c r="E14" i="6"/>
  <c r="D14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W55" i="4"/>
  <c r="BV55" i="4"/>
  <c r="BS55" i="4"/>
  <c r="BR55" i="4"/>
  <c r="BL55" i="4"/>
  <c r="BK55" i="4"/>
  <c r="BJ55" i="4"/>
  <c r="M55" i="3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AN14" i="2"/>
  <c r="CL14" i="2"/>
  <c r="AF14" i="2"/>
  <c r="AE14" i="2" s="1"/>
  <c r="N14" i="2"/>
  <c r="E14" i="2"/>
  <c r="E13" i="6"/>
  <c r="D13" i="6"/>
  <c r="J54" i="3" s="1"/>
  <c r="CH54" i="4"/>
  <c r="CG54" i="4"/>
  <c r="BZ54" i="4"/>
  <c r="BU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BJ54" i="4"/>
  <c r="M54" i="3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E12" i="6"/>
  <c r="D12" i="6"/>
  <c r="J53" i="3" s="1"/>
  <c r="CE53" i="4"/>
  <c r="BY53" i="4"/>
  <c r="BS53" i="4"/>
  <c r="BL53" i="4"/>
  <c r="CH53" i="4"/>
  <c r="CG53" i="4"/>
  <c r="BZ53" i="4"/>
  <c r="BU53" i="4"/>
  <c r="BN53" i="4"/>
  <c r="BM53" i="4"/>
  <c r="CD53" i="4"/>
  <c r="CC53" i="4"/>
  <c r="CB53" i="4"/>
  <c r="BX53" i="4"/>
  <c r="BW53" i="4"/>
  <c r="BV53" i="4"/>
  <c r="BR53" i="4"/>
  <c r="BQ53" i="4"/>
  <c r="BK53" i="4"/>
  <c r="BJ53" i="4"/>
  <c r="D53" i="3"/>
  <c r="DI12" i="2"/>
  <c r="DH12" i="2"/>
  <c r="BZ12" i="2"/>
  <c r="DC12" i="2"/>
  <c r="DA12" i="2"/>
  <c r="BU12" i="2"/>
  <c r="CV12" i="2"/>
  <c r="BP12" i="2"/>
  <c r="CO12" i="2"/>
  <c r="CN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J52" i="3" s="1"/>
  <c r="CE52" i="4"/>
  <c r="BY52" i="4"/>
  <c r="BS52" i="4"/>
  <c r="BL52" i="4"/>
  <c r="CH52" i="4"/>
  <c r="CG52" i="4"/>
  <c r="BZ52" i="4"/>
  <c r="BU52" i="4"/>
  <c r="BN52" i="4"/>
  <c r="BM52" i="4"/>
  <c r="CD52" i="4"/>
  <c r="CC52" i="4"/>
  <c r="CB52" i="4"/>
  <c r="BX52" i="4"/>
  <c r="BV52" i="4"/>
  <c r="BR52" i="4"/>
  <c r="BK52" i="4"/>
  <c r="M52" i="3"/>
  <c r="DI11" i="2"/>
  <c r="DH11" i="2"/>
  <c r="DD11" i="2"/>
  <c r="DC11" i="2"/>
  <c r="BZ11" i="2"/>
  <c r="DA11" i="2"/>
  <c r="CX11" i="2"/>
  <c r="BU11" i="2"/>
  <c r="CW11" i="2" s="1"/>
  <c r="CV11" i="2"/>
  <c r="BP11" i="2"/>
  <c r="CO11" i="2"/>
  <c r="CN11" i="2"/>
  <c r="CK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S51" i="4"/>
  <c r="BR51" i="4"/>
  <c r="BL51" i="4"/>
  <c r="BK51" i="4"/>
  <c r="DI10" i="2"/>
  <c r="DH10" i="2"/>
  <c r="DD10" i="2"/>
  <c r="DC10" i="2"/>
  <c r="BZ10" i="2"/>
  <c r="DA10" i="2"/>
  <c r="BU10" i="2"/>
  <c r="CV10" i="2"/>
  <c r="BP10" i="2"/>
  <c r="CO10" i="2"/>
  <c r="CN10" i="2"/>
  <c r="CK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H50" i="4"/>
  <c r="CD50" i="4"/>
  <c r="BX50" i="4"/>
  <c r="BU50" i="4"/>
  <c r="BR50" i="4"/>
  <c r="BN50" i="4"/>
  <c r="BK50" i="4"/>
  <c r="CG50" i="4"/>
  <c r="CE50" i="4"/>
  <c r="CC50" i="4"/>
  <c r="CB50" i="4"/>
  <c r="BZ50" i="4"/>
  <c r="BY50" i="4"/>
  <c r="BT50" i="4"/>
  <c r="BS50" i="4"/>
  <c r="BM50" i="4"/>
  <c r="BL50" i="4"/>
  <c r="M50" i="3"/>
  <c r="DE9" i="2"/>
  <c r="DD9" i="2"/>
  <c r="CY9" i="2"/>
  <c r="CX9" i="2"/>
  <c r="CS9" i="2"/>
  <c r="CL9" i="2"/>
  <c r="CK9" i="2"/>
  <c r="DI9" i="2"/>
  <c r="DH9" i="2"/>
  <c r="DF9" i="2"/>
  <c r="DC9" i="2"/>
  <c r="DA9" i="2"/>
  <c r="BU9" i="2"/>
  <c r="CV9" i="2"/>
  <c r="CU9" i="2"/>
  <c r="BP9" i="2"/>
  <c r="CO9" i="2"/>
  <c r="CN9" i="2"/>
  <c r="BH9" i="2"/>
  <c r="AX9" i="2"/>
  <c r="AS9" i="2"/>
  <c r="AN9" i="2"/>
  <c r="AF9" i="2"/>
  <c r="AE9" i="2" s="1"/>
  <c r="N9" i="2"/>
  <c r="M9" i="2" s="1"/>
  <c r="E9" i="2"/>
  <c r="E8" i="6"/>
  <c r="D8" i="6"/>
  <c r="CH49" i="4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M49" i="3"/>
  <c r="DI8" i="2"/>
  <c r="DH8" i="2"/>
  <c r="DD8" i="2"/>
  <c r="DC8" i="2"/>
  <c r="BZ8" i="2"/>
  <c r="DA8" i="2"/>
  <c r="BU8" i="2"/>
  <c r="CW8" i="2" s="1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N48" i="5"/>
  <c r="D48" i="5"/>
  <c r="E48" i="5"/>
  <c r="BC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CA48" i="4"/>
  <c r="BV48" i="4"/>
  <c r="BW48" i="4"/>
  <c r="BU48" i="4"/>
  <c r="BL48" i="4"/>
  <c r="BK48" i="4"/>
  <c r="BJ48" i="4"/>
  <c r="BI48" i="4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H47" i="5"/>
  <c r="Q47" i="5"/>
  <c r="N47" i="5"/>
  <c r="D47" i="5"/>
  <c r="G47" i="5"/>
  <c r="BN47" i="1" s="1"/>
  <c r="E47" i="5"/>
  <c r="AB47" i="4" s="1"/>
  <c r="BT47" i="4"/>
  <c r="BN47" i="4"/>
  <c r="CE47" i="4"/>
  <c r="BZ47" i="4"/>
  <c r="BY47" i="4"/>
  <c r="BS47" i="4"/>
  <c r="BM47" i="4"/>
  <c r="CH47" i="4"/>
  <c r="CG47" i="4"/>
  <c r="CD47" i="4"/>
  <c r="CC47" i="4"/>
  <c r="CB47" i="4"/>
  <c r="BX47" i="4"/>
  <c r="BW47" i="4"/>
  <c r="BU47" i="4"/>
  <c r="BR47" i="4"/>
  <c r="BQ47" i="4"/>
  <c r="BL47" i="4"/>
  <c r="BK47" i="4"/>
  <c r="BJ47" i="4"/>
  <c r="M47" i="3"/>
  <c r="DH47" i="1"/>
  <c r="CV47" i="1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C47" i="1"/>
  <c r="AS47" i="1"/>
  <c r="AN47" i="1"/>
  <c r="CK47" i="1"/>
  <c r="N47" i="1"/>
  <c r="E47" i="1"/>
  <c r="BE46" i="5"/>
  <c r="BB46" i="5"/>
  <c r="AW46" i="5"/>
  <c r="AT46" i="5"/>
  <c r="AO46" i="5"/>
  <c r="AL46" i="5"/>
  <c r="AG46" i="5"/>
  <c r="Q46" i="5"/>
  <c r="N46" i="5"/>
  <c r="E46" i="5"/>
  <c r="D46" i="5"/>
  <c r="G46" i="5"/>
  <c r="AM46" i="4" s="1"/>
  <c r="BY46" i="4"/>
  <c r="BS46" i="4"/>
  <c r="BM46" i="4"/>
  <c r="CE46" i="4"/>
  <c r="BZ46" i="4"/>
  <c r="BT46" i="4"/>
  <c r="BN46" i="4"/>
  <c r="CH46" i="4"/>
  <c r="CG46" i="4"/>
  <c r="CD46" i="4"/>
  <c r="CC46" i="4"/>
  <c r="CB46" i="4"/>
  <c r="CA46" i="4"/>
  <c r="BX46" i="4"/>
  <c r="BW46" i="4"/>
  <c r="BV46" i="4"/>
  <c r="BU46" i="4"/>
  <c r="BL46" i="4"/>
  <c r="BK46" i="4"/>
  <c r="BJ46" i="4"/>
  <c r="BI46" i="4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H45" i="5"/>
  <c r="CE45" i="1" s="1"/>
  <c r="E45" i="5"/>
  <c r="AB45" i="4" s="1"/>
  <c r="CE45" i="4"/>
  <c r="BY45" i="4"/>
  <c r="BS45" i="4"/>
  <c r="BM45" i="4"/>
  <c r="BD45" i="4"/>
  <c r="CD45" i="4"/>
  <c r="BX45" i="4"/>
  <c r="BR45" i="4"/>
  <c r="BL45" i="4"/>
  <c r="CH45" i="4"/>
  <c r="CG45" i="4"/>
  <c r="CC45" i="4"/>
  <c r="CB45" i="4"/>
  <c r="BZ45" i="4"/>
  <c r="BW45" i="4"/>
  <c r="BU45" i="4"/>
  <c r="BT45" i="4"/>
  <c r="BN45" i="4"/>
  <c r="BK45" i="4"/>
  <c r="BJ45" i="4"/>
  <c r="DA45" i="1"/>
  <c r="CU45" i="1"/>
  <c r="CO45" i="1"/>
  <c r="DF45" i="1"/>
  <c r="DE45" i="1"/>
  <c r="DD45" i="1"/>
  <c r="CZ45" i="1"/>
  <c r="CY45" i="1"/>
  <c r="CX45" i="1"/>
  <c r="CT45" i="1"/>
  <c r="BP45" i="1"/>
  <c r="CN45" i="1"/>
  <c r="CM45" i="1"/>
  <c r="CL45" i="1"/>
  <c r="DI45" i="1"/>
  <c r="DH45" i="1"/>
  <c r="DC45" i="1"/>
  <c r="AS45" i="1"/>
  <c r="CV45" i="1"/>
  <c r="AN45" i="1"/>
  <c r="CK45" i="1"/>
  <c r="E45" i="1"/>
  <c r="BE44" i="5"/>
  <c r="E44" i="5"/>
  <c r="BB44" i="5"/>
  <c r="AW44" i="5"/>
  <c r="AT44" i="5"/>
  <c r="AO44" i="5"/>
  <c r="AL44" i="5"/>
  <c r="AG44" i="5"/>
  <c r="Q44" i="5"/>
  <c r="N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BW44" i="4"/>
  <c r="BU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AM43" i="4" s="1"/>
  <c r="E43" i="5"/>
  <c r="AB43" i="4" s="1"/>
  <c r="BN43" i="4"/>
  <c r="CE43" i="4"/>
  <c r="BZ43" i="4"/>
  <c r="BY43" i="4"/>
  <c r="BT43" i="4"/>
  <c r="BS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BJ43" i="4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BC42" i="1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M42" i="3"/>
  <c r="CV42" i="1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AN42" i="1"/>
  <c r="CK42" i="1"/>
  <c r="M42" i="1"/>
  <c r="N42" i="1"/>
  <c r="E42" i="1"/>
  <c r="BE41" i="5"/>
  <c r="BB41" i="5"/>
  <c r="AW41" i="5"/>
  <c r="AT41" i="5"/>
  <c r="AO41" i="5"/>
  <c r="AL41" i="5"/>
  <c r="AG41" i="5"/>
  <c r="Q41" i="5"/>
  <c r="N41" i="5"/>
  <c r="H41" i="5"/>
  <c r="BD41" i="4" s="1"/>
  <c r="E41" i="5"/>
  <c r="AB41" i="4" s="1"/>
  <c r="CG41" i="4"/>
  <c r="BU41" i="4"/>
  <c r="BZ41" i="4"/>
  <c r="BT41" i="4"/>
  <c r="BN41" i="4"/>
  <c r="CH41" i="4"/>
  <c r="CE41" i="4"/>
  <c r="CD41" i="4"/>
  <c r="CC41" i="4"/>
  <c r="CB41" i="4"/>
  <c r="BY41" i="4"/>
  <c r="BX41" i="4"/>
  <c r="BW41" i="4"/>
  <c r="BS41" i="4"/>
  <c r="BR41" i="4"/>
  <c r="BQ41" i="4"/>
  <c r="BM41" i="4"/>
  <c r="BL41" i="4"/>
  <c r="BK41" i="4"/>
  <c r="BJ41" i="4"/>
  <c r="DF41" i="1"/>
  <c r="DE41" i="1"/>
  <c r="DD41" i="1"/>
  <c r="DA41" i="1"/>
  <c r="CZ41" i="1"/>
  <c r="CY41" i="1"/>
  <c r="CX41" i="1"/>
  <c r="CU41" i="1"/>
  <c r="CT41" i="1"/>
  <c r="CS41" i="1"/>
  <c r="BP41" i="1"/>
  <c r="CO41" i="1"/>
  <c r="CN41" i="1"/>
  <c r="CM41" i="1"/>
  <c r="CL41" i="1"/>
  <c r="DI41" i="1"/>
  <c r="DH41" i="1"/>
  <c r="DC41" i="1"/>
  <c r="AX41" i="1"/>
  <c r="AS41" i="1"/>
  <c r="CV41" i="1"/>
  <c r="AN41" i="1"/>
  <c r="CK41" i="1"/>
  <c r="E41" i="1"/>
  <c r="BE40" i="5"/>
  <c r="BB40" i="5"/>
  <c r="AW40" i="5"/>
  <c r="AT40" i="5"/>
  <c r="AO40" i="5"/>
  <c r="AL40" i="5"/>
  <c r="AG40" i="5"/>
  <c r="Q40" i="5"/>
  <c r="N40" i="5"/>
  <c r="D40" i="5"/>
  <c r="G40" i="5"/>
  <c r="E40" i="5"/>
  <c r="AB40" i="4" s="1"/>
  <c r="CG40" i="4"/>
  <c r="BU40" i="4"/>
  <c r="BZ40" i="4"/>
  <c r="BT40" i="4"/>
  <c r="BN40" i="4"/>
  <c r="CH40" i="4"/>
  <c r="CE40" i="4"/>
  <c r="CD40" i="4"/>
  <c r="CC40" i="4"/>
  <c r="CB40" i="4"/>
  <c r="BY40" i="4"/>
  <c r="BX40" i="4"/>
  <c r="BW40" i="4"/>
  <c r="BS40" i="4"/>
  <c r="BM40" i="4"/>
  <c r="BL40" i="4"/>
  <c r="BK40" i="4"/>
  <c r="BJ40" i="4"/>
  <c r="DH40" i="1"/>
  <c r="CV40" i="1"/>
  <c r="DF40" i="1"/>
  <c r="BZ40" i="1"/>
  <c r="DA40" i="1"/>
  <c r="CZ40" i="1"/>
  <c r="CY40" i="1"/>
  <c r="CU40" i="1"/>
  <c r="CT40" i="1"/>
  <c r="BP40" i="1"/>
  <c r="CO40" i="1"/>
  <c r="CN40" i="1"/>
  <c r="BH40" i="1"/>
  <c r="DI40" i="1"/>
  <c r="DD40" i="1"/>
  <c r="DC40" i="1"/>
  <c r="CX40" i="1"/>
  <c r="AS40" i="1"/>
  <c r="AN40" i="1"/>
  <c r="CL40" i="1"/>
  <c r="CK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BJ39" i="4"/>
  <c r="DF39" i="1"/>
  <c r="CZ39" i="1"/>
  <c r="CT39" i="1"/>
  <c r="CN39" i="1"/>
  <c r="DI39" i="1"/>
  <c r="DE39" i="1"/>
  <c r="DD39" i="1"/>
  <c r="BZ39" i="1"/>
  <c r="DB39" i="1" s="1"/>
  <c r="CY39" i="1"/>
  <c r="CX39" i="1"/>
  <c r="CS39" i="1"/>
  <c r="BP39" i="1"/>
  <c r="CM39" i="1"/>
  <c r="CL39" i="1"/>
  <c r="BH39" i="1"/>
  <c r="DH39" i="1"/>
  <c r="AX39" i="1"/>
  <c r="DA39" i="1"/>
  <c r="AS39" i="1"/>
  <c r="CV39" i="1"/>
  <c r="AN39" i="1"/>
  <c r="CO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CA38" i="4"/>
  <c r="BX38" i="4"/>
  <c r="BW38" i="4"/>
  <c r="BU38" i="4"/>
  <c r="BR38" i="4"/>
  <c r="BL38" i="4"/>
  <c r="BK38" i="4"/>
  <c r="BJ38" i="4"/>
  <c r="BI38" i="4"/>
  <c r="DF38" i="1"/>
  <c r="DE38" i="1"/>
  <c r="DD38" i="1"/>
  <c r="DA38" i="1"/>
  <c r="CZ38" i="1"/>
  <c r="CY38" i="1"/>
  <c r="CX38" i="1"/>
  <c r="CU38" i="1"/>
  <c r="CT38" i="1"/>
  <c r="CS38" i="1"/>
  <c r="CO38" i="1"/>
  <c r="CN38" i="1"/>
  <c r="CM38" i="1"/>
  <c r="CL38" i="1"/>
  <c r="DI38" i="1"/>
  <c r="DH38" i="1"/>
  <c r="AX38" i="1"/>
  <c r="DC38" i="1"/>
  <c r="AS38" i="1"/>
  <c r="CV38" i="1"/>
  <c r="AN38" i="1"/>
  <c r="AF38" i="1"/>
  <c r="AE38" i="1" s="1"/>
  <c r="CK38" i="1"/>
  <c r="N38" i="1"/>
  <c r="BE37" i="5"/>
  <c r="BB37" i="5"/>
  <c r="AW37" i="5"/>
  <c r="AT37" i="5"/>
  <c r="AO37" i="5"/>
  <c r="AL37" i="5"/>
  <c r="AG37" i="5"/>
  <c r="Q37" i="5"/>
  <c r="H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DF37" i="1"/>
  <c r="DE37" i="1"/>
  <c r="DD37" i="1"/>
  <c r="DA37" i="1"/>
  <c r="CZ37" i="1"/>
  <c r="CY37" i="1"/>
  <c r="CX37" i="1"/>
  <c r="CU37" i="1"/>
  <c r="CT37" i="1"/>
  <c r="CS37" i="1"/>
  <c r="BP37" i="1"/>
  <c r="CO37" i="1"/>
  <c r="CN37" i="1"/>
  <c r="CM37" i="1"/>
  <c r="CL37" i="1"/>
  <c r="DI37" i="1"/>
  <c r="DH37" i="1"/>
  <c r="DC37" i="1"/>
  <c r="AX37" i="1"/>
  <c r="AS37" i="1"/>
  <c r="CV37" i="1"/>
  <c r="AN37" i="1"/>
  <c r="CK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BN36" i="4"/>
  <c r="CE36" i="4"/>
  <c r="BZ36" i="4"/>
  <c r="BY36" i="4"/>
  <c r="BT36" i="4"/>
  <c r="BS36" i="4"/>
  <c r="BM36" i="4"/>
  <c r="CH36" i="4"/>
  <c r="CG36" i="4"/>
  <c r="CD36" i="4"/>
  <c r="CC36" i="4"/>
  <c r="CB36" i="4"/>
  <c r="CA36" i="4"/>
  <c r="BX36" i="4"/>
  <c r="BW36" i="4"/>
  <c r="BV36" i="4"/>
  <c r="BU36" i="4"/>
  <c r="BR36" i="4"/>
  <c r="BL36" i="4"/>
  <c r="BK36" i="4"/>
  <c r="BJ36" i="4"/>
  <c r="BI36" i="4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E35" i="4"/>
  <c r="BY35" i="4"/>
  <c r="BS35" i="4"/>
  <c r="BM35" i="4"/>
  <c r="BZ35" i="4"/>
  <c r="BT35" i="4"/>
  <c r="BN35" i="4"/>
  <c r="CH35" i="4"/>
  <c r="CG35" i="4"/>
  <c r="CD35" i="4"/>
  <c r="CC35" i="4"/>
  <c r="CB35" i="4"/>
  <c r="CA35" i="4"/>
  <c r="BX35" i="4"/>
  <c r="BW35" i="4"/>
  <c r="BU35" i="4"/>
  <c r="BR35" i="4"/>
  <c r="BL35" i="4"/>
  <c r="BK35" i="4"/>
  <c r="BJ35" i="4"/>
  <c r="BI35" i="4"/>
  <c r="DI35" i="1"/>
  <c r="DC35" i="1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H35" i="1"/>
  <c r="AX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E34" i="5"/>
  <c r="AG34" i="5"/>
  <c r="H34" i="5"/>
  <c r="Q34" i="5"/>
  <c r="N34" i="5"/>
  <c r="D34" i="5"/>
  <c r="BZ34" i="4"/>
  <c r="BT34" i="4"/>
  <c r="BN34" i="4"/>
  <c r="CE34" i="4"/>
  <c r="BY34" i="4"/>
  <c r="BS34" i="4"/>
  <c r="BM34" i="4"/>
  <c r="CH34" i="4"/>
  <c r="CG34" i="4"/>
  <c r="CD34" i="4"/>
  <c r="CC34" i="4"/>
  <c r="CB34" i="4"/>
  <c r="CA34" i="4"/>
  <c r="BX34" i="4"/>
  <c r="BW34" i="4"/>
  <c r="BU34" i="4"/>
  <c r="BR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Q33" i="5"/>
  <c r="E33" i="5"/>
  <c r="D33" i="5"/>
  <c r="H33" i="5"/>
  <c r="CE33" i="1" s="1"/>
  <c r="G33" i="5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AX33" i="1"/>
  <c r="DC33" i="1"/>
  <c r="AS33" i="1"/>
  <c r="CV33" i="1"/>
  <c r="AN33" i="1"/>
  <c r="AF33" i="1"/>
  <c r="AE33" i="1" s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BZ32" i="4"/>
  <c r="BU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R32" i="4"/>
  <c r="BL32" i="4"/>
  <c r="BK32" i="4"/>
  <c r="BJ32" i="4"/>
  <c r="DF32" i="1"/>
  <c r="CZ32" i="1"/>
  <c r="CT32" i="1"/>
  <c r="CN32" i="1"/>
  <c r="DI32" i="1"/>
  <c r="DE32" i="1"/>
  <c r="DD32" i="1"/>
  <c r="BZ32" i="1"/>
  <c r="DB32" i="1" s="1"/>
  <c r="CY32" i="1"/>
  <c r="CX32" i="1"/>
  <c r="CS32" i="1"/>
  <c r="BP32" i="1"/>
  <c r="CM32" i="1"/>
  <c r="CL32" i="1"/>
  <c r="BH32" i="1"/>
  <c r="DH32" i="1"/>
  <c r="AX32" i="1"/>
  <c r="DA32" i="1"/>
  <c r="AS32" i="1"/>
  <c r="CV32" i="1"/>
  <c r="AN32" i="1"/>
  <c r="CO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E31" i="5"/>
  <c r="AB31" i="4" s="1"/>
  <c r="CH31" i="4"/>
  <c r="CB31" i="4"/>
  <c r="BY31" i="4"/>
  <c r="BS31" i="4"/>
  <c r="BM31" i="4"/>
  <c r="BJ31" i="4"/>
  <c r="CG31" i="4"/>
  <c r="CE31" i="4"/>
  <c r="CA31" i="4"/>
  <c r="CC31" i="4"/>
  <c r="BZ31" i="4"/>
  <c r="BX31" i="4"/>
  <c r="BW31" i="4"/>
  <c r="BU31" i="4"/>
  <c r="BT31" i="4"/>
  <c r="BN31" i="4"/>
  <c r="BK31" i="4"/>
  <c r="M31" i="3"/>
  <c r="DH31" i="1"/>
  <c r="CV31" i="1"/>
  <c r="DI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AX31" i="1"/>
  <c r="DA31" i="1"/>
  <c r="AS31" i="1"/>
  <c r="CU31" i="1"/>
  <c r="AN31" i="1"/>
  <c r="CO31" i="1"/>
  <c r="AF31" i="1"/>
  <c r="AE31" i="1" s="1"/>
  <c r="N31" i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F30" i="1"/>
  <c r="DA30" i="1"/>
  <c r="CZ30" i="1"/>
  <c r="CU30" i="1"/>
  <c r="CT30" i="1"/>
  <c r="CO30" i="1"/>
  <c r="CN30" i="1"/>
  <c r="DE30" i="1"/>
  <c r="DD30" i="1"/>
  <c r="CY30" i="1"/>
  <c r="CX30" i="1"/>
  <c r="CS30" i="1"/>
  <c r="BP30" i="1"/>
  <c r="CM30" i="1"/>
  <c r="CL30" i="1"/>
  <c r="DI30" i="1"/>
  <c r="DH30" i="1"/>
  <c r="DC30" i="1"/>
  <c r="AX30" i="1"/>
  <c r="AS30" i="1"/>
  <c r="CV30" i="1"/>
  <c r="CK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AM29" i="4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BI29" i="4"/>
  <c r="M29" i="3"/>
  <c r="DH29" i="1"/>
  <c r="CV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C29" i="1"/>
  <c r="AS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DC28" i="1"/>
  <c r="AX28" i="1"/>
  <c r="AS28" i="1"/>
  <c r="CV28" i="1"/>
  <c r="CK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E27" i="5"/>
  <c r="D27" i="5"/>
  <c r="G27" i="5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BJ27" i="4"/>
  <c r="BI27" i="4"/>
  <c r="D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Y26" i="4"/>
  <c r="BS26" i="4"/>
  <c r="BM26" i="4"/>
  <c r="BZ26" i="4"/>
  <c r="BT26" i="4"/>
  <c r="BN26" i="4"/>
  <c r="CH26" i="4"/>
  <c r="CG26" i="4"/>
  <c r="CD26" i="4"/>
  <c r="CC26" i="4"/>
  <c r="CB26" i="4"/>
  <c r="CA26" i="4"/>
  <c r="BX26" i="4"/>
  <c r="BW26" i="4"/>
  <c r="BV26" i="4"/>
  <c r="BU26" i="4"/>
  <c r="BL26" i="4"/>
  <c r="BK26" i="4"/>
  <c r="BJ26" i="4"/>
  <c r="BI26" i="4"/>
  <c r="M26" i="3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E26" i="1"/>
  <c r="BE25" i="5"/>
  <c r="BB25" i="5"/>
  <c r="AW25" i="5"/>
  <c r="AT25" i="5"/>
  <c r="AO25" i="5"/>
  <c r="AL25" i="5"/>
  <c r="AG25" i="5"/>
  <c r="Q25" i="5"/>
  <c r="E25" i="5"/>
  <c r="H25" i="5"/>
  <c r="BD25" i="4" s="1"/>
  <c r="G25" i="5"/>
  <c r="CG25" i="4"/>
  <c r="BU25" i="4"/>
  <c r="BZ25" i="4"/>
  <c r="BT25" i="4"/>
  <c r="BN25" i="4"/>
  <c r="CH25" i="4"/>
  <c r="CE25" i="4"/>
  <c r="CD25" i="4"/>
  <c r="CC25" i="4"/>
  <c r="CB25" i="4"/>
  <c r="BY25" i="4"/>
  <c r="BX25" i="4"/>
  <c r="BW25" i="4"/>
  <c r="BS25" i="4"/>
  <c r="BM25" i="4"/>
  <c r="BL25" i="4"/>
  <c r="BK25" i="4"/>
  <c r="BJ25" i="4"/>
  <c r="M25" i="3"/>
  <c r="D25" i="3"/>
  <c r="DD25" i="1"/>
  <c r="DA25" i="1"/>
  <c r="CX25" i="1"/>
  <c r="CU25" i="1"/>
  <c r="CO25" i="1"/>
  <c r="CL25" i="1"/>
  <c r="DI25" i="1"/>
  <c r="DH25" i="1"/>
  <c r="BZ25" i="1"/>
  <c r="DC25" i="1"/>
  <c r="CY25" i="1"/>
  <c r="BU25" i="1"/>
  <c r="CW25" i="1" s="1"/>
  <c r="CV25" i="1"/>
  <c r="BP25" i="1"/>
  <c r="BH25" i="1"/>
  <c r="CK25" i="1"/>
  <c r="DF25" i="1"/>
  <c r="AX25" i="1"/>
  <c r="CZ25" i="1"/>
  <c r="AS25" i="1"/>
  <c r="CT25" i="1"/>
  <c r="AN25" i="1"/>
  <c r="C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E24" i="5"/>
  <c r="AB24" i="4" s="1"/>
  <c r="CH24" i="4"/>
  <c r="CE24" i="4"/>
  <c r="CB24" i="4"/>
  <c r="BY24" i="4"/>
  <c r="BS24" i="4"/>
  <c r="BM24" i="4"/>
  <c r="BJ24" i="4"/>
  <c r="CG24" i="4"/>
  <c r="CC24" i="4"/>
  <c r="BZ24" i="4"/>
  <c r="BV24" i="4"/>
  <c r="BW24" i="4"/>
  <c r="BU24" i="4"/>
  <c r="BT24" i="4"/>
  <c r="BN24" i="4"/>
  <c r="BK24" i="4"/>
  <c r="M24" i="3"/>
  <c r="DI24" i="1"/>
  <c r="DF24" i="1"/>
  <c r="DC24" i="1"/>
  <c r="CZ24" i="1"/>
  <c r="CT24" i="1"/>
  <c r="CN24" i="1"/>
  <c r="CK24" i="1"/>
  <c r="DE24" i="1"/>
  <c r="DD24" i="1"/>
  <c r="BZ24" i="1"/>
  <c r="DA24" i="1"/>
  <c r="CY24" i="1"/>
  <c r="CX24" i="1"/>
  <c r="CU24" i="1"/>
  <c r="CS24" i="1"/>
  <c r="CO24" i="1"/>
  <c r="CM24" i="1"/>
  <c r="CL24" i="1"/>
  <c r="BH24" i="1"/>
  <c r="DH24" i="1"/>
  <c r="AX24" i="1"/>
  <c r="AS24" i="1"/>
  <c r="CV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Q23" i="5"/>
  <c r="E23" i="5"/>
  <c r="D23" i="5"/>
  <c r="G23" i="5"/>
  <c r="BN23" i="1" s="1"/>
  <c r="CG23" i="4"/>
  <c r="BU23" i="4"/>
  <c r="BZ23" i="4"/>
  <c r="BT23" i="4"/>
  <c r="BN23" i="4"/>
  <c r="CH23" i="4"/>
  <c r="CE23" i="4"/>
  <c r="CD23" i="4"/>
  <c r="CC23" i="4"/>
  <c r="CB23" i="4"/>
  <c r="BY23" i="4"/>
  <c r="BX23" i="4"/>
  <c r="BW23" i="4"/>
  <c r="BS23" i="4"/>
  <c r="BM23" i="4"/>
  <c r="BL23" i="4"/>
  <c r="BK23" i="4"/>
  <c r="BJ23" i="4"/>
  <c r="D23" i="3"/>
  <c r="DH23" i="1"/>
  <c r="CV23" i="1"/>
  <c r="DF23" i="1"/>
  <c r="DE23" i="1"/>
  <c r="DD23" i="1"/>
  <c r="DA23" i="1"/>
  <c r="CZ23" i="1"/>
  <c r="CY23" i="1"/>
  <c r="CX23" i="1"/>
  <c r="CU23" i="1"/>
  <c r="CT23" i="1"/>
  <c r="BP23" i="1"/>
  <c r="CO23" i="1"/>
  <c r="CN23" i="1"/>
  <c r="BH23" i="1"/>
  <c r="CL23" i="1"/>
  <c r="DI23" i="1"/>
  <c r="DC23" i="1"/>
  <c r="AS23" i="1"/>
  <c r="AN23" i="1"/>
  <c r="CK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CA22" i="4"/>
  <c r="BY22" i="4"/>
  <c r="BX22" i="4"/>
  <c r="BW22" i="4"/>
  <c r="BS22" i="4"/>
  <c r="BR22" i="4"/>
  <c r="BM22" i="4"/>
  <c r="BL22" i="4"/>
  <c r="BK22" i="4"/>
  <c r="M22" i="3"/>
  <c r="DI22" i="1"/>
  <c r="DC22" i="1"/>
  <c r="CK22" i="1"/>
  <c r="DF22" i="1"/>
  <c r="DE22" i="1"/>
  <c r="DD22" i="1"/>
  <c r="DA22" i="1"/>
  <c r="CZ22" i="1"/>
  <c r="CY22" i="1"/>
  <c r="CX22" i="1"/>
  <c r="CU22" i="1"/>
  <c r="CT22" i="1"/>
  <c r="CS22" i="1"/>
  <c r="CO22" i="1"/>
  <c r="CN22" i="1"/>
  <c r="CM22" i="1"/>
  <c r="CL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Q21" i="5"/>
  <c r="E21" i="5"/>
  <c r="H21" i="5"/>
  <c r="CE21" i="1" s="1"/>
  <c r="G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H21" i="1"/>
  <c r="CV21" i="1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C21" i="1"/>
  <c r="AS21" i="1"/>
  <c r="AN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CG20" i="4"/>
  <c r="BZ20" i="4"/>
  <c r="BU20" i="4"/>
  <c r="BT20" i="4"/>
  <c r="BN20" i="4"/>
  <c r="CE20" i="4"/>
  <c r="BY20" i="4"/>
  <c r="BS20" i="4"/>
  <c r="BM20" i="4"/>
  <c r="CH20" i="4"/>
  <c r="CD20" i="4"/>
  <c r="CC20" i="4"/>
  <c r="CB20" i="4"/>
  <c r="BX20" i="4"/>
  <c r="BW20" i="4"/>
  <c r="BV20" i="4"/>
  <c r="BR20" i="4"/>
  <c r="BQ20" i="4"/>
  <c r="BL20" i="4"/>
  <c r="BK20" i="4"/>
  <c r="DF20" i="1"/>
  <c r="DE20" i="1"/>
  <c r="DD20" i="1"/>
  <c r="DA20" i="1"/>
  <c r="CZ20" i="1"/>
  <c r="CY20" i="1"/>
  <c r="CX20" i="1"/>
  <c r="CU20" i="1"/>
  <c r="CT20" i="1"/>
  <c r="BP20" i="1"/>
  <c r="CN20" i="1"/>
  <c r="CM20" i="1"/>
  <c r="CL20" i="1"/>
  <c r="DI20" i="1"/>
  <c r="DH20" i="1"/>
  <c r="AX20" i="1"/>
  <c r="AS20" i="1"/>
  <c r="CV20" i="1"/>
  <c r="AN20" i="1"/>
  <c r="CK20" i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BN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M19" i="3"/>
  <c r="DF19" i="1"/>
  <c r="CZ19" i="1"/>
  <c r="CT19" i="1"/>
  <c r="CN19" i="1"/>
  <c r="DE19" i="1"/>
  <c r="DD19" i="1"/>
  <c r="DA19" i="1"/>
  <c r="CY19" i="1"/>
  <c r="CX19" i="1"/>
  <c r="CU19" i="1"/>
  <c r="CS19" i="1"/>
  <c r="BP19" i="1"/>
  <c r="CO19" i="1"/>
  <c r="CM19" i="1"/>
  <c r="CL19" i="1"/>
  <c r="DI19" i="1"/>
  <c r="DH19" i="1"/>
  <c r="DC19" i="1"/>
  <c r="AX19" i="1"/>
  <c r="AS19" i="1"/>
  <c r="CV19" i="1"/>
  <c r="AN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E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A18" i="1"/>
  <c r="CU18" i="1"/>
  <c r="CO18" i="1"/>
  <c r="DF18" i="1"/>
  <c r="DE18" i="1"/>
  <c r="DD18" i="1"/>
  <c r="CZ18" i="1"/>
  <c r="CY18" i="1"/>
  <c r="CX18" i="1"/>
  <c r="CT18" i="1"/>
  <c r="CS18" i="1"/>
  <c r="CN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G17" i="5"/>
  <c r="BB17" i="5"/>
  <c r="AW17" i="5"/>
  <c r="AT17" i="5"/>
  <c r="AO17" i="5"/>
  <c r="AL17" i="5"/>
  <c r="AG17" i="5"/>
  <c r="H17" i="5"/>
  <c r="Q17" i="5"/>
  <c r="E17" i="5"/>
  <c r="D17" i="5"/>
  <c r="CG17" i="4"/>
  <c r="BU17" i="4"/>
  <c r="BT17" i="4"/>
  <c r="BN17" i="4"/>
  <c r="BZ17" i="4"/>
  <c r="CH17" i="4"/>
  <c r="CE17" i="4"/>
  <c r="CD17" i="4"/>
  <c r="CC17" i="4"/>
  <c r="BY17" i="4"/>
  <c r="BX17" i="4"/>
  <c r="BS17" i="4"/>
  <c r="BR17" i="4"/>
  <c r="BM17" i="4"/>
  <c r="BL17" i="4"/>
  <c r="BK17" i="4"/>
  <c r="BJ17" i="4"/>
  <c r="M17" i="3"/>
  <c r="DI17" i="1"/>
  <c r="DF17" i="1"/>
  <c r="DC17" i="1"/>
  <c r="CZ17" i="1"/>
  <c r="CT17" i="1"/>
  <c r="CN17" i="1"/>
  <c r="CK17" i="1"/>
  <c r="DE17" i="1"/>
  <c r="DD17" i="1"/>
  <c r="BZ17" i="1"/>
  <c r="DA17" i="1"/>
  <c r="CX17" i="1"/>
  <c r="CU17" i="1"/>
  <c r="CO17" i="1"/>
  <c r="CL17" i="1"/>
  <c r="BH17" i="1"/>
  <c r="DH17" i="1"/>
  <c r="AX17" i="1"/>
  <c r="CY17" i="1"/>
  <c r="AS17" i="1"/>
  <c r="CV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Q16" i="5"/>
  <c r="H16" i="5"/>
  <c r="N16" i="5"/>
  <c r="E16" i="5"/>
  <c r="AB16" i="4" s="1"/>
  <c r="D16" i="5"/>
  <c r="K16" i="4" s="1"/>
  <c r="BS16" i="4"/>
  <c r="BM16" i="4"/>
  <c r="CE16" i="4"/>
  <c r="BY16" i="4"/>
  <c r="CH16" i="4"/>
  <c r="CG16" i="4"/>
  <c r="CD16" i="4"/>
  <c r="CC16" i="4"/>
  <c r="CB16" i="4"/>
  <c r="CA16" i="4"/>
  <c r="BZ16" i="4"/>
  <c r="BX16" i="4"/>
  <c r="BW16" i="4"/>
  <c r="BT16" i="4"/>
  <c r="BR16" i="4"/>
  <c r="BN16" i="4"/>
  <c r="BL16" i="4"/>
  <c r="BK16" i="4"/>
  <c r="BJ16" i="4"/>
  <c r="M16" i="3"/>
  <c r="DI16" i="1"/>
  <c r="DF16" i="1"/>
  <c r="DD16" i="1"/>
  <c r="BZ16" i="1"/>
  <c r="DA16" i="1"/>
  <c r="CZ16" i="1"/>
  <c r="CX16" i="1"/>
  <c r="CU16" i="1"/>
  <c r="CT16" i="1"/>
  <c r="BP16" i="1"/>
  <c r="CO16" i="1"/>
  <c r="CN16" i="1"/>
  <c r="CL16" i="1"/>
  <c r="BH16" i="1"/>
  <c r="DH16" i="1"/>
  <c r="DE16" i="1"/>
  <c r="AX16" i="1"/>
  <c r="CY16" i="1"/>
  <c r="AS16" i="1"/>
  <c r="AN16" i="1"/>
  <c r="CS16" i="1"/>
  <c r="CM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AN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H13" i="4"/>
  <c r="CE13" i="4"/>
  <c r="CB13" i="4"/>
  <c r="BY13" i="4"/>
  <c r="BS13" i="4"/>
  <c r="BM13" i="4"/>
  <c r="BJ13" i="4"/>
  <c r="CC13" i="4"/>
  <c r="BZ13" i="4"/>
  <c r="BT13" i="4"/>
  <c r="BN13" i="4"/>
  <c r="BK13" i="4"/>
  <c r="CG13" i="4"/>
  <c r="CD13" i="4"/>
  <c r="BV13" i="4"/>
  <c r="BU13" i="4"/>
  <c r="BL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CT9" i="1"/>
  <c r="CN9" i="1"/>
  <c r="DI9" i="1"/>
  <c r="DF9" i="1"/>
  <c r="DE9" i="1"/>
  <c r="DD9" i="1"/>
  <c r="BZ9" i="1"/>
  <c r="CZ9" i="1"/>
  <c r="CY9" i="1"/>
  <c r="CX9" i="1"/>
  <c r="CS9" i="1"/>
  <c r="BP9" i="1"/>
  <c r="CM9" i="1"/>
  <c r="CL9" i="1"/>
  <c r="BH9" i="1"/>
  <c r="DH9" i="1"/>
  <c r="AX9" i="1"/>
  <c r="DA9" i="1"/>
  <c r="AS9" i="1"/>
  <c r="AN9" i="1"/>
  <c r="CU9" i="1"/>
  <c r="CO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G8" i="5"/>
  <c r="BN8" i="1" s="1"/>
  <c r="CG8" i="4"/>
  <c r="CD8" i="4"/>
  <c r="BX8" i="4"/>
  <c r="BU8" i="4"/>
  <c r="BR8" i="4"/>
  <c r="BL8" i="4"/>
  <c r="BY8" i="4"/>
  <c r="BS8" i="4"/>
  <c r="BM8" i="4"/>
  <c r="CH8" i="4"/>
  <c r="CE8" i="4"/>
  <c r="CC8" i="4"/>
  <c r="CB8" i="4"/>
  <c r="BZ8" i="4"/>
  <c r="BW8" i="4"/>
  <c r="BN8" i="4"/>
  <c r="BK8" i="4"/>
  <c r="BJ8" i="4"/>
  <c r="M8" i="3"/>
  <c r="D8" i="3"/>
  <c r="DI8" i="1"/>
  <c r="DF8" i="1"/>
  <c r="DC8" i="1"/>
  <c r="CZ8" i="1"/>
  <c r="CT8" i="1"/>
  <c r="CN8" i="1"/>
  <c r="CK8" i="1"/>
  <c r="DD8" i="1"/>
  <c r="BZ8" i="1"/>
  <c r="DA8" i="1"/>
  <c r="CX8" i="1"/>
  <c r="BU8" i="1"/>
  <c r="CU8" i="1"/>
  <c r="CO8" i="1"/>
  <c r="CL8" i="1"/>
  <c r="BH8" i="1"/>
  <c r="DH8" i="1"/>
  <c r="AX8" i="1"/>
  <c r="CY8" i="1"/>
  <c r="AS8" i="1"/>
  <c r="CV8" i="1"/>
  <c r="AN8" i="1"/>
  <c r="AF8" i="1"/>
  <c r="AE8" i="1" s="1"/>
  <c r="N8" i="1"/>
  <c r="M8" i="1" s="1"/>
  <c r="E8" i="1"/>
  <c r="CW10" i="2" l="1"/>
  <c r="CW16" i="2"/>
  <c r="DB17" i="2"/>
  <c r="DB12" i="2"/>
  <c r="CR9" i="1"/>
  <c r="J17" i="2"/>
  <c r="J58" i="3"/>
  <c r="S17" i="2"/>
  <c r="S58" i="3"/>
  <c r="BV58" i="4"/>
  <c r="BP58" i="4"/>
  <c r="BQ58" i="4"/>
  <c r="CA58" i="4"/>
  <c r="BR58" i="4"/>
  <c r="BT58" i="4"/>
  <c r="D58" i="3"/>
  <c r="CW17" i="2"/>
  <c r="AM17" i="2"/>
  <c r="BF17" i="2" s="1"/>
  <c r="M17" i="2"/>
  <c r="BO17" i="2"/>
  <c r="CR17" i="2"/>
  <c r="D17" i="2"/>
  <c r="CI17" i="2"/>
  <c r="CJ17" i="2"/>
  <c r="CU17" i="2"/>
  <c r="S57" i="3"/>
  <c r="S16" i="2"/>
  <c r="AB16" i="2" s="1"/>
  <c r="J57" i="3"/>
  <c r="BI57" i="4"/>
  <c r="CA57" i="4"/>
  <c r="BJ57" i="4"/>
  <c r="BW57" i="4"/>
  <c r="BR57" i="4"/>
  <c r="D57" i="3"/>
  <c r="AM16" i="2"/>
  <c r="BF16" i="2" s="1"/>
  <c r="D16" i="2"/>
  <c r="CJ16" i="2"/>
  <c r="M16" i="2"/>
  <c r="BO16" i="2"/>
  <c r="CR16" i="2"/>
  <c r="CS16" i="2"/>
  <c r="BG16" i="2"/>
  <c r="CI16" i="2" s="1"/>
  <c r="BZ16" i="2"/>
  <c r="DB16" i="2" s="1"/>
  <c r="CU16" i="2"/>
  <c r="J15" i="2"/>
  <c r="S56" i="3"/>
  <c r="AB56" i="3" s="1"/>
  <c r="S15" i="2"/>
  <c r="BQ56" i="4"/>
  <c r="CA56" i="4"/>
  <c r="BR56" i="4"/>
  <c r="BT56" i="4"/>
  <c r="M56" i="3"/>
  <c r="D56" i="3"/>
  <c r="DB15" i="2"/>
  <c r="M15" i="2"/>
  <c r="BO15" i="2"/>
  <c r="CR15" i="2"/>
  <c r="D15" i="2"/>
  <c r="CW15" i="2"/>
  <c r="AM15" i="2"/>
  <c r="BF15" i="2" s="1"/>
  <c r="BH15" i="2"/>
  <c r="CU15" i="2"/>
  <c r="J55" i="3"/>
  <c r="J14" i="2"/>
  <c r="S14" i="2"/>
  <c r="S55" i="3"/>
  <c r="BI55" i="4"/>
  <c r="CA55" i="4"/>
  <c r="D55" i="3"/>
  <c r="DB14" i="2"/>
  <c r="CJ14" i="2"/>
  <c r="CI14" i="2"/>
  <c r="BO14" i="2"/>
  <c r="CR14" i="2"/>
  <c r="M14" i="2"/>
  <c r="AM14" i="2"/>
  <c r="BF14" i="2" s="1"/>
  <c r="D14" i="2"/>
  <c r="CW14" i="2"/>
  <c r="CS14" i="2"/>
  <c r="CU14" i="2"/>
  <c r="S54" i="3"/>
  <c r="AB54" i="3" s="1"/>
  <c r="S13" i="2"/>
  <c r="J13" i="2"/>
  <c r="BQ54" i="4"/>
  <c r="CA54" i="4"/>
  <c r="BW54" i="4"/>
  <c r="BR54" i="4"/>
  <c r="BT54" i="4"/>
  <c r="D54" i="3"/>
  <c r="CW13" i="2"/>
  <c r="AM13" i="2"/>
  <c r="BF13" i="2" s="1"/>
  <c r="CJ13" i="2"/>
  <c r="BG13" i="2"/>
  <c r="CI13" i="2" s="1"/>
  <c r="D13" i="2"/>
  <c r="CR13" i="2"/>
  <c r="BZ13" i="2"/>
  <c r="DB13" i="2" s="1"/>
  <c r="CM13" i="2"/>
  <c r="CT13" i="2"/>
  <c r="CZ13" i="2"/>
  <c r="J12" i="2"/>
  <c r="S53" i="3"/>
  <c r="AB53" i="3" s="1"/>
  <c r="S12" i="2"/>
  <c r="BT53" i="4"/>
  <c r="M53" i="3"/>
  <c r="CW12" i="2"/>
  <c r="AM12" i="2"/>
  <c r="BF12" i="2" s="1"/>
  <c r="M12" i="2"/>
  <c r="BO12" i="2"/>
  <c r="CR12" i="2"/>
  <c r="D12" i="2"/>
  <c r="CJ12" i="2"/>
  <c r="BG12" i="2"/>
  <c r="CI12" i="2" s="1"/>
  <c r="CK12" i="2"/>
  <c r="CX12" i="2"/>
  <c r="DD12" i="2"/>
  <c r="CS12" i="2"/>
  <c r="CU12" i="2"/>
  <c r="J11" i="2"/>
  <c r="S52" i="3"/>
  <c r="AB52" i="3" s="1"/>
  <c r="S11" i="2"/>
  <c r="BI52" i="4"/>
  <c r="CA52" i="4"/>
  <c r="BJ52" i="4"/>
  <c r="BQ52" i="4"/>
  <c r="BW52" i="4"/>
  <c r="BT52" i="4"/>
  <c r="D52" i="3"/>
  <c r="M11" i="2"/>
  <c r="AM11" i="2"/>
  <c r="BF11" i="2" s="1"/>
  <c r="D11" i="2"/>
  <c r="BO11" i="2"/>
  <c r="CR11" i="2"/>
  <c r="DB11" i="2"/>
  <c r="BH11" i="2"/>
  <c r="CU11" i="2"/>
  <c r="J51" i="3"/>
  <c r="J10" i="2"/>
  <c r="S51" i="3"/>
  <c r="S10" i="2"/>
  <c r="BV51" i="4"/>
  <c r="BI51" i="4"/>
  <c r="CA51" i="4"/>
  <c r="BJ51" i="4"/>
  <c r="BW51" i="4"/>
  <c r="D51" i="3"/>
  <c r="M51" i="3"/>
  <c r="AM10" i="2"/>
  <c r="M10" i="2"/>
  <c r="D10" i="2"/>
  <c r="BF10" i="2"/>
  <c r="BO10" i="2"/>
  <c r="CR10" i="2"/>
  <c r="DB10" i="2"/>
  <c r="CX10" i="2"/>
  <c r="CS10" i="2"/>
  <c r="BH10" i="2"/>
  <c r="CU10" i="2"/>
  <c r="J50" i="3"/>
  <c r="J9" i="2"/>
  <c r="S50" i="3"/>
  <c r="S9" i="2"/>
  <c r="BQ50" i="4"/>
  <c r="CA50" i="4"/>
  <c r="BJ50" i="4"/>
  <c r="BW50" i="4"/>
  <c r="BV50" i="4"/>
  <c r="D50" i="3"/>
  <c r="CW9" i="2"/>
  <c r="AM9" i="2"/>
  <c r="BF9" i="2" s="1"/>
  <c r="CJ9" i="2"/>
  <c r="BG9" i="2"/>
  <c r="CI9" i="2" s="1"/>
  <c r="D9" i="2"/>
  <c r="CR9" i="2"/>
  <c r="BZ9" i="2"/>
  <c r="DB9" i="2" s="1"/>
  <c r="CM9" i="2"/>
  <c r="CT9" i="2"/>
  <c r="CZ9" i="2"/>
  <c r="J49" i="3"/>
  <c r="J7" i="3" s="1"/>
  <c r="J8" i="2"/>
  <c r="S49" i="3"/>
  <c r="S8" i="2"/>
  <c r="BQ49" i="4"/>
  <c r="BI49" i="4"/>
  <c r="CA49" i="4"/>
  <c r="BJ49" i="4"/>
  <c r="BW49" i="4"/>
  <c r="BR49" i="4"/>
  <c r="BT49" i="4"/>
  <c r="D49" i="3"/>
  <c r="AM8" i="2"/>
  <c r="BF8" i="2"/>
  <c r="M8" i="2"/>
  <c r="D8" i="2"/>
  <c r="BO8" i="2"/>
  <c r="CR8" i="2"/>
  <c r="DB8" i="2"/>
  <c r="CX8" i="2"/>
  <c r="BH8" i="2"/>
  <c r="CU8" i="2"/>
  <c r="K48" i="4"/>
  <c r="F48" i="5"/>
  <c r="AL48" i="1"/>
  <c r="BD48" i="4"/>
  <c r="CE48" i="1"/>
  <c r="DG48" i="1" s="1"/>
  <c r="AB48" i="4"/>
  <c r="G48" i="5"/>
  <c r="BQ48" i="4"/>
  <c r="BP48" i="4"/>
  <c r="BR48" i="4"/>
  <c r="BX48" i="4"/>
  <c r="D48" i="3"/>
  <c r="M48" i="3"/>
  <c r="CR48" i="1"/>
  <c r="D48" i="1"/>
  <c r="BU48" i="1"/>
  <c r="CW48" i="1" s="1"/>
  <c r="CS48" i="1"/>
  <c r="AF48" i="1"/>
  <c r="AE48" i="1" s="1"/>
  <c r="AX48" i="1"/>
  <c r="AM48" i="1" s="1"/>
  <c r="N48" i="1"/>
  <c r="M48" i="1" s="1"/>
  <c r="BH48" i="1"/>
  <c r="BZ48" i="1"/>
  <c r="I47" i="5"/>
  <c r="BC47" i="1"/>
  <c r="AM47" i="4"/>
  <c r="AL47" i="1"/>
  <c r="CP47" i="1" s="1"/>
  <c r="F47" i="5"/>
  <c r="K47" i="4"/>
  <c r="BD47" i="4"/>
  <c r="CF47" i="4" s="1"/>
  <c r="CE47" i="1"/>
  <c r="DG47" i="1" s="1"/>
  <c r="BV47" i="4"/>
  <c r="D47" i="3"/>
  <c r="M47" i="1"/>
  <c r="CR47" i="1"/>
  <c r="D47" i="1"/>
  <c r="BU47" i="1"/>
  <c r="CW47" i="1" s="1"/>
  <c r="CS47" i="1"/>
  <c r="AF47" i="1"/>
  <c r="AE47" i="1" s="1"/>
  <c r="AX47" i="1"/>
  <c r="AM47" i="1" s="1"/>
  <c r="BH47" i="1"/>
  <c r="BZ47" i="1"/>
  <c r="BC46" i="1"/>
  <c r="AB46" i="4"/>
  <c r="I46" i="5"/>
  <c r="AL46" i="1"/>
  <c r="K46" i="4"/>
  <c r="BO46" i="4" s="1"/>
  <c r="F46" i="5"/>
  <c r="H46" i="5"/>
  <c r="BN46" i="1"/>
  <c r="BQ46" i="4"/>
  <c r="BP46" i="4"/>
  <c r="BR46" i="4"/>
  <c r="D46" i="3"/>
  <c r="M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DB46" i="1" s="1"/>
  <c r="CF45" i="4"/>
  <c r="K45" i="4"/>
  <c r="F45" i="5"/>
  <c r="AL45" i="1"/>
  <c r="G45" i="5"/>
  <c r="BC45" i="1"/>
  <c r="DG45" i="1" s="1"/>
  <c r="CA45" i="4"/>
  <c r="BI45" i="4"/>
  <c r="BV45" i="4"/>
  <c r="M45" i="3"/>
  <c r="CR45" i="1"/>
  <c r="D45" i="1"/>
  <c r="BU45" i="1"/>
  <c r="CW45" i="1" s="1"/>
  <c r="CS45" i="1"/>
  <c r="AF45" i="1"/>
  <c r="AE45" i="1" s="1"/>
  <c r="AX45" i="1"/>
  <c r="AM45" i="1" s="1"/>
  <c r="N45" i="1"/>
  <c r="M45" i="1" s="1"/>
  <c r="BH45" i="1"/>
  <c r="BZ45" i="1"/>
  <c r="BC44" i="1"/>
  <c r="AB44" i="4"/>
  <c r="D44" i="5"/>
  <c r="G44" i="5"/>
  <c r="H44" i="5"/>
  <c r="BQ44" i="4"/>
  <c r="BV44" i="4"/>
  <c r="BR44" i="4"/>
  <c r="BX44" i="4"/>
  <c r="CA44" i="4"/>
  <c r="D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BD43" i="4"/>
  <c r="CF43" i="4"/>
  <c r="I43" i="5"/>
  <c r="BC43" i="1"/>
  <c r="DG43" i="1" s="1"/>
  <c r="D43" i="5"/>
  <c r="BN43" i="1"/>
  <c r="CA43" i="4"/>
  <c r="BV43" i="4"/>
  <c r="D43" i="3"/>
  <c r="M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DB43" i="1" s="1"/>
  <c r="BD42" i="4"/>
  <c r="CE42" i="1"/>
  <c r="DG42" i="1" s="1"/>
  <c r="AL42" i="1"/>
  <c r="K42" i="4"/>
  <c r="F42" i="5"/>
  <c r="AB42" i="4"/>
  <c r="G42" i="5"/>
  <c r="BQ42" i="4"/>
  <c r="CA42" i="4"/>
  <c r="BV42" i="4"/>
  <c r="D42" i="3"/>
  <c r="CR42" i="1"/>
  <c r="D42" i="1"/>
  <c r="BU42" i="1"/>
  <c r="CW42" i="1" s="1"/>
  <c r="CS42" i="1"/>
  <c r="AF42" i="1"/>
  <c r="AE42" i="1" s="1"/>
  <c r="AX42" i="1"/>
  <c r="AM42" i="1" s="1"/>
  <c r="BH42" i="1"/>
  <c r="BZ42" i="1"/>
  <c r="BC41" i="1"/>
  <c r="DG41" i="1" s="1"/>
  <c r="CE41" i="1"/>
  <c r="CF41" i="4"/>
  <c r="D41" i="5"/>
  <c r="G41" i="5"/>
  <c r="CA41" i="4"/>
  <c r="BP41" i="4"/>
  <c r="BV41" i="4"/>
  <c r="D41" i="3"/>
  <c r="M41" i="3"/>
  <c r="CR41" i="1"/>
  <c r="AM41" i="1"/>
  <c r="D41" i="1"/>
  <c r="BU41" i="1"/>
  <c r="CW41" i="1" s="1"/>
  <c r="AF41" i="1"/>
  <c r="AE41" i="1" s="1"/>
  <c r="N41" i="1"/>
  <c r="M41" i="1" s="1"/>
  <c r="BH41" i="1"/>
  <c r="BZ41" i="1"/>
  <c r="DB41" i="1" s="1"/>
  <c r="BC40" i="1"/>
  <c r="K40" i="4"/>
  <c r="F40" i="5"/>
  <c r="AL40" i="1"/>
  <c r="I40" i="5"/>
  <c r="BN40" i="1"/>
  <c r="H40" i="5"/>
  <c r="AM40" i="4"/>
  <c r="BV40" i="4"/>
  <c r="BQ40" i="4"/>
  <c r="BP40" i="4"/>
  <c r="BR40" i="4"/>
  <c r="CA40" i="4"/>
  <c r="D40" i="3"/>
  <c r="M40" i="3"/>
  <c r="D40" i="1"/>
  <c r="CR40" i="1"/>
  <c r="BG40" i="1"/>
  <c r="BU40" i="1"/>
  <c r="CW40" i="1" s="1"/>
  <c r="CM40" i="1"/>
  <c r="CS40" i="1"/>
  <c r="DE40" i="1"/>
  <c r="AF40" i="1"/>
  <c r="AE40" i="1" s="1"/>
  <c r="AX40" i="1"/>
  <c r="DB40" i="1" s="1"/>
  <c r="N40" i="1"/>
  <c r="M40" i="1" s="1"/>
  <c r="I39" i="5"/>
  <c r="BD39" i="4"/>
  <c r="CF39" i="4" s="1"/>
  <c r="CE39" i="1"/>
  <c r="K39" i="4"/>
  <c r="F39" i="5"/>
  <c r="AL39" i="1"/>
  <c r="BC39" i="1"/>
  <c r="BN39" i="1"/>
  <c r="AM39" i="4"/>
  <c r="CA39" i="4"/>
  <c r="BP39" i="4"/>
  <c r="BV39" i="4"/>
  <c r="D39" i="3"/>
  <c r="AM39" i="1"/>
  <c r="BF39" i="1" s="1"/>
  <c r="BG39" i="1"/>
  <c r="CI39" i="1" s="1"/>
  <c r="CJ39" i="1"/>
  <c r="CR39" i="1"/>
  <c r="D39" i="1"/>
  <c r="BU39" i="1"/>
  <c r="CW39" i="1" s="1"/>
  <c r="CU39" i="1"/>
  <c r="CK39" i="1"/>
  <c r="DC39" i="1"/>
  <c r="AL38" i="1"/>
  <c r="K38" i="4"/>
  <c r="BO38" i="4" s="1"/>
  <c r="I38" i="5"/>
  <c r="BD38" i="4"/>
  <c r="CE38" i="1"/>
  <c r="E38" i="5"/>
  <c r="F38" i="5" s="1"/>
  <c r="BN38" i="1"/>
  <c r="BV38" i="4"/>
  <c r="D38" i="3"/>
  <c r="M38" i="3"/>
  <c r="M38" i="1"/>
  <c r="AM38" i="1"/>
  <c r="BF38" i="1" s="1"/>
  <c r="BU38" i="1"/>
  <c r="CW38" i="1" s="1"/>
  <c r="E38" i="1"/>
  <c r="BP38" i="1"/>
  <c r="BH38" i="1"/>
  <c r="BZ38" i="1"/>
  <c r="DB38" i="1" s="1"/>
  <c r="AL37" i="1"/>
  <c r="F37" i="5"/>
  <c r="K37" i="4"/>
  <c r="CE37" i="1"/>
  <c r="BD37" i="4"/>
  <c r="CF37" i="4" s="1"/>
  <c r="G37" i="5"/>
  <c r="BC37" i="1"/>
  <c r="BV37" i="4"/>
  <c r="BH37" i="4"/>
  <c r="BI37" i="4"/>
  <c r="CA37" i="4"/>
  <c r="D37" i="3"/>
  <c r="M37" i="3"/>
  <c r="CR37" i="1"/>
  <c r="AM37" i="1"/>
  <c r="BF37" i="1" s="1"/>
  <c r="D37" i="1"/>
  <c r="BU37" i="1"/>
  <c r="CW37" i="1" s="1"/>
  <c r="BH37" i="1"/>
  <c r="BZ37" i="1"/>
  <c r="DB37" i="1" s="1"/>
  <c r="CE36" i="1"/>
  <c r="BD36" i="4"/>
  <c r="CF36" i="4" s="1"/>
  <c r="AL36" i="1"/>
  <c r="F36" i="5"/>
  <c r="K36" i="4"/>
  <c r="BC36" i="1"/>
  <c r="G36" i="5"/>
  <c r="D36" i="3"/>
  <c r="M36" i="3"/>
  <c r="CR36" i="1"/>
  <c r="D36" i="1"/>
  <c r="BU36" i="1"/>
  <c r="CW36" i="1" s="1"/>
  <c r="CS36" i="1"/>
  <c r="AF36" i="1"/>
  <c r="AE36" i="1" s="1"/>
  <c r="AX36" i="1"/>
  <c r="AM36" i="1" s="1"/>
  <c r="BH36" i="1"/>
  <c r="BZ36" i="1"/>
  <c r="K35" i="4"/>
  <c r="F35" i="5"/>
  <c r="AL35" i="1"/>
  <c r="CE35" i="1"/>
  <c r="DG35" i="1" s="1"/>
  <c r="BD35" i="4"/>
  <c r="AB35" i="4"/>
  <c r="G35" i="5"/>
  <c r="BV35" i="4"/>
  <c r="M35" i="3"/>
  <c r="D35" i="3"/>
  <c r="AM35" i="1"/>
  <c r="CR35" i="1"/>
  <c r="D35" i="1"/>
  <c r="BU35" i="1"/>
  <c r="CW35" i="1" s="1"/>
  <c r="CS35" i="1"/>
  <c r="AF35" i="1"/>
  <c r="AE35" i="1" s="1"/>
  <c r="BH35" i="1"/>
  <c r="BZ35" i="1"/>
  <c r="DB35" i="1" s="1"/>
  <c r="AB34" i="4"/>
  <c r="BC34" i="1"/>
  <c r="CE34" i="1"/>
  <c r="BD34" i="4"/>
  <c r="F34" i="5"/>
  <c r="K34" i="4"/>
  <c r="AL34" i="1"/>
  <c r="AL34" i="5"/>
  <c r="G34" i="5"/>
  <c r="BV34" i="4"/>
  <c r="D34" i="3"/>
  <c r="AM34" i="1"/>
  <c r="CR34" i="1"/>
  <c r="D34" i="1"/>
  <c r="BU34" i="1"/>
  <c r="CW34" i="1" s="1"/>
  <c r="CS34" i="1"/>
  <c r="AF34" i="1"/>
  <c r="AE34" i="1" s="1"/>
  <c r="BH34" i="1"/>
  <c r="BZ34" i="1"/>
  <c r="DB34" i="1" s="1"/>
  <c r="I33" i="5"/>
  <c r="BD33" i="4"/>
  <c r="K33" i="4"/>
  <c r="F33" i="5"/>
  <c r="AL33" i="1"/>
  <c r="CP33" i="1" s="1"/>
  <c r="AB33" i="4"/>
  <c r="BC33" i="1"/>
  <c r="DG33" i="1" s="1"/>
  <c r="N33" i="5"/>
  <c r="BN33" i="1"/>
  <c r="AM33" i="4"/>
  <c r="BV33" i="4"/>
  <c r="BI33" i="4"/>
  <c r="BQ33" i="4"/>
  <c r="BJ33" i="4"/>
  <c r="CA33" i="4"/>
  <c r="BP33" i="4"/>
  <c r="D33" i="3"/>
  <c r="M33" i="3"/>
  <c r="AM33" i="1"/>
  <c r="BF33" i="1" s="1"/>
  <c r="D33" i="1"/>
  <c r="BU33" i="1"/>
  <c r="CW33" i="1" s="1"/>
  <c r="BP33" i="1"/>
  <c r="N33" i="1"/>
  <c r="BH33" i="1"/>
  <c r="BZ33" i="1"/>
  <c r="DB33" i="1" s="1"/>
  <c r="I32" i="5"/>
  <c r="AM32" i="4"/>
  <c r="AL32" i="1"/>
  <c r="K32" i="4"/>
  <c r="BO32" i="4" s="1"/>
  <c r="F32" i="5"/>
  <c r="BD32" i="4"/>
  <c r="CE32" i="1"/>
  <c r="E32" i="5"/>
  <c r="BN32" i="1"/>
  <c r="CA32" i="4"/>
  <c r="BP32" i="4"/>
  <c r="BV32" i="4"/>
  <c r="D32" i="3"/>
  <c r="M32" i="3"/>
  <c r="AM32" i="1"/>
  <c r="BF32" i="1"/>
  <c r="BG32" i="1"/>
  <c r="CI32" i="1" s="1"/>
  <c r="CJ32" i="1"/>
  <c r="CR32" i="1"/>
  <c r="D32" i="1"/>
  <c r="BU32" i="1"/>
  <c r="CW32" i="1" s="1"/>
  <c r="CU32" i="1"/>
  <c r="CK32" i="1"/>
  <c r="DC32" i="1"/>
  <c r="BC31" i="1"/>
  <c r="D31" i="5"/>
  <c r="G31" i="5"/>
  <c r="H31" i="5"/>
  <c r="BI31" i="4"/>
  <c r="BQ31" i="4"/>
  <c r="BL31" i="4"/>
  <c r="BR31" i="4"/>
  <c r="CD31" i="4"/>
  <c r="BV31" i="4"/>
  <c r="D31" i="3"/>
  <c r="M31" i="1"/>
  <c r="BG31" i="1"/>
  <c r="CI31" i="1" s="1"/>
  <c r="CJ31" i="1"/>
  <c r="CR31" i="1"/>
  <c r="AM31" i="1"/>
  <c r="BF31" i="1" s="1"/>
  <c r="DB31" i="1"/>
  <c r="D31" i="1"/>
  <c r="BU31" i="1"/>
  <c r="CW31" i="1" s="1"/>
  <c r="CS31" i="1"/>
  <c r="CK31" i="1"/>
  <c r="DC31" i="1"/>
  <c r="I30" i="5"/>
  <c r="BN30" i="1"/>
  <c r="AM30" i="4"/>
  <c r="CE30" i="1"/>
  <c r="BD30" i="4"/>
  <c r="CF30" i="4" s="1"/>
  <c r="K30" i="4"/>
  <c r="AL30" i="1"/>
  <c r="F30" i="5"/>
  <c r="BC30" i="1"/>
  <c r="BH30" i="4"/>
  <c r="BV30" i="4"/>
  <c r="BI30" i="4"/>
  <c r="CA30" i="4"/>
  <c r="D30" i="3"/>
  <c r="D30" i="1"/>
  <c r="BU30" i="1"/>
  <c r="CW30" i="1" s="1"/>
  <c r="N30" i="1"/>
  <c r="M30" i="1" s="1"/>
  <c r="AN30" i="1"/>
  <c r="AM30" i="1" s="1"/>
  <c r="BF30" i="1" s="1"/>
  <c r="BH30" i="1"/>
  <c r="BZ30" i="1"/>
  <c r="DB30" i="1" s="1"/>
  <c r="I29" i="5"/>
  <c r="BD29" i="4"/>
  <c r="CE29" i="1"/>
  <c r="F29" i="5"/>
  <c r="K29" i="4"/>
  <c r="BO29" i="4" s="1"/>
  <c r="AL29" i="1"/>
  <c r="AB29" i="4"/>
  <c r="BC29" i="1"/>
  <c r="N29" i="5"/>
  <c r="BN29" i="1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BC28" i="1"/>
  <c r="BD28" i="4"/>
  <c r="CF28" i="4" s="1"/>
  <c r="CE28" i="1"/>
  <c r="K28" i="4"/>
  <c r="F28" i="5"/>
  <c r="AL28" i="1"/>
  <c r="G28" i="5"/>
  <c r="BH28" i="4"/>
  <c r="BI28" i="4"/>
  <c r="D28" i="3"/>
  <c r="D28" i="1"/>
  <c r="BU28" i="1"/>
  <c r="CW28" i="1" s="1"/>
  <c r="CS28" i="1"/>
  <c r="AN28" i="1"/>
  <c r="AM28" i="1" s="1"/>
  <c r="BF28" i="1" s="1"/>
  <c r="BH28" i="1"/>
  <c r="BZ28" i="1"/>
  <c r="DB28" i="1" s="1"/>
  <c r="F27" i="5"/>
  <c r="K27" i="4"/>
  <c r="AL27" i="1"/>
  <c r="AB27" i="4"/>
  <c r="BC27" i="1"/>
  <c r="AM27" i="4"/>
  <c r="H27" i="5"/>
  <c r="BN27" i="1"/>
  <c r="N27" i="5"/>
  <c r="CA27" i="4"/>
  <c r="M27" i="3"/>
  <c r="CR27" i="1"/>
  <c r="D27" i="1"/>
  <c r="BU27" i="1"/>
  <c r="CW27" i="1" s="1"/>
  <c r="CS27" i="1"/>
  <c r="AF27" i="1"/>
  <c r="AE27" i="1" s="1"/>
  <c r="AX27" i="1"/>
  <c r="AM27" i="1" s="1"/>
  <c r="BH27" i="1"/>
  <c r="BZ27" i="1"/>
  <c r="BC26" i="1"/>
  <c r="BD26" i="4"/>
  <c r="CF26" i="4" s="1"/>
  <c r="CE26" i="1"/>
  <c r="DG26" i="1" s="1"/>
  <c r="K26" i="4"/>
  <c r="AL26" i="1"/>
  <c r="F26" i="5"/>
  <c r="G26" i="5"/>
  <c r="BQ26" i="4"/>
  <c r="BP26" i="4"/>
  <c r="BR26" i="4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I25" i="5"/>
  <c r="BC25" i="1"/>
  <c r="AB25" i="4"/>
  <c r="CF25" i="4" s="1"/>
  <c r="N25" i="5"/>
  <c r="D25" i="5"/>
  <c r="BN25" i="1"/>
  <c r="CE25" i="1"/>
  <c r="AM25" i="4"/>
  <c r="BV25" i="4"/>
  <c r="BQ25" i="4"/>
  <c r="BP25" i="4"/>
  <c r="BR25" i="4"/>
  <c r="CA25" i="4"/>
  <c r="AM25" i="1"/>
  <c r="D25" i="1"/>
  <c r="DB25" i="1"/>
  <c r="CR25" i="1"/>
  <c r="BO25" i="1"/>
  <c r="BF25" i="1"/>
  <c r="BG25" i="1"/>
  <c r="CI25" i="1" s="1"/>
  <c r="CJ25" i="1"/>
  <c r="CM25" i="1"/>
  <c r="CS25" i="1"/>
  <c r="DE25" i="1"/>
  <c r="BC24" i="1"/>
  <c r="D24" i="5"/>
  <c r="CE24" i="1"/>
  <c r="CF24" i="4"/>
  <c r="G24" i="5"/>
  <c r="BI24" i="4"/>
  <c r="CA24" i="4"/>
  <c r="BQ24" i="4"/>
  <c r="BP24" i="4"/>
  <c r="BL24" i="4"/>
  <c r="BR24" i="4"/>
  <c r="BX24" i="4"/>
  <c r="CD24" i="4"/>
  <c r="DB24" i="1"/>
  <c r="BG24" i="1"/>
  <c r="CI24" i="1" s="1"/>
  <c r="CJ24" i="1"/>
  <c r="AM24" i="1"/>
  <c r="BF24" i="1" s="1"/>
  <c r="BU24" i="1"/>
  <c r="CW24" i="1" s="1"/>
  <c r="E24" i="1"/>
  <c r="BP24" i="1"/>
  <c r="I23" i="5"/>
  <c r="BC23" i="1"/>
  <c r="AB23" i="4"/>
  <c r="CE23" i="1"/>
  <c r="DG23" i="1" s="1"/>
  <c r="BD23" i="4"/>
  <c r="K23" i="4"/>
  <c r="AL23" i="1"/>
  <c r="CP23" i="1" s="1"/>
  <c r="F23" i="5"/>
  <c r="N23" i="5"/>
  <c r="AM23" i="4"/>
  <c r="BV23" i="4"/>
  <c r="BQ23" i="4"/>
  <c r="BP23" i="4"/>
  <c r="BR23" i="4"/>
  <c r="CA23" i="4"/>
  <c r="M23" i="3"/>
  <c r="CR23" i="1"/>
  <c r="BG23" i="1"/>
  <c r="D23" i="1"/>
  <c r="BU23" i="1"/>
  <c r="CW23" i="1" s="1"/>
  <c r="CM23" i="1"/>
  <c r="CS23" i="1"/>
  <c r="AF23" i="1"/>
  <c r="AE23" i="1" s="1"/>
  <c r="AX23" i="1"/>
  <c r="AM23" i="1" s="1"/>
  <c r="N23" i="1"/>
  <c r="M23" i="1" s="1"/>
  <c r="BZ23" i="1"/>
  <c r="DB23" i="1" s="1"/>
  <c r="AB22" i="4"/>
  <c r="CE22" i="1"/>
  <c r="DG22" i="1" s="1"/>
  <c r="BD22" i="4"/>
  <c r="CF22" i="4" s="1"/>
  <c r="AL22" i="1"/>
  <c r="F22" i="5"/>
  <c r="K22" i="4"/>
  <c r="G22" i="5"/>
  <c r="BV22" i="4"/>
  <c r="BI22" i="4"/>
  <c r="BQ22" i="4"/>
  <c r="CB22" i="4"/>
  <c r="BJ22" i="4"/>
  <c r="AM22" i="1"/>
  <c r="BF22" i="1" s="1"/>
  <c r="D22" i="1"/>
  <c r="BU22" i="1"/>
  <c r="CW22" i="1" s="1"/>
  <c r="BP22" i="1"/>
  <c r="N22" i="1"/>
  <c r="M22" i="1" s="1"/>
  <c r="BH22" i="1"/>
  <c r="BZ22" i="1"/>
  <c r="DB22" i="1" s="1"/>
  <c r="BD21" i="4"/>
  <c r="I21" i="5"/>
  <c r="BC21" i="1"/>
  <c r="DG21" i="1" s="1"/>
  <c r="AB21" i="4"/>
  <c r="N21" i="5"/>
  <c r="BN21" i="1"/>
  <c r="D21" i="5"/>
  <c r="AM21" i="4"/>
  <c r="BH21" i="4"/>
  <c r="BI21" i="4"/>
  <c r="D21" i="3"/>
  <c r="M21" i="1"/>
  <c r="D21" i="1"/>
  <c r="CR21" i="1"/>
  <c r="BZ21" i="1"/>
  <c r="BU21" i="1"/>
  <c r="CW21" i="1" s="1"/>
  <c r="CS21" i="1"/>
  <c r="AF21" i="1"/>
  <c r="AE21" i="1" s="1"/>
  <c r="AX21" i="1"/>
  <c r="AM21" i="1" s="1"/>
  <c r="BF21" i="1" s="1"/>
  <c r="BH21" i="1"/>
  <c r="BD20" i="4"/>
  <c r="CE20" i="1"/>
  <c r="AL20" i="1"/>
  <c r="K20" i="4"/>
  <c r="G20" i="5"/>
  <c r="E20" i="5"/>
  <c r="F20" i="5" s="1"/>
  <c r="BI20" i="4"/>
  <c r="BJ20" i="4"/>
  <c r="M20" i="3"/>
  <c r="D20" i="3"/>
  <c r="CR20" i="1"/>
  <c r="AM20" i="1"/>
  <c r="DC20" i="1"/>
  <c r="BZ20" i="1"/>
  <c r="DB20" i="1" s="1"/>
  <c r="D20" i="1"/>
  <c r="BU20" i="1"/>
  <c r="CW20" i="1" s="1"/>
  <c r="CS20" i="1"/>
  <c r="AF20" i="1"/>
  <c r="AE20" i="1" s="1"/>
  <c r="CO20" i="1"/>
  <c r="BH20" i="1"/>
  <c r="CJ20" i="1" s="1"/>
  <c r="AL19" i="1"/>
  <c r="CP19" i="1" s="1"/>
  <c r="K19" i="4"/>
  <c r="F19" i="5"/>
  <c r="AB19" i="4"/>
  <c r="BC19" i="1"/>
  <c r="AM19" i="4"/>
  <c r="H19" i="5"/>
  <c r="N19" i="5"/>
  <c r="BP19" i="4"/>
  <c r="CA19" i="4"/>
  <c r="BI19" i="4"/>
  <c r="BQ19" i="4"/>
  <c r="CB19" i="4"/>
  <c r="BJ19" i="4"/>
  <c r="AM19" i="1"/>
  <c r="CR19" i="1"/>
  <c r="BF19" i="1"/>
  <c r="BH19" i="1"/>
  <c r="BZ19" i="1"/>
  <c r="DB19" i="1" s="1"/>
  <c r="D19" i="1"/>
  <c r="BU19" i="1"/>
  <c r="CW19" i="1" s="1"/>
  <c r="F18" i="5"/>
  <c r="K18" i="4"/>
  <c r="AL18" i="1"/>
  <c r="AB18" i="4"/>
  <c r="BC18" i="1"/>
  <c r="N18" i="5"/>
  <c r="H18" i="5"/>
  <c r="BN18" i="1"/>
  <c r="AM18" i="4"/>
  <c r="BH18" i="4"/>
  <c r="BI18" i="4"/>
  <c r="M18" i="3"/>
  <c r="D18" i="3"/>
  <c r="D18" i="1"/>
  <c r="BH18" i="1"/>
  <c r="BZ18" i="1"/>
  <c r="DB18" i="1" s="1"/>
  <c r="BU18" i="1"/>
  <c r="CW18" i="1" s="1"/>
  <c r="BP18" i="1"/>
  <c r="AN18" i="1"/>
  <c r="AM18" i="1" s="1"/>
  <c r="BF18" i="1" s="1"/>
  <c r="AB17" i="4"/>
  <c r="BC17" i="1"/>
  <c r="BD17" i="4"/>
  <c r="CE17" i="1"/>
  <c r="DG17" i="1" s="1"/>
  <c r="I17" i="5"/>
  <c r="AM17" i="4"/>
  <c r="BN17" i="1"/>
  <c r="AL17" i="1"/>
  <c r="K17" i="4"/>
  <c r="F17" i="5"/>
  <c r="N17" i="5"/>
  <c r="CA17" i="4"/>
  <c r="BV17" i="4"/>
  <c r="BQ17" i="4"/>
  <c r="CB17" i="4"/>
  <c r="BW17" i="4"/>
  <c r="BG17" i="1"/>
  <c r="CI17" i="1" s="1"/>
  <c r="CJ17" i="1"/>
  <c r="DB17" i="1"/>
  <c r="AM17" i="1"/>
  <c r="BF17" i="1" s="1"/>
  <c r="D17" i="1"/>
  <c r="BU17" i="1"/>
  <c r="CW17" i="1" s="1"/>
  <c r="CM17" i="1"/>
  <c r="CS17" i="1"/>
  <c r="BP17" i="1"/>
  <c r="E17" i="1"/>
  <c r="CE16" i="1"/>
  <c r="BD16" i="4"/>
  <c r="CF16" i="4" s="1"/>
  <c r="G16" i="5"/>
  <c r="BC16" i="1"/>
  <c r="F16" i="5"/>
  <c r="AL16" i="1"/>
  <c r="BQ16" i="4"/>
  <c r="BH16" i="4"/>
  <c r="BI16" i="4"/>
  <c r="BU16" i="4"/>
  <c r="BV16" i="4"/>
  <c r="DB16" i="1"/>
  <c r="AM16" i="1"/>
  <c r="BF16" i="1"/>
  <c r="CJ16" i="1"/>
  <c r="BG16" i="1"/>
  <c r="CI16" i="1" s="1"/>
  <c r="CR16" i="1"/>
  <c r="CV16" i="1"/>
  <c r="D16" i="1"/>
  <c r="BU16" i="1"/>
  <c r="CW16" i="1" s="1"/>
  <c r="CK16" i="1"/>
  <c r="DC16" i="1"/>
  <c r="BC15" i="1"/>
  <c r="BN15" i="1"/>
  <c r="I15" i="5"/>
  <c r="AM15" i="4"/>
  <c r="CE15" i="1"/>
  <c r="BD15" i="4"/>
  <c r="CF15" i="4" s="1"/>
  <c r="AL15" i="1"/>
  <c r="F15" i="5"/>
  <c r="K15" i="4"/>
  <c r="BH15" i="4"/>
  <c r="BI15" i="4"/>
  <c r="M15" i="3"/>
  <c r="CW15" i="1"/>
  <c r="D15" i="1"/>
  <c r="N15" i="1"/>
  <c r="M15" i="1" s="1"/>
  <c r="AN15" i="1"/>
  <c r="AM15" i="1" s="1"/>
  <c r="BF15" i="1" s="1"/>
  <c r="DC15" i="1"/>
  <c r="BH15" i="1"/>
  <c r="BZ15" i="1"/>
  <c r="DB15" i="1" s="1"/>
  <c r="CX15" i="1"/>
  <c r="CS15" i="1"/>
  <c r="CE14" i="1"/>
  <c r="DG14" i="1" s="1"/>
  <c r="BD14" i="4"/>
  <c r="F14" i="5"/>
  <c r="K14" i="4"/>
  <c r="AL14" i="1"/>
  <c r="G14" i="5"/>
  <c r="AB14" i="4"/>
  <c r="BH14" i="4"/>
  <c r="BI14" i="4"/>
  <c r="D14" i="3"/>
  <c r="AM14" i="1"/>
  <c r="BF14" i="1" s="1"/>
  <c r="CW14" i="1"/>
  <c r="D14" i="1"/>
  <c r="N14" i="1"/>
  <c r="M14" i="1" s="1"/>
  <c r="CV14" i="1"/>
  <c r="BH14" i="1"/>
  <c r="BZ14" i="1"/>
  <c r="DB14" i="1" s="1"/>
  <c r="CR14" i="1"/>
  <c r="CX14" i="1"/>
  <c r="AL13" i="1"/>
  <c r="K13" i="4"/>
  <c r="F13" i="5"/>
  <c r="CE13" i="1"/>
  <c r="DG13" i="1" s="1"/>
  <c r="BD13" i="4"/>
  <c r="AB13" i="4"/>
  <c r="G13" i="5"/>
  <c r="BI13" i="4"/>
  <c r="BQ13" i="4"/>
  <c r="CA13" i="4"/>
  <c r="BW13" i="4"/>
  <c r="BR13" i="4"/>
  <c r="BX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CE12" i="1"/>
  <c r="DG12" i="1" s="1"/>
  <c r="F12" i="5"/>
  <c r="AL12" i="1"/>
  <c r="K12" i="4"/>
  <c r="AM12" i="4"/>
  <c r="I12" i="5"/>
  <c r="BN12" i="1"/>
  <c r="AB12" i="4"/>
  <c r="CF12" i="4" s="1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K11" i="4"/>
  <c r="AL11" i="1"/>
  <c r="CE11" i="1"/>
  <c r="BD11" i="4"/>
  <c r="E11" i="5"/>
  <c r="F11" i="5" s="1"/>
  <c r="BN11" i="1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CF9" i="4" s="1"/>
  <c r="F9" i="5"/>
  <c r="AL9" i="1"/>
  <c r="K9" i="4"/>
  <c r="BC9" i="1"/>
  <c r="G9" i="5"/>
  <c r="BH9" i="4"/>
  <c r="BI9" i="4"/>
  <c r="M9" i="3"/>
  <c r="DB9" i="1"/>
  <c r="BG9" i="1"/>
  <c r="CI9" i="1" s="1"/>
  <c r="CJ9" i="1"/>
  <c r="AM9" i="1"/>
  <c r="BF9" i="1" s="1"/>
  <c r="D9" i="1"/>
  <c r="BU9" i="1"/>
  <c r="CW9" i="1" s="1"/>
  <c r="N9" i="1"/>
  <c r="CV9" i="1"/>
  <c r="CK9" i="1"/>
  <c r="DC9" i="1"/>
  <c r="I8" i="5"/>
  <c r="BD8" i="4"/>
  <c r="CE8" i="1"/>
  <c r="K8" i="4"/>
  <c r="AL8" i="1"/>
  <c r="F8" i="5"/>
  <c r="AM8" i="4"/>
  <c r="E8" i="5"/>
  <c r="Q8" i="5"/>
  <c r="CA8" i="4"/>
  <c r="BV8" i="4"/>
  <c r="BT8" i="4"/>
  <c r="CW8" i="1"/>
  <c r="D8" i="1"/>
  <c r="BG8" i="1"/>
  <c r="CI8" i="1" s="1"/>
  <c r="CJ8" i="1"/>
  <c r="AM8" i="1"/>
  <c r="BF8" i="1" s="1"/>
  <c r="DB8" i="1"/>
  <c r="CM8" i="1"/>
  <c r="CS8" i="1"/>
  <c r="DE8" i="1"/>
  <c r="BP8" i="1"/>
  <c r="S7" i="2" l="1"/>
  <c r="S7" i="3"/>
  <c r="J7" i="2"/>
  <c r="CP8" i="1"/>
  <c r="DG24" i="1"/>
  <c r="CP46" i="1"/>
  <c r="BO47" i="4"/>
  <c r="CF33" i="4"/>
  <c r="AB15" i="2"/>
  <c r="AB13" i="2"/>
  <c r="BO13" i="2"/>
  <c r="CH13" i="2" s="1"/>
  <c r="DJ13" i="2" s="1"/>
  <c r="DG15" i="1"/>
  <c r="DG28" i="1"/>
  <c r="CP39" i="1"/>
  <c r="DG37" i="1"/>
  <c r="BO12" i="1"/>
  <c r="CQ12" i="1" s="1"/>
  <c r="DB21" i="1"/>
  <c r="BO39" i="1"/>
  <c r="CQ39" i="1" s="1"/>
  <c r="DB47" i="1"/>
  <c r="AB58" i="3"/>
  <c r="AB17" i="2"/>
  <c r="BH58" i="4"/>
  <c r="CI58" i="4"/>
  <c r="CQ17" i="2"/>
  <c r="CH17" i="2"/>
  <c r="DJ17" i="2" s="1"/>
  <c r="AB57" i="3"/>
  <c r="BH57" i="4"/>
  <c r="BQ57" i="4"/>
  <c r="BP57" i="4"/>
  <c r="CQ16" i="2"/>
  <c r="CH16" i="2"/>
  <c r="DJ16" i="2" s="1"/>
  <c r="BH56" i="4"/>
  <c r="BP56" i="4"/>
  <c r="BI56" i="4"/>
  <c r="CJ15" i="2"/>
  <c r="BG15" i="2"/>
  <c r="CI15" i="2" s="1"/>
  <c r="CQ15" i="2"/>
  <c r="AB14" i="2"/>
  <c r="AB55" i="3"/>
  <c r="BP55" i="4"/>
  <c r="BQ55" i="4"/>
  <c r="BH55" i="4"/>
  <c r="CI55" i="4"/>
  <c r="CQ14" i="2"/>
  <c r="CH14" i="2"/>
  <c r="DJ14" i="2" s="1"/>
  <c r="BI54" i="4"/>
  <c r="BP54" i="4"/>
  <c r="CQ13" i="2"/>
  <c r="AB12" i="2"/>
  <c r="BI53" i="4"/>
  <c r="CA53" i="4"/>
  <c r="BP53" i="4"/>
  <c r="BH53" i="4"/>
  <c r="CI53" i="4"/>
  <c r="CQ12" i="2"/>
  <c r="CH12" i="2"/>
  <c r="DJ12" i="2" s="1"/>
  <c r="AB11" i="2"/>
  <c r="BH52" i="4"/>
  <c r="BP52" i="4"/>
  <c r="CQ11" i="2"/>
  <c r="CJ11" i="2"/>
  <c r="BG11" i="2"/>
  <c r="CI11" i="2" s="1"/>
  <c r="AB10" i="2"/>
  <c r="AB51" i="3"/>
  <c r="BP51" i="4"/>
  <c r="BH51" i="4"/>
  <c r="CI51" i="4"/>
  <c r="BQ51" i="4"/>
  <c r="CQ10" i="2"/>
  <c r="CJ10" i="2"/>
  <c r="BG10" i="2"/>
  <c r="CI10" i="2" s="1"/>
  <c r="AB9" i="2"/>
  <c r="AB50" i="3"/>
  <c r="BI50" i="4"/>
  <c r="BP50" i="4"/>
  <c r="BO9" i="2"/>
  <c r="AB8" i="2"/>
  <c r="AB7" i="2" s="1"/>
  <c r="AB49" i="3"/>
  <c r="BH49" i="4"/>
  <c r="CI49" i="4"/>
  <c r="BP49" i="4"/>
  <c r="CJ8" i="2"/>
  <c r="BG8" i="2"/>
  <c r="CI8" i="2" s="1"/>
  <c r="CQ8" i="2"/>
  <c r="CF48" i="4"/>
  <c r="I48" i="5"/>
  <c r="AM48" i="4"/>
  <c r="BO48" i="4" s="1"/>
  <c r="BN48" i="1"/>
  <c r="CP48" i="1" s="1"/>
  <c r="CI48" i="4"/>
  <c r="BH48" i="4"/>
  <c r="BO48" i="1"/>
  <c r="BF48" i="1"/>
  <c r="DB48" i="1"/>
  <c r="BG48" i="1"/>
  <c r="CI48" i="1" s="1"/>
  <c r="CJ48" i="1"/>
  <c r="CQ48" i="1"/>
  <c r="CA47" i="4"/>
  <c r="BP47" i="4"/>
  <c r="BI47" i="4"/>
  <c r="BF47" i="1"/>
  <c r="BO47" i="1"/>
  <c r="BG47" i="1"/>
  <c r="CI47" i="1" s="1"/>
  <c r="CJ47" i="1"/>
  <c r="CE46" i="1"/>
  <c r="DG46" i="1" s="1"/>
  <c r="BD46" i="4"/>
  <c r="CF46" i="4" s="1"/>
  <c r="CI46" i="4"/>
  <c r="BH46" i="4"/>
  <c r="BF46" i="1"/>
  <c r="BG46" i="1"/>
  <c r="CI46" i="1" s="1"/>
  <c r="CJ46" i="1"/>
  <c r="BO46" i="1"/>
  <c r="I45" i="5"/>
  <c r="BN45" i="1"/>
  <c r="CP45" i="1" s="1"/>
  <c r="AM45" i="4"/>
  <c r="BO45" i="4" s="1"/>
  <c r="BQ45" i="4"/>
  <c r="BP45" i="4"/>
  <c r="BH45" i="4"/>
  <c r="D45" i="3"/>
  <c r="BO45" i="1"/>
  <c r="CQ45" i="1" s="1"/>
  <c r="BF45" i="1"/>
  <c r="DB45" i="1"/>
  <c r="BG45" i="1"/>
  <c r="CI45" i="1" s="1"/>
  <c r="CJ45" i="1"/>
  <c r="I44" i="5"/>
  <c r="AM44" i="4"/>
  <c r="BN44" i="1"/>
  <c r="BD44" i="4"/>
  <c r="CF44" i="4" s="1"/>
  <c r="CE44" i="1"/>
  <c r="DG44" i="1" s="1"/>
  <c r="F44" i="5"/>
  <c r="AL44" i="1"/>
  <c r="K44" i="4"/>
  <c r="BO44" i="4" s="1"/>
  <c r="BP44" i="4"/>
  <c r="BI44" i="4"/>
  <c r="BO44" i="1"/>
  <c r="BF44" i="1"/>
  <c r="CQ44" i="1"/>
  <c r="DB44" i="1"/>
  <c r="BG44" i="1"/>
  <c r="CI44" i="1" s="1"/>
  <c r="CJ44" i="1"/>
  <c r="AL43" i="1"/>
  <c r="CP43" i="1" s="1"/>
  <c r="F43" i="5"/>
  <c r="K43" i="4"/>
  <c r="BO43" i="4" s="1"/>
  <c r="BP43" i="4"/>
  <c r="BI43" i="4"/>
  <c r="BF43" i="1"/>
  <c r="BO43" i="1"/>
  <c r="BG43" i="1"/>
  <c r="CI43" i="1" s="1"/>
  <c r="CJ43" i="1"/>
  <c r="CF42" i="4"/>
  <c r="I42" i="5"/>
  <c r="AM42" i="4"/>
  <c r="BO42" i="4" s="1"/>
  <c r="BN42" i="1"/>
  <c r="CP42" i="1" s="1"/>
  <c r="BP42" i="4"/>
  <c r="BI42" i="4"/>
  <c r="DB42" i="1"/>
  <c r="BF42" i="1"/>
  <c r="BG42" i="1"/>
  <c r="CI42" i="1" s="1"/>
  <c r="CJ42" i="1"/>
  <c r="BO42" i="1"/>
  <c r="I41" i="5"/>
  <c r="AM41" i="4"/>
  <c r="BN41" i="1"/>
  <c r="K41" i="4"/>
  <c r="AL41" i="1"/>
  <c r="CP41" i="1" s="1"/>
  <c r="F41" i="5"/>
  <c r="BI41" i="4"/>
  <c r="BF41" i="1"/>
  <c r="BO41" i="1"/>
  <c r="BG41" i="1"/>
  <c r="CI41" i="1" s="1"/>
  <c r="CJ41" i="1"/>
  <c r="CP40" i="1"/>
  <c r="BO40" i="4"/>
  <c r="CE40" i="1"/>
  <c r="DG40" i="1" s="1"/>
  <c r="BD40" i="4"/>
  <c r="CF40" i="4" s="1"/>
  <c r="BI40" i="4"/>
  <c r="BO40" i="1"/>
  <c r="AM40" i="1"/>
  <c r="BF40" i="1" s="1"/>
  <c r="CJ40" i="1"/>
  <c r="CH40" i="1"/>
  <c r="CI40" i="1"/>
  <c r="BO39" i="4"/>
  <c r="DG39" i="1"/>
  <c r="BI39" i="4"/>
  <c r="BQ39" i="4"/>
  <c r="M39" i="3"/>
  <c r="CH39" i="1"/>
  <c r="DJ39" i="1" s="1"/>
  <c r="AB38" i="4"/>
  <c r="CF38" i="4" s="1"/>
  <c r="BC38" i="1"/>
  <c r="DG38" i="1" s="1"/>
  <c r="CP38" i="1"/>
  <c r="BQ38" i="4"/>
  <c r="BP38" i="4"/>
  <c r="CI38" i="4"/>
  <c r="BH38" i="4"/>
  <c r="CR38" i="1"/>
  <c r="BO38" i="1"/>
  <c r="D38" i="1"/>
  <c r="BG38" i="1"/>
  <c r="CI38" i="1" s="1"/>
  <c r="CJ38" i="1"/>
  <c r="I37" i="5"/>
  <c r="BN37" i="1"/>
  <c r="CP37" i="1" s="1"/>
  <c r="AM37" i="4"/>
  <c r="BO37" i="4" s="1"/>
  <c r="BQ37" i="4"/>
  <c r="BO37" i="1"/>
  <c r="BG37" i="1"/>
  <c r="CI37" i="1" s="1"/>
  <c r="CJ37" i="1"/>
  <c r="DG36" i="1"/>
  <c r="I36" i="5"/>
  <c r="AM36" i="4"/>
  <c r="BO36" i="4" s="1"/>
  <c r="BN36" i="1"/>
  <c r="CP36" i="1" s="1"/>
  <c r="BQ36" i="4"/>
  <c r="BP36" i="4"/>
  <c r="CI36" i="4"/>
  <c r="BH36" i="4"/>
  <c r="DB36" i="1"/>
  <c r="BF36" i="1"/>
  <c r="BG36" i="1"/>
  <c r="CI36" i="1" s="1"/>
  <c r="CJ36" i="1"/>
  <c r="BO36" i="1"/>
  <c r="CF35" i="4"/>
  <c r="I35" i="5"/>
  <c r="BN35" i="1"/>
  <c r="CP35" i="1" s="1"/>
  <c r="AM35" i="4"/>
  <c r="BO35" i="4" s="1"/>
  <c r="BQ35" i="4"/>
  <c r="BP35" i="4"/>
  <c r="CI35" i="4"/>
  <c r="BH35" i="4"/>
  <c r="BG35" i="1"/>
  <c r="CI35" i="1" s="1"/>
  <c r="CJ35" i="1"/>
  <c r="BO35" i="1"/>
  <c r="BF35" i="1"/>
  <c r="DG34" i="1"/>
  <c r="I34" i="5"/>
  <c r="AM34" i="4"/>
  <c r="BO34" i="4" s="1"/>
  <c r="BN34" i="1"/>
  <c r="CP34" i="1" s="1"/>
  <c r="CF34" i="4"/>
  <c r="BQ34" i="4"/>
  <c r="BP34" i="4"/>
  <c r="CI34" i="4"/>
  <c r="BH34" i="4"/>
  <c r="BG34" i="1"/>
  <c r="CI34" i="1" s="1"/>
  <c r="CJ34" i="1"/>
  <c r="BO34" i="1"/>
  <c r="BF34" i="1"/>
  <c r="BO33" i="4"/>
  <c r="CI33" i="4"/>
  <c r="BH33" i="4"/>
  <c r="M33" i="1"/>
  <c r="CR33" i="1"/>
  <c r="BO33" i="1"/>
  <c r="BG33" i="1"/>
  <c r="CI33" i="1" s="1"/>
  <c r="CJ33" i="1"/>
  <c r="BC32" i="1"/>
  <c r="DG32" i="1" s="1"/>
  <c r="AB32" i="4"/>
  <c r="CF32" i="4" s="1"/>
  <c r="CP32" i="1"/>
  <c r="BI32" i="4"/>
  <c r="BQ32" i="4"/>
  <c r="BO32" i="1"/>
  <c r="CQ32" i="1"/>
  <c r="CH32" i="1"/>
  <c r="DJ32" i="1" s="1"/>
  <c r="I31" i="5"/>
  <c r="BN31" i="1"/>
  <c r="AM31" i="4"/>
  <c r="BD31" i="4"/>
  <c r="CF31" i="4" s="1"/>
  <c r="CE31" i="1"/>
  <c r="DG31" i="1" s="1"/>
  <c r="K31" i="4"/>
  <c r="F31" i="5"/>
  <c r="AL31" i="1"/>
  <c r="BP31" i="4"/>
  <c r="CI31" i="4"/>
  <c r="BH31" i="4"/>
  <c r="BO31" i="1"/>
  <c r="DG30" i="1"/>
  <c r="CP30" i="1"/>
  <c r="BO30" i="4"/>
  <c r="BQ30" i="4"/>
  <c r="BG30" i="1"/>
  <c r="CI30" i="1" s="1"/>
  <c r="CJ30" i="1"/>
  <c r="CR30" i="1"/>
  <c r="BO30" i="1"/>
  <c r="DG29" i="1"/>
  <c r="CP29" i="1"/>
  <c r="CF29" i="4"/>
  <c r="BQ29" i="4"/>
  <c r="BP29" i="4"/>
  <c r="CI29" i="4"/>
  <c r="BH29" i="4"/>
  <c r="BO29" i="1"/>
  <c r="BF29" i="1"/>
  <c r="BG29" i="1"/>
  <c r="CI29" i="1" s="1"/>
  <c r="CJ29" i="1"/>
  <c r="CQ29" i="1"/>
  <c r="CH29" i="1"/>
  <c r="DJ29" i="1" s="1"/>
  <c r="DB29" i="1"/>
  <c r="I28" i="5"/>
  <c r="BN28" i="1"/>
  <c r="CP28" i="1" s="1"/>
  <c r="AM28" i="4"/>
  <c r="BO28" i="4" s="1"/>
  <c r="BQ28" i="4"/>
  <c r="CJ28" i="1"/>
  <c r="BG28" i="1"/>
  <c r="CI28" i="1" s="1"/>
  <c r="BO28" i="1"/>
  <c r="CR28" i="1"/>
  <c r="CP27" i="1"/>
  <c r="BO27" i="4"/>
  <c r="CE27" i="1"/>
  <c r="DG27" i="1" s="1"/>
  <c r="BD27" i="4"/>
  <c r="CF27" i="4" s="1"/>
  <c r="I27" i="5"/>
  <c r="BQ27" i="4"/>
  <c r="BP27" i="4"/>
  <c r="CI27" i="4"/>
  <c r="BH27" i="4"/>
  <c r="BO27" i="1"/>
  <c r="BF27" i="1"/>
  <c r="BG27" i="1"/>
  <c r="CI27" i="1" s="1"/>
  <c r="CJ27" i="1"/>
  <c r="CQ27" i="1"/>
  <c r="CH27" i="1"/>
  <c r="DJ27" i="1" s="1"/>
  <c r="DB27" i="1"/>
  <c r="I26" i="5"/>
  <c r="AM26" i="4"/>
  <c r="BN26" i="1"/>
  <c r="CP26" i="1" s="1"/>
  <c r="BO26" i="4"/>
  <c r="CI26" i="4"/>
  <c r="BH26" i="4"/>
  <c r="BO26" i="1"/>
  <c r="BF26" i="1"/>
  <c r="CQ26" i="1"/>
  <c r="DB26" i="1"/>
  <c r="BG26" i="1"/>
  <c r="CI26" i="1" s="1"/>
  <c r="CJ26" i="1"/>
  <c r="K25" i="4"/>
  <c r="BO25" i="4" s="1"/>
  <c r="F25" i="5"/>
  <c r="AL25" i="1"/>
  <c r="CP25" i="1" s="1"/>
  <c r="DG25" i="1"/>
  <c r="BI25" i="4"/>
  <c r="CQ25" i="1"/>
  <c r="CH25" i="1"/>
  <c r="DJ25" i="1" s="1"/>
  <c r="AL24" i="1"/>
  <c r="AL7" i="1" s="1"/>
  <c r="F24" i="5"/>
  <c r="K24" i="4"/>
  <c r="I24" i="5"/>
  <c r="AM24" i="4"/>
  <c r="BN24" i="1"/>
  <c r="CI24" i="4"/>
  <c r="BH24" i="4"/>
  <c r="D24" i="3"/>
  <c r="D24" i="1"/>
  <c r="CR24" i="1"/>
  <c r="BO24" i="1"/>
  <c r="CF23" i="4"/>
  <c r="BO23" i="4"/>
  <c r="BI23" i="4"/>
  <c r="BF23" i="1"/>
  <c r="CJ23" i="1"/>
  <c r="CI23" i="1"/>
  <c r="BO23" i="1"/>
  <c r="I22" i="5"/>
  <c r="AM22" i="4"/>
  <c r="BO22" i="4" s="1"/>
  <c r="BN22" i="1"/>
  <c r="CP22" i="1" s="1"/>
  <c r="BP22" i="4"/>
  <c r="CI22" i="4"/>
  <c r="BH22" i="4"/>
  <c r="D22" i="3"/>
  <c r="BG22" i="1"/>
  <c r="CI22" i="1" s="1"/>
  <c r="CJ22" i="1"/>
  <c r="CR22" i="1"/>
  <c r="BO22" i="1"/>
  <c r="CF21" i="4"/>
  <c r="F21" i="5"/>
  <c r="AL21" i="1"/>
  <c r="CP21" i="1" s="1"/>
  <c r="K21" i="4"/>
  <c r="BO21" i="4" s="1"/>
  <c r="BQ21" i="4"/>
  <c r="CJ21" i="1"/>
  <c r="BG21" i="1"/>
  <c r="CI21" i="1" s="1"/>
  <c r="BO21" i="1"/>
  <c r="AB20" i="4"/>
  <c r="CF20" i="4" s="1"/>
  <c r="BC20" i="1"/>
  <c r="DG20" i="1" s="1"/>
  <c r="I20" i="5"/>
  <c r="AM20" i="4"/>
  <c r="BO20" i="4" s="1"/>
  <c r="BN20" i="1"/>
  <c r="CP20" i="1" s="1"/>
  <c r="CA20" i="4"/>
  <c r="BP20" i="4"/>
  <c r="BH20" i="4"/>
  <c r="CI20" i="4"/>
  <c r="BG20" i="1"/>
  <c r="CI20" i="1"/>
  <c r="BF20" i="1"/>
  <c r="BO20" i="1"/>
  <c r="BO19" i="4"/>
  <c r="CE19" i="1"/>
  <c r="DG19" i="1" s="1"/>
  <c r="BD19" i="4"/>
  <c r="CF19" i="4" s="1"/>
  <c r="I19" i="5"/>
  <c r="CI19" i="4"/>
  <c r="BH19" i="4"/>
  <c r="D19" i="3"/>
  <c r="CJ19" i="1"/>
  <c r="BG19" i="1"/>
  <c r="CI19" i="1" s="1"/>
  <c r="BO19" i="1"/>
  <c r="CP18" i="1"/>
  <c r="CE18" i="1"/>
  <c r="DG18" i="1" s="1"/>
  <c r="BD18" i="4"/>
  <c r="CF18" i="4" s="1"/>
  <c r="BO18" i="4"/>
  <c r="I18" i="5"/>
  <c r="BQ18" i="4"/>
  <c r="CR18" i="1"/>
  <c r="BO18" i="1"/>
  <c r="BG18" i="1"/>
  <c r="CI18" i="1" s="1"/>
  <c r="CJ18" i="1"/>
  <c r="CP17" i="1"/>
  <c r="BO17" i="4"/>
  <c r="CF17" i="4"/>
  <c r="BI17" i="4"/>
  <c r="BP17" i="4"/>
  <c r="D17" i="3"/>
  <c r="CR17" i="1"/>
  <c r="BO17" i="1"/>
  <c r="I16" i="5"/>
  <c r="AM16" i="4"/>
  <c r="BO16" i="4" s="1"/>
  <c r="BN16" i="1"/>
  <c r="CP16" i="1" s="1"/>
  <c r="DG16" i="1"/>
  <c r="D16" i="3"/>
  <c r="BO16" i="1"/>
  <c r="CH16" i="1" s="1"/>
  <c r="DJ16" i="1" s="1"/>
  <c r="BO15" i="4"/>
  <c r="CP15" i="1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BG14" i="1"/>
  <c r="CI14" i="1" s="1"/>
  <c r="CJ14" i="1"/>
  <c r="BO14" i="1"/>
  <c r="CF13" i="4"/>
  <c r="AM13" i="4"/>
  <c r="BO13" i="4" s="1"/>
  <c r="I13" i="5"/>
  <c r="BN13" i="1"/>
  <c r="CP13" i="1" s="1"/>
  <c r="CI13" i="4"/>
  <c r="BH13" i="4"/>
  <c r="BP13" i="4"/>
  <c r="CR13" i="1"/>
  <c r="CQ13" i="1"/>
  <c r="BG13" i="1"/>
  <c r="CI13" i="1" s="1"/>
  <c r="CJ13" i="1"/>
  <c r="CP12" i="1"/>
  <c r="BO12" i="4"/>
  <c r="BQ12" i="4"/>
  <c r="CR12" i="1"/>
  <c r="BG12" i="1"/>
  <c r="CI12" i="1" s="1"/>
  <c r="CJ12" i="1"/>
  <c r="BO11" i="4"/>
  <c r="AB11" i="4"/>
  <c r="CF11" i="4" s="1"/>
  <c r="BC11" i="1"/>
  <c r="DG11" i="1" s="1"/>
  <c r="CP11" i="1"/>
  <c r="BP11" i="4"/>
  <c r="BQ11" i="4"/>
  <c r="BH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I9" i="5"/>
  <c r="AM9" i="4"/>
  <c r="BO9" i="4" s="1"/>
  <c r="BN9" i="1"/>
  <c r="DG9" i="1"/>
  <c r="BQ9" i="4"/>
  <c r="M9" i="1"/>
  <c r="BO9" i="1"/>
  <c r="BO8" i="4"/>
  <c r="AB8" i="4"/>
  <c r="BC8" i="1"/>
  <c r="BI8" i="4"/>
  <c r="BP8" i="4"/>
  <c r="BQ8" i="4"/>
  <c r="CR8" i="1"/>
  <c r="BO8" i="1"/>
  <c r="AB7" i="3" l="1"/>
  <c r="AM7" i="4"/>
  <c r="CE7" i="1"/>
  <c r="DG8" i="1"/>
  <c r="DG7" i="1" s="1"/>
  <c r="BC7" i="1"/>
  <c r="BD7" i="4"/>
  <c r="CF8" i="4"/>
  <c r="CF7" i="4" s="1"/>
  <c r="AB7" i="4"/>
  <c r="CP9" i="1"/>
  <c r="BN7" i="1"/>
  <c r="K7" i="4"/>
  <c r="CH15" i="2"/>
  <c r="DJ15" i="2" s="1"/>
  <c r="CH8" i="2"/>
  <c r="DJ8" i="2" s="1"/>
  <c r="CQ16" i="1"/>
  <c r="CI57" i="4"/>
  <c r="CI56" i="4"/>
  <c r="BH54" i="4"/>
  <c r="CI54" i="4"/>
  <c r="CI52" i="4"/>
  <c r="CH11" i="2"/>
  <c r="DJ11" i="2" s="1"/>
  <c r="CH10" i="2"/>
  <c r="DJ10" i="2" s="1"/>
  <c r="BH50" i="4"/>
  <c r="CI50" i="4"/>
  <c r="CQ9" i="2"/>
  <c r="CH9" i="2"/>
  <c r="DJ9" i="2" s="1"/>
  <c r="CH48" i="1"/>
  <c r="DJ48" i="1" s="1"/>
  <c r="CI47" i="4"/>
  <c r="BH47" i="4"/>
  <c r="CQ47" i="1"/>
  <c r="CH47" i="1"/>
  <c r="DJ47" i="1" s="1"/>
  <c r="CQ46" i="1"/>
  <c r="CH46" i="1"/>
  <c r="DJ46" i="1" s="1"/>
  <c r="CI45" i="4"/>
  <c r="CH45" i="1"/>
  <c r="DJ45" i="1" s="1"/>
  <c r="CP44" i="1"/>
  <c r="CP7" i="1" s="1"/>
  <c r="CI44" i="4"/>
  <c r="BH44" i="4"/>
  <c r="CH44" i="1"/>
  <c r="DJ44" i="1" s="1"/>
  <c r="CI43" i="4"/>
  <c r="BH43" i="4"/>
  <c r="CQ43" i="1"/>
  <c r="CH43" i="1"/>
  <c r="DJ43" i="1" s="1"/>
  <c r="CI42" i="4"/>
  <c r="BH42" i="4"/>
  <c r="CQ42" i="1"/>
  <c r="CH42" i="1"/>
  <c r="DJ42" i="1" s="1"/>
  <c r="BO41" i="4"/>
  <c r="CI41" i="4"/>
  <c r="BH41" i="4"/>
  <c r="CQ41" i="1"/>
  <c r="CH41" i="1"/>
  <c r="DJ41" i="1" s="1"/>
  <c r="CI40" i="4"/>
  <c r="BH40" i="4"/>
  <c r="DJ40" i="1"/>
  <c r="CQ40" i="1"/>
  <c r="CI39" i="4"/>
  <c r="BH39" i="4"/>
  <c r="CQ38" i="1"/>
  <c r="CH38" i="1"/>
  <c r="DJ38" i="1" s="1"/>
  <c r="BP37" i="4"/>
  <c r="CI37" i="4"/>
  <c r="CQ37" i="1"/>
  <c r="CH37" i="1"/>
  <c r="DJ37" i="1" s="1"/>
  <c r="CQ36" i="1"/>
  <c r="CH36" i="1"/>
  <c r="DJ36" i="1" s="1"/>
  <c r="CQ35" i="1"/>
  <c r="CH35" i="1"/>
  <c r="DJ35" i="1" s="1"/>
  <c r="CQ34" i="1"/>
  <c r="CH34" i="1"/>
  <c r="DJ34" i="1" s="1"/>
  <c r="CQ33" i="1"/>
  <c r="CH33" i="1"/>
  <c r="DJ33" i="1" s="1"/>
  <c r="CI32" i="4"/>
  <c r="BH32" i="4"/>
  <c r="BO31" i="4"/>
  <c r="CP31" i="1"/>
  <c r="CQ31" i="1"/>
  <c r="CH31" i="1"/>
  <c r="DJ31" i="1" s="1"/>
  <c r="BP30" i="4"/>
  <c r="CI30" i="4"/>
  <c r="CQ30" i="1"/>
  <c r="CH30" i="1"/>
  <c r="DJ30" i="1" s="1"/>
  <c r="BP28" i="4"/>
  <c r="CI28" i="4"/>
  <c r="CH28" i="1"/>
  <c r="DJ28" i="1" s="1"/>
  <c r="CQ28" i="1"/>
  <c r="CH26" i="1"/>
  <c r="DJ26" i="1" s="1"/>
  <c r="CI25" i="4"/>
  <c r="BH25" i="4"/>
  <c r="BO24" i="4"/>
  <c r="BO7" i="4" s="1"/>
  <c r="CP24" i="1"/>
  <c r="CQ24" i="1"/>
  <c r="CH24" i="1"/>
  <c r="DJ24" i="1" s="1"/>
  <c r="CI23" i="4"/>
  <c r="BH23" i="4"/>
  <c r="CQ23" i="1"/>
  <c r="CH23" i="1"/>
  <c r="DJ23" i="1" s="1"/>
  <c r="CQ22" i="1"/>
  <c r="CH22" i="1"/>
  <c r="DJ22" i="1" s="1"/>
  <c r="BP21" i="4"/>
  <c r="CI21" i="4"/>
  <c r="CQ21" i="1"/>
  <c r="CH21" i="1"/>
  <c r="DJ21" i="1" s="1"/>
  <c r="CQ20" i="1"/>
  <c r="CH20" i="1"/>
  <c r="DJ20" i="1" s="1"/>
  <c r="CH19" i="1"/>
  <c r="DJ19" i="1" s="1"/>
  <c r="CQ19" i="1"/>
  <c r="BP18" i="4"/>
  <c r="CI18" i="4"/>
  <c r="CQ18" i="1"/>
  <c r="CH18" i="1"/>
  <c r="DJ18" i="1" s="1"/>
  <c r="CI17" i="4"/>
  <c r="BH17" i="4"/>
  <c r="CH17" i="1"/>
  <c r="DJ17" i="1" s="1"/>
  <c r="CQ17" i="1"/>
  <c r="BP16" i="4"/>
  <c r="CI16" i="4"/>
  <c r="BP15" i="4"/>
  <c r="CI15" i="4"/>
  <c r="CH15" i="1"/>
  <c r="DJ15" i="1" s="1"/>
  <c r="CQ15" i="1"/>
  <c r="BP14" i="4"/>
  <c r="CI14" i="4"/>
  <c r="CH14" i="1"/>
  <c r="DJ14" i="1" s="1"/>
  <c r="CQ14" i="1"/>
  <c r="CH13" i="1"/>
  <c r="DJ13" i="1" s="1"/>
  <c r="BP12" i="4"/>
  <c r="CI12" i="4"/>
  <c r="CH12" i="1"/>
  <c r="DJ12" i="1" s="1"/>
  <c r="CI11" i="4"/>
  <c r="CH11" i="1"/>
  <c r="DJ11" i="1" s="1"/>
  <c r="BP10" i="4"/>
  <c r="CI10" i="4"/>
  <c r="CH10" i="1"/>
  <c r="DJ10" i="1" s="1"/>
  <c r="BP9" i="4"/>
  <c r="CI9" i="4"/>
  <c r="CQ9" i="1"/>
  <c r="CH9" i="1"/>
  <c r="DJ9" i="1" s="1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<sst xmlns="http://schemas.openxmlformats.org/spreadsheetml/2006/main" count="3028" uniqueCount="352">
  <si>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</si>
  <si>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</si>
  <si>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</si>
  <si>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</si>
  <si>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</si>
  <si>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</si>
  <si>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</si>
  <si>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</si>
  <si>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</si>
  <si>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</si>
  <si>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</si>
  <si>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</si>
  <si>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</si>
  <si>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</si>
  <si>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</si>
  <si>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</si>
  <si>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</si>
  <si>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</si>
  <si>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</si>
  <si>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</si>
  <si>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</si>
  <si>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</si>
  <si>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</si>
  <si>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</si>
  <si>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</si>
  <si>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</si>
  <si>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</si>
  <si>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</si>
  <si>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</si>
  <si>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</si>
  <si>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</si>
  <si>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</si>
  <si>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</si>
  <si>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</si>
  <si>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</si>
  <si>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</si>
  <si>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</si>
  <si>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</si>
  <si>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</si>
  <si>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</si>
  <si>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</si>
  <si>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</si>
  <si>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</si>
  <si>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</si>
  <si>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</si>
  <si>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</si>
  <si>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</si>
  <si>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</si>
  <si>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</si>
  <si>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</si>
  <si>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</si>
  <si>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</si>
  <si>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</si>
  <si>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</si>
  <si>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</si>
  <si>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</si>
  <si>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</si>
  <si>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</si>
  <si>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</si>
  <si>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</si>
  <si>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</si>
  <si>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</si>
  <si>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</si>
  <si>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</si>
  <si>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</si>
  <si>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</si>
  <si>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</si>
  <si>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</si>
  <si>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</si>
  <si>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</si>
  <si>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</si>
  <si>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</si>
  <si>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</si>
  <si>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</si>
  <si>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</si>
  <si>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</si>
  <si>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</si>
  <si>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</si>
  <si>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</si>
  <si>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</si>
  <si>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</si>
  <si>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</si>
  <si>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</si>
  <si>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</si>
  <si>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</si>
  <si>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</si>
  <si>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</si>
  <si>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</si>
  <si>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</si>
  <si>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</si>
  <si>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</si>
  <si>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</si>
  <si>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</si>
  <si>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</si>
  <si>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</si>
  <si>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</si>
  <si>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</si>
  <si>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</si>
  <si>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</si>
  <si>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</si>
  <si>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</si>
  <si>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</si>
  <si>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</si>
  <si>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</si>
  <si>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</si>
  <si>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</si>
  <si>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</si>
  <si>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</si>
  <si>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</si>
  <si>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</si>
  <si>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</si>
  <si>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</si>
  <si>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</si>
  <si>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</si>
  <si>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</si>
  <si>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</si>
  <si>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</si>
  <si>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</si>
  <si>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</si>
  <si>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</si>
  <si>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</si>
  <si>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</si>
  <si>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</si>
  <si>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</si>
  <si>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</si>
  <si>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</si>
  <si>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</si>
  <si>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</si>
  <si>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</si>
  <si>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</si>
  <si>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</si>
  <si>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</si>
  <si>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</si>
  <si>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</si>
  <si>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</si>
  <si>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</si>
  <si>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</si>
  <si>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</si>
  <si>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</si>
  <si>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</si>
  <si>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</si>
  <si>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</si>
  <si>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</si>
  <si>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</si>
  <si>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</si>
  <si>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</si>
  <si>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</si>
  <si>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</si>
  <si>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</si>
  <si>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</si>
  <si>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</si>
  <si>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</si>
  <si>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</si>
  <si>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</si>
  <si>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</si>
  <si>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</si>
  <si>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</si>
  <si>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</si>
  <si>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</si>
  <si>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</si>
  <si>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</si>
  <si>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</si>
  <si>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</si>
  <si>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</si>
  <si>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</si>
  <si>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</si>
  <si>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</si>
  <si>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</si>
  <si>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</si>
  <si>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</si>
  <si>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</si>
  <si>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</si>
  <si>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</si>
  <si>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</si>
  <si>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</si>
  <si>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</si>
  <si>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</si>
  <si>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</si>
  <si>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</si>
  <si>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</si>
  <si>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</si>
  <si>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</si>
  <si>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</si>
  <si>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</si>
  <si>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</si>
  <si>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</si>
  <si>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</si>
  <si>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</si>
  <si>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</si>
  <si>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</si>
  <si>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</si>
  <si>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</si>
  <si>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</si>
  <si>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</si>
  <si>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</si>
  <si>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</si>
  <si>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</si>
  <si>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</si>
  <si>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</si>
  <si>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沖縄県</t>
    <phoneticPr fontId="3"/>
  </si>
  <si>
    <t>那覇市</t>
    <phoneticPr fontId="3"/>
  </si>
  <si>
    <t/>
  </si>
  <si>
    <t>47201</t>
    <phoneticPr fontId="3"/>
  </si>
  <si>
    <t>47201</t>
    <phoneticPr fontId="3"/>
  </si>
  <si>
    <t>那覇市</t>
    <phoneticPr fontId="3"/>
  </si>
  <si>
    <t>沖縄県</t>
    <phoneticPr fontId="3"/>
  </si>
  <si>
    <t>47201</t>
    <phoneticPr fontId="3"/>
  </si>
  <si>
    <t>47205</t>
    <phoneticPr fontId="3"/>
  </si>
  <si>
    <t>宜野湾市</t>
    <phoneticPr fontId="3"/>
  </si>
  <si>
    <t>沖縄県</t>
    <phoneticPr fontId="3"/>
  </si>
  <si>
    <t>沖縄県</t>
    <phoneticPr fontId="3"/>
  </si>
  <si>
    <t>47207</t>
    <phoneticPr fontId="3"/>
  </si>
  <si>
    <t>石垣市</t>
    <phoneticPr fontId="3"/>
  </si>
  <si>
    <t>47207</t>
    <phoneticPr fontId="3"/>
  </si>
  <si>
    <t>47208</t>
    <phoneticPr fontId="3"/>
  </si>
  <si>
    <t>浦添市</t>
    <phoneticPr fontId="3"/>
  </si>
  <si>
    <t>沖縄県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</si>
  <si>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</si>
  <si>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</si>
  <si>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</si>
  <si>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</si>
  <si>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</si>
  <si>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</si>
  <si>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糸満市</t>
    <phoneticPr fontId="3"/>
  </si>
  <si>
    <t>47211</t>
    <phoneticPr fontId="3"/>
  </si>
  <si>
    <t>沖縄市</t>
    <phoneticPr fontId="3"/>
  </si>
  <si>
    <t>47211</t>
    <phoneticPr fontId="3"/>
  </si>
  <si>
    <t>47212</t>
    <phoneticPr fontId="3"/>
  </si>
  <si>
    <t>豊見城市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</si>
  <si>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</si>
  <si>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</si>
  <si>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</si>
  <si>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</si>
  <si>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</si>
  <si>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</si>
  <si>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</si>
  <si>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</si>
  <si>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</si>
  <si>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</si>
  <si>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</si>
  <si>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</si>
  <si>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</si>
  <si>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47302</t>
    <phoneticPr fontId="3"/>
  </si>
  <si>
    <t>47302</t>
    <phoneticPr fontId="3"/>
  </si>
  <si>
    <t>沖縄県</t>
    <phoneticPr fontId="3"/>
  </si>
  <si>
    <t>47303</t>
    <phoneticPr fontId="3"/>
  </si>
  <si>
    <t>東村</t>
    <phoneticPr fontId="3"/>
  </si>
  <si>
    <t>47303</t>
    <phoneticPr fontId="3"/>
  </si>
  <si>
    <t>47306</t>
    <phoneticPr fontId="3"/>
  </si>
  <si>
    <t>今帰仁村</t>
    <phoneticPr fontId="3"/>
  </si>
  <si>
    <t>47306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</si>
  <si>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</si>
  <si>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</si>
  <si>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</si>
  <si>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</si>
  <si>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47313</t>
    <phoneticPr fontId="3"/>
  </si>
  <si>
    <t>宜野座村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</si>
  <si>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</si>
  <si>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</si>
  <si>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</si>
  <si>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</si>
  <si>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</si>
  <si>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47324</t>
    <phoneticPr fontId="3"/>
  </si>
  <si>
    <t>読谷村</t>
    <phoneticPr fontId="3"/>
  </si>
  <si>
    <t>47324</t>
    <phoneticPr fontId="3"/>
  </si>
  <si>
    <t>47325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</si>
  <si>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</si>
  <si>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</si>
  <si>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</si>
  <si>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</si>
  <si>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</si>
  <si>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</si>
  <si>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</si>
  <si>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</si>
  <si>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</si>
  <si>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</si>
  <si>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</si>
  <si>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47328</t>
    <phoneticPr fontId="3"/>
  </si>
  <si>
    <t>中城村</t>
    <phoneticPr fontId="3"/>
  </si>
  <si>
    <t>中城村</t>
    <phoneticPr fontId="3"/>
  </si>
  <si>
    <t>中城村</t>
    <phoneticPr fontId="3"/>
  </si>
  <si>
    <t>47329</t>
    <phoneticPr fontId="3"/>
  </si>
  <si>
    <t>西原町</t>
    <phoneticPr fontId="3"/>
  </si>
  <si>
    <t>西原町</t>
    <phoneticPr fontId="3"/>
  </si>
  <si>
    <t>47329</t>
    <phoneticPr fontId="3"/>
  </si>
  <si>
    <t>47348</t>
    <phoneticPr fontId="3"/>
  </si>
  <si>
    <t>与那原町</t>
    <phoneticPr fontId="3"/>
  </si>
  <si>
    <t>47348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</si>
  <si>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</si>
  <si>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</si>
  <si>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</si>
  <si>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</si>
  <si>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渡嘉敷村</t>
    <phoneticPr fontId="3"/>
  </si>
  <si>
    <t>47354</t>
    <phoneticPr fontId="3"/>
  </si>
  <si>
    <t>座間味村</t>
    <phoneticPr fontId="3"/>
  </si>
  <si>
    <t>座間味村</t>
    <phoneticPr fontId="3"/>
  </si>
  <si>
    <t>47354</t>
    <phoneticPr fontId="3"/>
  </si>
  <si>
    <t>47355</t>
    <phoneticPr fontId="3"/>
  </si>
  <si>
    <t>粟国村</t>
    <phoneticPr fontId="3"/>
  </si>
  <si>
    <t>粟国村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</si>
  <si>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</si>
  <si>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</si>
  <si>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</si>
  <si>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</si>
  <si>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47358</t>
    <phoneticPr fontId="3"/>
  </si>
  <si>
    <t>北大東村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</si>
  <si>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</si>
  <si>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</si>
  <si>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</si>
  <si>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</si>
  <si>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</si>
  <si>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</si>
  <si>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</si>
  <si>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</si>
  <si>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47375</t>
    <phoneticPr fontId="3"/>
  </si>
  <si>
    <t>多良間村</t>
    <phoneticPr fontId="3"/>
  </si>
  <si>
    <t>47375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</si>
  <si>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</si>
  <si>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</si>
  <si>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</si>
  <si>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</si>
  <si>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</si>
  <si>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</si>
  <si>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47803</t>
    <phoneticPr fontId="3"/>
  </si>
  <si>
    <t>47809</t>
    <phoneticPr fontId="3"/>
  </si>
  <si>
    <t>本部町今帰仁村清掃施設組合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</si>
  <si>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</si>
  <si>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</si>
  <si>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</si>
  <si>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</si>
  <si>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</si>
  <si>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</si>
  <si>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</si>
  <si>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</si>
  <si>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47830</t>
    <phoneticPr fontId="3"/>
  </si>
  <si>
    <t>南部広域行政組合</t>
    <phoneticPr fontId="3"/>
  </si>
  <si>
    <t>47830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</si>
  <si>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</si>
  <si>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</si>
  <si>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</si>
  <si>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</si>
  <si>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</si>
  <si>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</si>
  <si>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</si>
  <si>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47000</t>
    <phoneticPr fontId="3"/>
  </si>
  <si>
    <t>-</t>
    <phoneticPr fontId="3"/>
  </si>
  <si>
    <t>47000</t>
    <phoneticPr fontId="3"/>
  </si>
  <si>
    <t>-</t>
    <phoneticPr fontId="3"/>
  </si>
  <si>
    <t>-</t>
    <phoneticPr fontId="3"/>
  </si>
  <si>
    <t>沖縄県</t>
    <phoneticPr fontId="3"/>
  </si>
  <si>
    <t>47000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</si>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</sst>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344</v>
      </c>
      <c r="C7" s="76" t="s">
        <v>189</v>
      </c>
      <c r="D7" s="77">
        <f>SUM($D$8:$D$48)</f>
        <v>3400</v>
      </c>
      <c r="E7" s="77">
        <f>SUM($E$8:$E$48)</f>
        <v>1699</v>
      </c>
      <c r="F7" s="77">
        <f>SUM($F$8:$F$48)</f>
        <v>1699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88" t="s">
        <v>190</v>
      </c>
      <c r="K7" s="77">
        <f>SUM($K$8:$K$48)</f>
        <v>0</v>
      </c>
      <c r="L7" s="77">
        <f>SUM($L$8:$L$48)</f>
        <v>1701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88" t="s">
        <v>345</v>
      </c>
      <c r="T7" s="77">
        <f>SUM($T$8:$T$48)</f>
        <v>0</v>
      </c>
      <c r="U7" s="77">
        <f>SUM($U$8:$U$48)</f>
        <v>0</v>
      </c>
      <c r="V7" s="77">
        <f>SUM($V$8:$V$48)</f>
        <v>3400</v>
      </c>
      <c r="W7" s="77">
        <f>SUM($W$8:$W$48)</f>
        <v>1699</v>
      </c>
      <c r="X7" s="77">
        <f>SUM($X$8:$X$48)</f>
        <v>1699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88" t="s">
        <v>190</v>
      </c>
      <c r="AC7" s="77">
        <f>SUM($AC$8:$AC$48)</f>
        <v>0</v>
      </c>
      <c r="AD7" s="77">
        <f>SUM($AD$8:$AD$48)</f>
        <v>1701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3400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401</v>
      </c>
      <c r="AT7" s="77">
        <f>SUM($AT$8:$AT$48)</f>
        <v>0</v>
      </c>
      <c r="AU7" s="77">
        <f>SUM($AU$8:$AU$48)</f>
        <v>0</v>
      </c>
      <c r="AV7" s="77">
        <f>SUM($AV$8:$AV$48)</f>
        <v>401</v>
      </c>
      <c r="AW7" s="77">
        <f>SUM($AW$8:$AW$48)</f>
        <v>0</v>
      </c>
      <c r="AX7" s="77">
        <f>SUM($AX$8:$AX$48)</f>
        <v>2999</v>
      </c>
      <c r="AY7" s="77">
        <f>SUM($AY$8:$AY$48)</f>
        <v>874</v>
      </c>
      <c r="AZ7" s="77">
        <f>SUM($AZ$8:$AZ$48)</f>
        <v>0</v>
      </c>
      <c r="BA7" s="77">
        <f>SUM($BA$8:$BA$48)</f>
        <v>1268</v>
      </c>
      <c r="BB7" s="77">
        <f>SUM($BB$8:$BB$48)</f>
        <v>857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3400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  <c r="CJ7" s="77">
        <f>SUM($CJ$8:$CJ$48)</f>
        <v>0</v>
      </c>
      <c r="CK7" s="77">
        <f>SUM($CK$8:$CK$48)</f>
        <v>0</v>
      </c>
      <c r="CL7" s="77">
        <f>SUM($CL$8:$CL$48)</f>
        <v>0</v>
      </c>
      <c r="CM7" s="77">
        <f>SUM($CM$8:$CM$48)</f>
        <v>0</v>
      </c>
      <c r="CN7" s="77">
        <f>SUM($CN$8:$CN$48)</f>
        <v>0</v>
      </c>
      <c r="CO7" s="77">
        <f>SUM($CO$8:$CO$48)</f>
        <v>0</v>
      </c>
      <c r="CP7" s="77">
        <f>SUM($CP$8:$CP$48)</f>
        <v>0</v>
      </c>
      <c r="CQ7" s="77">
        <f>SUM($CQ$8:$CQ$48)</f>
        <v>3400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401</v>
      </c>
      <c r="CX7" s="77">
        <f>SUM($CX$8:$CX$48)</f>
        <v>0</v>
      </c>
      <c r="CY7" s="77">
        <f>SUM($CY$8:$CY$48)</f>
        <v>0</v>
      </c>
      <c r="CZ7" s="77">
        <f>SUM($CZ$8:$CZ$48)</f>
        <v>401</v>
      </c>
      <c r="DA7" s="77">
        <f>SUM($DA$8:$DA$48)</f>
        <v>0</v>
      </c>
      <c r="DB7" s="77">
        <f>SUM($DB$8:$DB$48)</f>
        <v>2999</v>
      </c>
      <c r="DC7" s="77">
        <f>SUM($DC$8:$DC$48)</f>
        <v>874</v>
      </c>
      <c r="DD7" s="77">
        <f>SUM($DD$8:$DD$48)</f>
        <v>0</v>
      </c>
      <c r="DE7" s="77">
        <f>SUM($DE$8:$DE$48)</f>
        <v>1268</v>
      </c>
      <c r="DF7" s="77">
        <f>SUM($DF$8:$DF$48)</f>
        <v>857</v>
      </c>
      <c r="DG7" s="77">
        <f>SUM($DG$8:$DG$48)</f>
        <v>0</v>
      </c>
      <c r="DH7" s="77">
        <f>SUM($DH$8:$DH$48)</f>
        <v>0</v>
      </c>
      <c r="DI7" s="77">
        <f>SUM($DI$8:$DI$48)</f>
        <v>0</v>
      </c>
      <c r="DJ7" s="77">
        <f>SUM($DJ$8:$DJ$48)</f>
        <v>3400</v>
      </c>
    </row>
    <row r="8" spans="1:114" s="8" customFormat="1" ht="12" customHeight="1">
      <c r="A8" s="8" t="s">
        <v>199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1">
        <f t="shared" ref="CP8:CP48" si="7">SUM(AL8,+BN8)</f>
        <v>0</v>
      </c>
      <c r="CQ8" s="81">
        <f t="shared" ref="CQ8:CQ48" si="8">SUM(AM8,+BO8)</f>
        <v>0</v>
      </c>
      <c r="CR8" s="81">
        <f t="shared" ref="CR8:CR48" si="9">SUM(AN8,+BP8)</f>
        <v>0</v>
      </c>
      <c r="CS8" s="81">
        <f t="shared" ref="CS8:CS48" si="10">SUM(AO8,+BQ8)</f>
        <v>0</v>
      </c>
      <c r="CT8" s="81">
        <f t="shared" ref="CT8:CT48" si="11">SUM(AP8,+BR8)</f>
        <v>0</v>
      </c>
      <c r="CU8" s="81">
        <f t="shared" ref="CU8:CU48" si="12">SUM(AQ8,+BS8)</f>
        <v>0</v>
      </c>
      <c r="CV8" s="81">
        <f t="shared" ref="CV8:CV48" si="13">SUM(AR8,+BT8)</f>
        <v>0</v>
      </c>
      <c r="CW8" s="81">
        <f t="shared" ref="CW8:CW48" si="14">SUM(AS8,+BU8)</f>
        <v>0</v>
      </c>
      <c r="CX8" s="81">
        <f t="shared" ref="CX8:CX48" si="15">SUM(AT8,+BV8)</f>
        <v>0</v>
      </c>
      <c r="CY8" s="81">
        <f t="shared" ref="CY8:CY48" si="16">SUM(AU8,+BW8)</f>
        <v>0</v>
      </c>
      <c r="CZ8" s="81">
        <f t="shared" ref="CZ8:CZ48" si="17">SUM(AV8,+BX8)</f>
        <v>0</v>
      </c>
      <c r="DA8" s="81">
        <f t="shared" ref="DA8:DA48" si="18">SUM(AW8,+BY8)</f>
        <v>0</v>
      </c>
      <c r="DB8" s="81">
        <f t="shared" ref="DB8:DB48" si="19">SUM(AX8,+BZ8)</f>
        <v>0</v>
      </c>
      <c r="DC8" s="81">
        <f t="shared" ref="DC8:DC48" si="20">SUM(AY8,+CA8)</f>
        <v>0</v>
      </c>
      <c r="DD8" s="81">
        <f t="shared" ref="DD8:DD48" si="21">SUM(AZ8,+CB8)</f>
        <v>0</v>
      </c>
      <c r="DE8" s="81">
        <f t="shared" ref="DE8:DE48" si="22">SUM(BA8,+CC8)</f>
        <v>0</v>
      </c>
      <c r="DF8" s="81">
        <f t="shared" ref="DF8:DF48" si="23">SUM(BB8,+CD8)</f>
        <v>0</v>
      </c>
      <c r="DG8" s="81">
        <f t="shared" ref="DG8:DG48" si="24">SUM(BC8,+CE8)</f>
        <v>0</v>
      </c>
      <c r="DH8" s="81">
        <f t="shared" ref="DH8:DH48" si="25">SUM(BD8,+CF8)</f>
        <v>0</v>
      </c>
      <c r="DI8" s="81">
        <f t="shared" ref="DI8:DI48" si="26">SUM(BE8,+CG8)</f>
        <v>0</v>
      </c>
      <c r="DJ8" s="81">
        <f t="shared" ref="DJ8:DJ48" si="27">SUM(BF8,+CH8)</f>
        <v>0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221</v>
      </c>
      <c r="C13" s="8" t="s">
        <v>222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224</v>
      </c>
      <c r="C14" s="8" t="s">
        <v>225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227</v>
      </c>
      <c r="C15" s="8" t="s">
        <v>228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231</v>
      </c>
      <c r="C16" s="8" t="s">
        <v>232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233</v>
      </c>
      <c r="C17" s="8" t="s">
        <v>234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236</v>
      </c>
      <c r="C18" s="8" t="s">
        <v>237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238</v>
      </c>
      <c r="C19" s="8" t="s">
        <v>239</v>
      </c>
      <c r="D19" s="81">
        <f>SUM(E19,+L19)</f>
        <v>1731</v>
      </c>
      <c r="E19" s="81">
        <f>SUM(F19:I19)+K19</f>
        <v>865</v>
      </c>
      <c r="F19" s="81">
        <v>865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866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1731</v>
      </c>
      <c r="W19" s="81">
        <v>865</v>
      </c>
      <c r="X19" s="81">
        <v>865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866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1731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1731</v>
      </c>
      <c r="AY19" s="81">
        <v>874</v>
      </c>
      <c r="AZ19" s="81">
        <v>0</v>
      </c>
      <c r="BA19" s="81">
        <v>0</v>
      </c>
      <c r="BB19" s="81">
        <v>857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1731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1731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1731</v>
      </c>
      <c r="DC19" s="81">
        <f t="shared" si="20"/>
        <v>874</v>
      </c>
      <c r="DD19" s="81">
        <f t="shared" si="21"/>
        <v>0</v>
      </c>
      <c r="DE19" s="81">
        <f t="shared" si="22"/>
        <v>0</v>
      </c>
      <c r="DF19" s="81">
        <f t="shared" si="23"/>
        <v>857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1731</v>
      </c>
    </row>
    <row r="20" spans="1:114" s="8" customFormat="1" ht="12" customHeight="1">
      <c r="A20" s="8" t="s">
        <v>210</v>
      </c>
      <c r="B20" s="80" t="s">
        <v>240</v>
      </c>
      <c r="C20" s="8" t="s">
        <v>241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244</v>
      </c>
      <c r="B21" s="80" t="s">
        <v>245</v>
      </c>
      <c r="C21" s="8" t="s">
        <v>246</v>
      </c>
      <c r="D21" s="81">
        <f>SUM(E21,+L21)</f>
        <v>1669</v>
      </c>
      <c r="E21" s="81">
        <f>SUM(F21:I21)+K21</f>
        <v>834</v>
      </c>
      <c r="F21" s="81">
        <v>834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835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1669</v>
      </c>
      <c r="W21" s="81">
        <v>834</v>
      </c>
      <c r="X21" s="81">
        <v>834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835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1669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401</v>
      </c>
      <c r="AT21" s="81">
        <v>0</v>
      </c>
      <c r="AU21" s="81">
        <v>0</v>
      </c>
      <c r="AV21" s="81">
        <v>401</v>
      </c>
      <c r="AW21" s="81">
        <v>0</v>
      </c>
      <c r="AX21" s="81">
        <f>SUM(AY21:BB21)</f>
        <v>1268</v>
      </c>
      <c r="AY21" s="81">
        <v>0</v>
      </c>
      <c r="AZ21" s="81">
        <v>0</v>
      </c>
      <c r="BA21" s="81">
        <v>1268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1669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1669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401</v>
      </c>
      <c r="CX21" s="81">
        <f t="shared" si="15"/>
        <v>0</v>
      </c>
      <c r="CY21" s="81">
        <f t="shared" si="16"/>
        <v>0</v>
      </c>
      <c r="CZ21" s="81">
        <f t="shared" si="17"/>
        <v>401</v>
      </c>
      <c r="DA21" s="81">
        <f t="shared" si="18"/>
        <v>0</v>
      </c>
      <c r="DB21" s="81">
        <f t="shared" si="19"/>
        <v>1268</v>
      </c>
      <c r="DC21" s="81">
        <f t="shared" si="20"/>
        <v>0</v>
      </c>
      <c r="DD21" s="81">
        <f t="shared" si="21"/>
        <v>0</v>
      </c>
      <c r="DE21" s="81">
        <f t="shared" si="22"/>
        <v>1268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1669</v>
      </c>
    </row>
    <row r="22" spans="1:114" s="8" customFormat="1" ht="12" customHeight="1">
      <c r="A22" s="8" t="s">
        <v>199</v>
      </c>
      <c r="B22" s="80" t="s">
        <v>248</v>
      </c>
      <c r="C22" s="8" t="s">
        <v>249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251</v>
      </c>
      <c r="C23" s="8" t="s">
        <v>252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253</v>
      </c>
      <c r="C24" s="8" t="s">
        <v>254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209</v>
      </c>
      <c r="B25" s="80" t="s">
        <v>255</v>
      </c>
      <c r="C25" s="8" t="s">
        <v>256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209</v>
      </c>
      <c r="B26" s="80" t="s">
        <v>257</v>
      </c>
      <c r="C26" s="8" t="s">
        <v>258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259</v>
      </c>
      <c r="C27" s="8" t="s">
        <v>260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262</v>
      </c>
      <c r="C28" s="8" t="s">
        <v>263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265</v>
      </c>
      <c r="C29" s="8" t="s">
        <v>266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209</v>
      </c>
      <c r="B30" s="80" t="s">
        <v>267</v>
      </c>
      <c r="C30" s="8" t="s">
        <v>268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209</v>
      </c>
      <c r="B31" s="80" t="s">
        <v>271</v>
      </c>
      <c r="C31" s="8" t="s">
        <v>272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275</v>
      </c>
      <c r="C32" s="8" t="s">
        <v>276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281</v>
      </c>
      <c r="C33" s="8" t="s">
        <v>282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285</v>
      </c>
      <c r="C34" s="8" t="s">
        <v>286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288</v>
      </c>
      <c r="C35" s="8" t="s">
        <v>289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290</v>
      </c>
      <c r="C36" s="8" t="s">
        <v>291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293</v>
      </c>
      <c r="C37" s="8" t="s">
        <v>294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297</v>
      </c>
      <c r="C38" s="8" t="s">
        <v>298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209</v>
      </c>
      <c r="B39" s="80" t="s">
        <v>300</v>
      </c>
      <c r="C39" s="8" t="s">
        <v>301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209</v>
      </c>
      <c r="B40" s="80" t="s">
        <v>302</v>
      </c>
      <c r="C40" s="8" t="s">
        <v>303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209</v>
      </c>
      <c r="B41" s="80" t="s">
        <v>304</v>
      </c>
      <c r="C41" s="8" t="s">
        <v>305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209</v>
      </c>
      <c r="B42" s="80" t="s">
        <v>306</v>
      </c>
      <c r="C42" s="8" t="s">
        <v>307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308</v>
      </c>
      <c r="C43" s="8" t="s">
        <v>309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209</v>
      </c>
      <c r="B44" s="80" t="s">
        <v>310</v>
      </c>
      <c r="C44" s="8" t="s">
        <v>311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209</v>
      </c>
      <c r="B45" s="80" t="s">
        <v>312</v>
      </c>
      <c r="C45" s="8" t="s">
        <v>313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199</v>
      </c>
      <c r="B46" s="80" t="s">
        <v>314</v>
      </c>
      <c r="C46" s="8" t="s">
        <v>315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209</v>
      </c>
      <c r="B47" s="80" t="s">
        <v>317</v>
      </c>
      <c r="C47" s="8" t="s">
        <v>318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199</v>
      </c>
      <c r="B48" s="80" t="s">
        <v>319</v>
      </c>
      <c r="C48" s="8" t="s">
        <v>320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201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201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346</v>
      </c>
      <c r="C7" s="76" t="s">
        <v>189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345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190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347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347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190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348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199</v>
      </c>
      <c r="B8" s="80" t="s">
        <v>321</v>
      </c>
      <c r="C8" s="8" t="s">
        <v>322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190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190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324</v>
      </c>
      <c r="C9" s="8" t="s">
        <v>325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209</v>
      </c>
      <c r="B10" s="80" t="s">
        <v>326</v>
      </c>
      <c r="C10" s="8" t="s">
        <v>327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328</v>
      </c>
      <c r="C11" s="8" t="s">
        <v>329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330</v>
      </c>
      <c r="C12" s="8" t="s">
        <v>331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332</v>
      </c>
      <c r="C13" s="8" t="s">
        <v>333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209</v>
      </c>
      <c r="B14" s="80" t="s">
        <v>334</v>
      </c>
      <c r="C14" s="8" t="s">
        <v>335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337</v>
      </c>
      <c r="C15" s="8" t="s">
        <v>338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209</v>
      </c>
      <c r="B16" s="80" t="s">
        <v>339</v>
      </c>
      <c r="C16" s="8" t="s">
        <v>340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342</v>
      </c>
      <c r="C17" s="8" t="s">
        <v>343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349</v>
      </c>
      <c r="B7" s="87" t="s">
        <v>346</v>
      </c>
      <c r="C7" s="76" t="s">
        <v>189</v>
      </c>
      <c r="D7" s="77">
        <f>SUM($D$8:$D$58)</f>
        <v>3400</v>
      </c>
      <c r="E7" s="77">
        <f>SUM($E$8:$E$58)</f>
        <v>1699</v>
      </c>
      <c r="F7" s="77">
        <f>SUM($F$8:$F$58)</f>
        <v>1699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1701</v>
      </c>
      <c r="M7" s="77">
        <f>SUM($M$8:$M$58)</f>
        <v>0</v>
      </c>
      <c r="N7" s="77">
        <f>SUM($N$8:$N$58)</f>
        <v>0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0</v>
      </c>
      <c r="S7" s="77">
        <f>SUM($S$8:$S$58)</f>
        <v>0</v>
      </c>
      <c r="T7" s="77">
        <f>SUM($T$8:$T$58)</f>
        <v>0</v>
      </c>
      <c r="U7" s="77">
        <f>SUM($U$8:$U$58)</f>
        <v>0</v>
      </c>
      <c r="V7" s="77">
        <f>SUM($V$8:$V$58)</f>
        <v>3400</v>
      </c>
      <c r="W7" s="77">
        <f>SUM($W$8:$W$58)</f>
        <v>1699</v>
      </c>
      <c r="X7" s="77">
        <f>SUM($X$8:$X$58)</f>
        <v>1699</v>
      </c>
      <c r="Y7" s="77">
        <f>SUM($Y$8:$Y$58)</f>
        <v>0</v>
      </c>
      <c r="Z7" s="77">
        <f>SUM($Z$8:$Z$58)</f>
        <v>0</v>
      </c>
      <c r="AA7" s="77">
        <f>SUM($AA$8:$AA$58)</f>
        <v>0</v>
      </c>
      <c r="AB7" s="77">
        <f>SUM($AB$8:$AB$58)</f>
        <v>0</v>
      </c>
      <c r="AC7" s="77">
        <f>SUM($AC$8:$AC$58)</f>
        <v>0</v>
      </c>
      <c r="AD7" s="77">
        <f>SUM($AD$8:$AD$58)</f>
        <v>1701</v>
      </c>
    </row>
    <row r="8" spans="1:30" s="8" customFormat="1" ht="12" customHeight="1">
      <c r="A8" s="8" t="s">
        <v>199</v>
      </c>
      <c r="B8" s="80" t="s">
        <v>202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209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209</v>
      </c>
      <c r="B10" s="80" t="s">
        <v>213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209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221</v>
      </c>
      <c r="C13" s="8" t="s">
        <v>223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224</v>
      </c>
      <c r="C14" s="8" t="s">
        <v>225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229</v>
      </c>
      <c r="C15" s="8" t="s">
        <v>230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231</v>
      </c>
      <c r="C16" s="8" t="s">
        <v>232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233</v>
      </c>
      <c r="C17" s="8" t="s">
        <v>234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236</v>
      </c>
      <c r="C18" s="8" t="s">
        <v>237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238</v>
      </c>
      <c r="C19" s="8" t="s">
        <v>239</v>
      </c>
      <c r="D19" s="81">
        <f>SUM(E19,+L19)</f>
        <v>1731</v>
      </c>
      <c r="E19" s="81">
        <v>865</v>
      </c>
      <c r="F19" s="81">
        <v>865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866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1731</v>
      </c>
      <c r="W19" s="81">
        <v>865</v>
      </c>
      <c r="X19" s="81">
        <v>865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866</v>
      </c>
    </row>
    <row r="20" spans="1:30" s="8" customFormat="1" ht="12" customHeight="1">
      <c r="A20" s="8" t="s">
        <v>199</v>
      </c>
      <c r="B20" s="80" t="s">
        <v>242</v>
      </c>
      <c r="C20" s="8" t="s">
        <v>241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245</v>
      </c>
      <c r="C21" s="8" t="s">
        <v>246</v>
      </c>
      <c r="D21" s="81">
        <f>SUM(E21,+L21)</f>
        <v>1669</v>
      </c>
      <c r="E21" s="81">
        <v>834</v>
      </c>
      <c r="F21" s="81">
        <v>834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835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1669</v>
      </c>
      <c r="W21" s="81">
        <v>834</v>
      </c>
      <c r="X21" s="81">
        <v>834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835</v>
      </c>
    </row>
    <row r="22" spans="1:30" s="8" customFormat="1" ht="12" customHeight="1">
      <c r="A22" s="8" t="s">
        <v>199</v>
      </c>
      <c r="B22" s="80" t="s">
        <v>250</v>
      </c>
      <c r="C22" s="8" t="s">
        <v>249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251</v>
      </c>
      <c r="C23" s="8" t="s">
        <v>252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253</v>
      </c>
      <c r="C24" s="8" t="s">
        <v>254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255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257</v>
      </c>
      <c r="C26" s="8" t="s">
        <v>258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209</v>
      </c>
      <c r="B27" s="80" t="s">
        <v>261</v>
      </c>
      <c r="C27" s="8" t="s">
        <v>260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262</v>
      </c>
      <c r="C28" s="8" t="s">
        <v>263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209</v>
      </c>
      <c r="B29" s="80" t="s">
        <v>265</v>
      </c>
      <c r="C29" s="8" t="s">
        <v>266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269</v>
      </c>
      <c r="C30" s="8" t="s">
        <v>270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271</v>
      </c>
      <c r="C31" s="8" t="s">
        <v>272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277</v>
      </c>
      <c r="C32" s="8" t="s">
        <v>278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281</v>
      </c>
      <c r="C33" s="8" t="s">
        <v>283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287</v>
      </c>
      <c r="C34" s="8" t="s">
        <v>286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209</v>
      </c>
      <c r="B35" s="80" t="s">
        <v>288</v>
      </c>
      <c r="C35" s="8" t="s">
        <v>289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290</v>
      </c>
      <c r="C36" s="8" t="s">
        <v>292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209</v>
      </c>
      <c r="B37" s="80" t="s">
        <v>293</v>
      </c>
      <c r="C37" s="8" t="s">
        <v>295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297</v>
      </c>
      <c r="C38" s="8" t="s">
        <v>298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209</v>
      </c>
      <c r="B39" s="80" t="s">
        <v>300</v>
      </c>
      <c r="C39" s="8" t="s">
        <v>301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209</v>
      </c>
      <c r="B40" s="80" t="s">
        <v>302</v>
      </c>
      <c r="C40" s="8" t="s">
        <v>303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304</v>
      </c>
      <c r="C41" s="8" t="s">
        <v>305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306</v>
      </c>
      <c r="C42" s="8" t="s">
        <v>307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308</v>
      </c>
      <c r="C43" s="8" t="s">
        <v>309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310</v>
      </c>
      <c r="C44" s="8" t="s">
        <v>311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209</v>
      </c>
      <c r="B45" s="80" t="s">
        <v>312</v>
      </c>
      <c r="C45" s="8" t="s">
        <v>313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316</v>
      </c>
      <c r="C46" s="8" t="s">
        <v>315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209</v>
      </c>
      <c r="B47" s="80" t="s">
        <v>317</v>
      </c>
      <c r="C47" s="8" t="s">
        <v>318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319</v>
      </c>
      <c r="C48" s="8" t="s">
        <v>320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209</v>
      </c>
      <c r="B49" s="80" t="s">
        <v>321</v>
      </c>
      <c r="C49" s="8" t="s">
        <v>322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209</v>
      </c>
      <c r="B50" s="80" t="s">
        <v>324</v>
      </c>
      <c r="C50" s="8" t="s">
        <v>325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209</v>
      </c>
      <c r="B51" s="80" t="s">
        <v>326</v>
      </c>
      <c r="C51" s="8" t="s">
        <v>327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209</v>
      </c>
      <c r="B52" s="80" t="s">
        <v>328</v>
      </c>
      <c r="C52" s="8" t="s">
        <v>329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330</v>
      </c>
      <c r="C53" s="8" t="s">
        <v>331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市町村分担金内訳!D12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市町村分担金内訳!E12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332</v>
      </c>
      <c r="C54" s="8" t="s">
        <v>333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市町村分担金内訳!D13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市町村分担金内訳!E13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336</v>
      </c>
      <c r="C55" s="8" t="s">
        <v>335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市町村分担金内訳!D14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市町村分担金内訳!E14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209</v>
      </c>
      <c r="B56" s="80" t="s">
        <v>337</v>
      </c>
      <c r="C56" s="8" t="s">
        <v>338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市町村分担金内訳!D15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市町村分担金内訳!E15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339</v>
      </c>
      <c r="C57" s="8" t="s">
        <v>340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市町村分担金内訳!D16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市町村分担金内訳!E16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209</v>
      </c>
      <c r="B58" s="80" t="s">
        <v>342</v>
      </c>
      <c r="C58" s="8" t="s">
        <v>343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市町村分担金内訳!D17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市町村分担金内訳!E17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350</v>
      </c>
      <c r="C7" s="76" t="s">
        <v>189</v>
      </c>
      <c r="D7" s="77">
        <f>SUM($D$8:$D$58)</f>
        <v>0</v>
      </c>
      <c r="E7" s="77">
        <f>SUM($E$8:$E$58)</f>
        <v>0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3400</v>
      </c>
      <c r="M7" s="77">
        <f>SUM($M$8:$M$58)</f>
        <v>0</v>
      </c>
      <c r="N7" s="77">
        <f>SUM($N$8:$N$58)</f>
        <v>0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401</v>
      </c>
      <c r="S7" s="77">
        <f>SUM($S$8:$S$58)</f>
        <v>0</v>
      </c>
      <c r="T7" s="77">
        <f>SUM($T$8:$T$58)</f>
        <v>0</v>
      </c>
      <c r="U7" s="77">
        <f>SUM($U$8:$U$58)</f>
        <v>401</v>
      </c>
      <c r="V7" s="77">
        <f>SUM($V$8:$V$58)</f>
        <v>0</v>
      </c>
      <c r="W7" s="77">
        <f>SUM($W$8:$W$58)</f>
        <v>2999</v>
      </c>
      <c r="X7" s="77">
        <f>SUM($X$8:$X$58)</f>
        <v>874</v>
      </c>
      <c r="Y7" s="77">
        <f>SUM($Y$8:$Y$58)</f>
        <v>0</v>
      </c>
      <c r="Z7" s="77">
        <f>SUM($Z$8:$Z$58)</f>
        <v>1268</v>
      </c>
      <c r="AA7" s="77">
        <f>SUM($AA$8:$AA$58)</f>
        <v>857</v>
      </c>
      <c r="AB7" s="77">
        <f>SUM($AB$8:$AB$58)</f>
        <v>0</v>
      </c>
      <c r="AC7" s="77">
        <f>SUM($AC$8:$AC$58)</f>
        <v>0</v>
      </c>
      <c r="AD7" s="77">
        <f>SUM($AD$8:$AD$58)</f>
        <v>0</v>
      </c>
      <c r="AE7" s="77">
        <f>SUM($AE$8:$AE$58)</f>
        <v>3400</v>
      </c>
      <c r="AF7" s="77">
        <f>SUM($AF$8:$AF$58)</f>
        <v>0</v>
      </c>
      <c r="AG7" s="77">
        <f>SUM($AG$8:$AG$58)</f>
        <v>0</v>
      </c>
      <c r="AH7" s="77">
        <f>SUM($AH$8:$AH$58)</f>
        <v>0</v>
      </c>
      <c r="AI7" s="77">
        <f>SUM($AI$8:$AI$58)</f>
        <v>0</v>
      </c>
      <c r="AJ7" s="77">
        <f>SUM($AJ$8:$AJ$58)</f>
        <v>0</v>
      </c>
      <c r="AK7" s="77">
        <f>SUM($AK$8:$AK$58)</f>
        <v>0</v>
      </c>
      <c r="AL7" s="77">
        <f>SUM($AL$8:$AL$58)</f>
        <v>0</v>
      </c>
      <c r="AM7" s="77">
        <f>SUM($AM$8:$AM$58)</f>
        <v>0</v>
      </c>
      <c r="AN7" s="77">
        <f>SUM($AN$8:$AN$58)</f>
        <v>0</v>
      </c>
      <c r="AO7" s="77">
        <f>SUM($AO$8:$AO$58)</f>
        <v>0</v>
      </c>
      <c r="AP7" s="77">
        <f>SUM($AP$8:$AP$58)</f>
        <v>0</v>
      </c>
      <c r="AQ7" s="77">
        <f>SUM($AQ$8:$AQ$58)</f>
        <v>0</v>
      </c>
      <c r="AR7" s="77">
        <f>SUM($AR$8:$AR$58)</f>
        <v>0</v>
      </c>
      <c r="AS7" s="77">
        <f>SUM($AS$8:$AS$58)</f>
        <v>0</v>
      </c>
      <c r="AT7" s="77">
        <f>SUM($AT$8:$AT$58)</f>
        <v>0</v>
      </c>
      <c r="AU7" s="77">
        <f>SUM($AU$8:$AU$58)</f>
        <v>0</v>
      </c>
      <c r="AV7" s="77">
        <f>SUM($AV$8:$AV$58)</f>
        <v>0</v>
      </c>
      <c r="AW7" s="77">
        <f>SUM($AW$8:$AW$58)</f>
        <v>0</v>
      </c>
      <c r="AX7" s="77">
        <f>SUM($AX$8:$AX$58)</f>
        <v>0</v>
      </c>
      <c r="AY7" s="77">
        <f>SUM($AY$8:$AY$58)</f>
        <v>0</v>
      </c>
      <c r="AZ7" s="77">
        <f>SUM($AZ$8:$AZ$58)</f>
        <v>0</v>
      </c>
      <c r="BA7" s="77">
        <f>SUM($BA$8:$BA$58)</f>
        <v>0</v>
      </c>
      <c r="BB7" s="77">
        <f>SUM($BB$8:$BB$58)</f>
        <v>0</v>
      </c>
      <c r="BC7" s="77">
        <f>SUM($BC$8:$BC$58)</f>
        <v>0</v>
      </c>
      <c r="BD7" s="77">
        <f>SUM($BD$8:$BD$58)</f>
        <v>0</v>
      </c>
      <c r="BE7" s="77">
        <f>SUM($BE$8:$BE$58)</f>
        <v>0</v>
      </c>
      <c r="BF7" s="77">
        <f>SUM($BF$8:$BF$58)</f>
        <v>0</v>
      </c>
      <c r="BG7" s="77">
        <f>SUM($BG$8:$BG$58)</f>
        <v>0</v>
      </c>
      <c r="BH7" s="77">
        <f>SUM($BH$8:$BH$58)</f>
        <v>0</v>
      </c>
      <c r="BI7" s="77">
        <f>SUM($BI$8:$BI$58)</f>
        <v>0</v>
      </c>
      <c r="BJ7" s="77">
        <f>SUM($BJ$8:$BJ$58)</f>
        <v>0</v>
      </c>
      <c r="BK7" s="77">
        <f>SUM($BK$8:$BK$58)</f>
        <v>0</v>
      </c>
      <c r="BL7" s="77">
        <f>SUM($BL$8:$BL$58)</f>
        <v>0</v>
      </c>
      <c r="BM7" s="77">
        <f>SUM($BM$8:$BM$58)</f>
        <v>0</v>
      </c>
      <c r="BN7" s="77">
        <f>SUM($BN$8:$BN$58)</f>
        <v>0</v>
      </c>
      <c r="BO7" s="77">
        <f>SUM($BO$8:$BO$58)</f>
        <v>0</v>
      </c>
      <c r="BP7" s="77">
        <f>SUM($BP$8:$BP$58)</f>
        <v>3400</v>
      </c>
      <c r="BQ7" s="77">
        <f>SUM($BQ$8:$BQ$58)</f>
        <v>0</v>
      </c>
      <c r="BR7" s="77">
        <f>SUM($BR$8:$BR$58)</f>
        <v>0</v>
      </c>
      <c r="BS7" s="77">
        <f>SUM($BS$8:$BS$58)</f>
        <v>0</v>
      </c>
      <c r="BT7" s="77">
        <f>SUM($BT$8:$BT$58)</f>
        <v>0</v>
      </c>
      <c r="BU7" s="77">
        <f>SUM($BU$8:$BU$58)</f>
        <v>0</v>
      </c>
      <c r="BV7" s="77">
        <f>SUM($BV$8:$BV$58)</f>
        <v>401</v>
      </c>
      <c r="BW7" s="77">
        <f>SUM($BW$8:$BW$58)</f>
        <v>0</v>
      </c>
      <c r="BX7" s="77">
        <f>SUM($BX$8:$BX$58)</f>
        <v>0</v>
      </c>
      <c r="BY7" s="77">
        <f>SUM($BY$8:$BY$58)</f>
        <v>401</v>
      </c>
      <c r="BZ7" s="77">
        <f>SUM($BZ$8:$BZ$58)</f>
        <v>0</v>
      </c>
      <c r="CA7" s="77">
        <f>SUM($CA$8:$CA$58)</f>
        <v>2999</v>
      </c>
      <c r="CB7" s="77">
        <f>SUM($CB$8:$CB$58)</f>
        <v>874</v>
      </c>
      <c r="CC7" s="77">
        <f>SUM($CC$8:$CC$58)</f>
        <v>0</v>
      </c>
      <c r="CD7" s="77">
        <f>SUM($CD$8:$CD$58)</f>
        <v>1268</v>
      </c>
      <c r="CE7" s="77">
        <f>SUM($CE$8:$CE$58)</f>
        <v>857</v>
      </c>
      <c r="CF7" s="77">
        <f>SUM($CF$8:$CF$58)</f>
        <v>0</v>
      </c>
      <c r="CG7" s="77">
        <f>SUM($CG$8:$CG$58)</f>
        <v>0</v>
      </c>
      <c r="CH7" s="77">
        <f>SUM($CH$8:$CH$58)</f>
        <v>0</v>
      </c>
      <c r="CI7" s="77">
        <f>SUM($CI$8:$CI$58)</f>
        <v>3400</v>
      </c>
    </row>
    <row r="8" spans="1:87" s="8" customFormat="1" ht="12" customHeight="1">
      <c r="A8" s="8" t="s">
        <v>199</v>
      </c>
      <c r="B8" s="80" t="s">
        <v>202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8" si="0">SUM(D8,AF8)</f>
        <v>0</v>
      </c>
      <c r="BI8" s="81">
        <f t="shared" ref="BI8:BI58" si="1">SUM(E8,AG8)</f>
        <v>0</v>
      </c>
      <c r="BJ8" s="81">
        <f t="shared" ref="BJ8:BJ58" si="2">SUM(F8,AH8)</f>
        <v>0</v>
      </c>
      <c r="BK8" s="81">
        <f t="shared" ref="BK8:BK58" si="3">SUM(G8,AI8)</f>
        <v>0</v>
      </c>
      <c r="BL8" s="81">
        <f t="shared" ref="BL8:BL58" si="4">SUM(H8,AJ8)</f>
        <v>0</v>
      </c>
      <c r="BM8" s="81">
        <f t="shared" ref="BM8:BM58" si="5">SUM(I8,AK8)</f>
        <v>0</v>
      </c>
      <c r="BN8" s="81">
        <f t="shared" ref="BN8:BN58" si="6">SUM(J8,AL8)</f>
        <v>0</v>
      </c>
      <c r="BO8" s="89">
        <f t="shared" ref="BO8:BO48" si="7">SUM(K8,AM8)</f>
        <v>0</v>
      </c>
      <c r="BP8" s="81">
        <f t="shared" ref="BP8:BP58" si="8">SUM(L8,AN8)</f>
        <v>0</v>
      </c>
      <c r="BQ8" s="81">
        <f t="shared" ref="BQ8:BQ58" si="9">SUM(M8,AO8)</f>
        <v>0</v>
      </c>
      <c r="BR8" s="81">
        <f t="shared" ref="BR8:BR58" si="10">SUM(N8,AP8)</f>
        <v>0</v>
      </c>
      <c r="BS8" s="81">
        <f t="shared" ref="BS8:BS58" si="11">SUM(O8,AQ8)</f>
        <v>0</v>
      </c>
      <c r="BT8" s="81">
        <f t="shared" ref="BT8:BT58" si="12">SUM(P8,AR8)</f>
        <v>0</v>
      </c>
      <c r="BU8" s="81">
        <f t="shared" ref="BU8:BU58" si="13">SUM(Q8,AS8)</f>
        <v>0</v>
      </c>
      <c r="BV8" s="81">
        <f t="shared" ref="BV8:BV58" si="14">SUM(R8,AT8)</f>
        <v>0</v>
      </c>
      <c r="BW8" s="81">
        <f t="shared" ref="BW8:BW58" si="15">SUM(S8,AU8)</f>
        <v>0</v>
      </c>
      <c r="BX8" s="81">
        <f t="shared" ref="BX8:BX58" si="16">SUM(T8,AV8)</f>
        <v>0</v>
      </c>
      <c r="BY8" s="81">
        <f t="shared" ref="BY8:BY58" si="17">SUM(U8,AW8)</f>
        <v>0</v>
      </c>
      <c r="BZ8" s="81">
        <f t="shared" ref="BZ8:BZ58" si="18">SUM(V8,AX8)</f>
        <v>0</v>
      </c>
      <c r="CA8" s="81">
        <f t="shared" ref="CA8:CA58" si="19">SUM(W8,AY8)</f>
        <v>0</v>
      </c>
      <c r="CB8" s="81">
        <f t="shared" ref="CB8:CB58" si="20">SUM(X8,AZ8)</f>
        <v>0</v>
      </c>
      <c r="CC8" s="81">
        <f t="shared" ref="CC8:CC58" si="21">SUM(Y8,BA8)</f>
        <v>0</v>
      </c>
      <c r="CD8" s="81">
        <f t="shared" ref="CD8:CD58" si="22">SUM(Z8,BB8)</f>
        <v>0</v>
      </c>
      <c r="CE8" s="81">
        <f t="shared" ref="CE8:CE58" si="23">SUM(AA8,BC8)</f>
        <v>0</v>
      </c>
      <c r="CF8" s="89">
        <f t="shared" ref="CF8:CF48" si="24">SUM(AB8,BD8)</f>
        <v>0</v>
      </c>
      <c r="CG8" s="81">
        <f t="shared" ref="CG8:CG58" si="25">SUM(AC8,BE8)</f>
        <v>0</v>
      </c>
      <c r="CH8" s="81">
        <f t="shared" ref="CH8:CH58" si="26">SUM(AD8,BF8)</f>
        <v>0</v>
      </c>
      <c r="CI8" s="81">
        <f t="shared" ref="CI8:CI58" si="27">SUM(AE8,BG8)</f>
        <v>0</v>
      </c>
    </row>
    <row r="9" spans="1:87" s="8" customFormat="1" ht="12" customHeight="1">
      <c r="A9" s="8" t="s">
        <v>210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216</v>
      </c>
      <c r="B11" s="80" t="s">
        <v>217</v>
      </c>
      <c r="C11" s="8" t="s">
        <v>218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219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209</v>
      </c>
      <c r="B13" s="80" t="s">
        <v>221</v>
      </c>
      <c r="C13" s="8" t="s">
        <v>223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224</v>
      </c>
      <c r="C14" s="8" t="s">
        <v>225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229</v>
      </c>
      <c r="C15" s="8" t="s">
        <v>230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205</v>
      </c>
      <c r="B16" s="80" t="s">
        <v>231</v>
      </c>
      <c r="C16" s="8" t="s">
        <v>232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235</v>
      </c>
      <c r="C17" s="8" t="s">
        <v>234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236</v>
      </c>
      <c r="C18" s="8" t="s">
        <v>237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238</v>
      </c>
      <c r="C19" s="8" t="s">
        <v>239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1731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1731</v>
      </c>
      <c r="X19" s="81">
        <v>874</v>
      </c>
      <c r="Y19" s="81">
        <v>0</v>
      </c>
      <c r="Z19" s="81">
        <v>0</v>
      </c>
      <c r="AA19" s="81">
        <v>857</v>
      </c>
      <c r="AB19" s="89">
        <f>組合分担金内訳!E19</f>
        <v>0</v>
      </c>
      <c r="AC19" s="81">
        <v>0</v>
      </c>
      <c r="AD19" s="81">
        <v>0</v>
      </c>
      <c r="AE19" s="81">
        <v>1731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1731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1731</v>
      </c>
      <c r="CB19" s="81">
        <f t="shared" si="20"/>
        <v>874</v>
      </c>
      <c r="CC19" s="81">
        <f t="shared" si="21"/>
        <v>0</v>
      </c>
      <c r="CD19" s="81">
        <f t="shared" si="22"/>
        <v>0</v>
      </c>
      <c r="CE19" s="81">
        <f t="shared" si="23"/>
        <v>857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1731</v>
      </c>
    </row>
    <row r="20" spans="1:87" s="8" customFormat="1" ht="12" customHeight="1">
      <c r="A20" s="8" t="s">
        <v>199</v>
      </c>
      <c r="B20" s="80" t="s">
        <v>243</v>
      </c>
      <c r="C20" s="8" t="s">
        <v>241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247</v>
      </c>
      <c r="C21" s="8" t="s">
        <v>246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1669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401</v>
      </c>
      <c r="S21" s="81">
        <v>0</v>
      </c>
      <c r="T21" s="81">
        <v>0</v>
      </c>
      <c r="U21" s="81">
        <v>401</v>
      </c>
      <c r="V21" s="81">
        <v>0</v>
      </c>
      <c r="W21" s="81">
        <v>1268</v>
      </c>
      <c r="X21" s="81">
        <v>0</v>
      </c>
      <c r="Y21" s="81">
        <v>0</v>
      </c>
      <c r="Z21" s="81">
        <v>1268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1669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1669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401</v>
      </c>
      <c r="BW21" s="81">
        <f t="shared" si="15"/>
        <v>0</v>
      </c>
      <c r="BX21" s="81">
        <f t="shared" si="16"/>
        <v>0</v>
      </c>
      <c r="BY21" s="81">
        <f t="shared" si="17"/>
        <v>401</v>
      </c>
      <c r="BZ21" s="81">
        <f t="shared" si="18"/>
        <v>0</v>
      </c>
      <c r="CA21" s="81">
        <f t="shared" si="19"/>
        <v>1268</v>
      </c>
      <c r="CB21" s="81">
        <f t="shared" si="20"/>
        <v>0</v>
      </c>
      <c r="CC21" s="81">
        <f t="shared" si="21"/>
        <v>0</v>
      </c>
      <c r="CD21" s="81">
        <f t="shared" si="22"/>
        <v>1268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1669</v>
      </c>
    </row>
    <row r="22" spans="1:87" s="8" customFormat="1" ht="12" customHeight="1">
      <c r="A22" s="8" t="s">
        <v>199</v>
      </c>
      <c r="B22" s="80" t="s">
        <v>250</v>
      </c>
      <c r="C22" s="8" t="s">
        <v>249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251</v>
      </c>
      <c r="C23" s="8" t="s">
        <v>252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253</v>
      </c>
      <c r="C24" s="8" t="s">
        <v>254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255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257</v>
      </c>
      <c r="C26" s="8" t="s">
        <v>258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210</v>
      </c>
      <c r="B27" s="80" t="s">
        <v>261</v>
      </c>
      <c r="C27" s="8" t="s">
        <v>260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209</v>
      </c>
      <c r="B28" s="80" t="s">
        <v>264</v>
      </c>
      <c r="C28" s="8" t="s">
        <v>263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265</v>
      </c>
      <c r="C29" s="8" t="s">
        <v>266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267</v>
      </c>
      <c r="C30" s="8" t="s">
        <v>268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273</v>
      </c>
      <c r="C31" s="8" t="s">
        <v>274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277</v>
      </c>
      <c r="C32" s="8" t="s">
        <v>279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209</v>
      </c>
      <c r="B33" s="80" t="s">
        <v>284</v>
      </c>
      <c r="C33" s="8" t="s">
        <v>282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285</v>
      </c>
      <c r="C34" s="8" t="s">
        <v>286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288</v>
      </c>
      <c r="C35" s="8" t="s">
        <v>289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290</v>
      </c>
      <c r="C36" s="8" t="s">
        <v>292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209</v>
      </c>
      <c r="B37" s="80" t="s">
        <v>296</v>
      </c>
      <c r="C37" s="8" t="s">
        <v>294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297</v>
      </c>
      <c r="C38" s="8" t="s">
        <v>299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300</v>
      </c>
      <c r="C39" s="8" t="s">
        <v>301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302</v>
      </c>
      <c r="C40" s="8" t="s">
        <v>303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210</v>
      </c>
      <c r="B41" s="80" t="s">
        <v>304</v>
      </c>
      <c r="C41" s="8" t="s">
        <v>305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306</v>
      </c>
      <c r="C42" s="8" t="s">
        <v>307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308</v>
      </c>
      <c r="C43" s="8" t="s">
        <v>309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310</v>
      </c>
      <c r="C44" s="8" t="s">
        <v>311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312</v>
      </c>
      <c r="C45" s="8" t="s">
        <v>313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314</v>
      </c>
      <c r="C46" s="8" t="s">
        <v>315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210</v>
      </c>
      <c r="B47" s="80" t="s">
        <v>317</v>
      </c>
      <c r="C47" s="8" t="s">
        <v>318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210</v>
      </c>
      <c r="B48" s="80" t="s">
        <v>319</v>
      </c>
      <c r="C48" s="8" t="s">
        <v>320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210</v>
      </c>
      <c r="B49" s="80" t="s">
        <v>323</v>
      </c>
      <c r="C49" s="8" t="s">
        <v>322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324</v>
      </c>
      <c r="C50" s="8" t="s">
        <v>325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326</v>
      </c>
      <c r="C51" s="8" t="s">
        <v>327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328</v>
      </c>
      <c r="C52" s="8" t="s">
        <v>329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209</v>
      </c>
      <c r="B53" s="80" t="s">
        <v>330</v>
      </c>
      <c r="C53" s="8" t="s">
        <v>331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199</v>
      </c>
      <c r="B54" s="80" t="s">
        <v>332</v>
      </c>
      <c r="C54" s="8" t="s">
        <v>333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334</v>
      </c>
      <c r="C55" s="8" t="s">
        <v>335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337</v>
      </c>
      <c r="C56" s="8" t="s">
        <v>338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199</v>
      </c>
      <c r="B57" s="80" t="s">
        <v>339</v>
      </c>
      <c r="C57" s="8" t="s">
        <v>341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342</v>
      </c>
      <c r="C58" s="8" t="s">
        <v>343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346</v>
      </c>
      <c r="C7" s="76" t="s">
        <v>189</v>
      </c>
      <c r="D7" s="96">
        <f>SUM($D$8:$D$48)</f>
        <v>0</v>
      </c>
      <c r="E7" s="96">
        <f>SUM($E$8:$E$48)</f>
        <v>0</v>
      </c>
      <c r="F7" s="96">
        <f>SUM($F$8:$F$48)</f>
        <v>0</v>
      </c>
      <c r="G7" s="96">
        <f>SUM($G$8:$G$48)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SUM($N$8:$N$48)</f>
        <v>0</v>
      </c>
      <c r="O7" s="96">
        <f>SUM($O$8:$O$48)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SUM($V$8:$V$48)</f>
        <v>0</v>
      </c>
      <c r="W7" s="96">
        <f>SUM($W$8:$W$48)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SUM($AD$8:$AD$48)</f>
        <v>0</v>
      </c>
      <c r="AE7" s="96">
        <f>SUM($AE$8:$AE$48)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SUM($AL$8:$AL$48)</f>
        <v>0</v>
      </c>
      <c r="AM7" s="96">
        <f>SUM($AM$8:$AM$48)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SUM($AT$8:$AT$48)</f>
        <v>0</v>
      </c>
      <c r="AU7" s="96">
        <f>SUM($AU$8:$AU$48)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SUM($BB$8:$BB$48)</f>
        <v>0</v>
      </c>
      <c r="BC7" s="96">
        <f>SUM($BC$8:$BC$48)</f>
        <v>0</v>
      </c>
      <c r="BD7" s="96">
        <f>SUM($BD$8:$BD$48)</f>
        <v>0</v>
      </c>
      <c r="BE7" s="96">
        <f>SUM($BE$8:$BE$48)</f>
        <v>0</v>
      </c>
    </row>
    <row r="8" spans="1:57" s="8" customFormat="1" ht="12" customHeight="1">
      <c r="A8" s="8" t="s">
        <v>205</v>
      </c>
      <c r="B8" s="80" t="s">
        <v>206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211</v>
      </c>
      <c r="C10" s="8" t="s">
        <v>212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214</v>
      </c>
      <c r="C11" s="8" t="s">
        <v>218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219</v>
      </c>
      <c r="C12" s="8" t="s">
        <v>220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221</v>
      </c>
      <c r="C13" s="8" t="s">
        <v>223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226</v>
      </c>
      <c r="C14" s="8" t="s">
        <v>225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229</v>
      </c>
      <c r="C15" s="8" t="s">
        <v>230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231</v>
      </c>
      <c r="C16" s="8" t="s">
        <v>232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210</v>
      </c>
      <c r="B17" s="80" t="s">
        <v>233</v>
      </c>
      <c r="C17" s="8" t="s">
        <v>234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210</v>
      </c>
      <c r="B18" s="80" t="s">
        <v>236</v>
      </c>
      <c r="C18" s="8" t="s">
        <v>237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238</v>
      </c>
      <c r="C19" s="8" t="s">
        <v>239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242</v>
      </c>
      <c r="C20" s="8" t="s">
        <v>241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245</v>
      </c>
      <c r="C21" s="8" t="s">
        <v>246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250</v>
      </c>
      <c r="C22" s="8" t="s">
        <v>249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251</v>
      </c>
      <c r="C23" s="8" t="s">
        <v>252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253</v>
      </c>
      <c r="C24" s="8" t="s">
        <v>254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255</v>
      </c>
      <c r="C25" s="8" t="s">
        <v>256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257</v>
      </c>
      <c r="C26" s="8" t="s">
        <v>258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261</v>
      </c>
      <c r="C27" s="8" t="s">
        <v>260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262</v>
      </c>
      <c r="C28" s="8" t="s">
        <v>263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265</v>
      </c>
      <c r="C29" s="8" t="s">
        <v>266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267</v>
      </c>
      <c r="C30" s="8" t="s">
        <v>268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273</v>
      </c>
      <c r="C31" s="8" t="s">
        <v>274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277</v>
      </c>
      <c r="C32" s="8" t="s">
        <v>280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281</v>
      </c>
      <c r="C33" s="8" t="s">
        <v>282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285</v>
      </c>
      <c r="C34" s="8" t="s">
        <v>286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288</v>
      </c>
      <c r="C35" s="8" t="s">
        <v>289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290</v>
      </c>
      <c r="C36" s="8" t="s">
        <v>292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293</v>
      </c>
      <c r="C37" s="8" t="s">
        <v>294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297</v>
      </c>
      <c r="C38" s="8" t="s">
        <v>298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199</v>
      </c>
      <c r="B39" s="80" t="s">
        <v>300</v>
      </c>
      <c r="C39" s="8" t="s">
        <v>301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302</v>
      </c>
      <c r="C40" s="8" t="s">
        <v>303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304</v>
      </c>
      <c r="C41" s="8" t="s">
        <v>305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306</v>
      </c>
      <c r="C42" s="8" t="s">
        <v>307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199</v>
      </c>
      <c r="B43" s="80" t="s">
        <v>308</v>
      </c>
      <c r="C43" s="8" t="s">
        <v>309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201</v>
      </c>
      <c r="K43" s="79" t="s">
        <v>201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201</v>
      </c>
      <c r="S43" s="79" t="s">
        <v>201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201</v>
      </c>
      <c r="AA43" s="79" t="s">
        <v>201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201</v>
      </c>
      <c r="AI43" s="79" t="s">
        <v>201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201</v>
      </c>
      <c r="AQ43" s="79" t="s">
        <v>201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201</v>
      </c>
      <c r="AY43" s="79" t="s">
        <v>201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310</v>
      </c>
      <c r="C44" s="8" t="s">
        <v>311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201</v>
      </c>
      <c r="K44" s="79" t="s">
        <v>201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201</v>
      </c>
      <c r="S44" s="79" t="s">
        <v>201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201</v>
      </c>
      <c r="AA44" s="79" t="s">
        <v>201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201</v>
      </c>
      <c r="AI44" s="79" t="s">
        <v>201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201</v>
      </c>
      <c r="AQ44" s="79" t="s">
        <v>201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201</v>
      </c>
      <c r="AY44" s="79" t="s">
        <v>201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199</v>
      </c>
      <c r="B45" s="80" t="s">
        <v>312</v>
      </c>
      <c r="C45" s="8" t="s">
        <v>313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201</v>
      </c>
      <c r="K45" s="79" t="s">
        <v>201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201</v>
      </c>
      <c r="S45" s="79" t="s">
        <v>201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201</v>
      </c>
      <c r="AA45" s="79" t="s">
        <v>201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201</v>
      </c>
      <c r="AI45" s="79" t="s">
        <v>201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201</v>
      </c>
      <c r="AQ45" s="79" t="s">
        <v>201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201</v>
      </c>
      <c r="AY45" s="79" t="s">
        <v>201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199</v>
      </c>
      <c r="B46" s="80" t="s">
        <v>314</v>
      </c>
      <c r="C46" s="8" t="s">
        <v>315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201</v>
      </c>
      <c r="K46" s="79" t="s">
        <v>201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201</v>
      </c>
      <c r="S46" s="79" t="s">
        <v>201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201</v>
      </c>
      <c r="AA46" s="79" t="s">
        <v>201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201</v>
      </c>
      <c r="AI46" s="79" t="s">
        <v>201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201</v>
      </c>
      <c r="AQ46" s="79" t="s">
        <v>201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201</v>
      </c>
      <c r="AY46" s="79" t="s">
        <v>201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199</v>
      </c>
      <c r="B47" s="80" t="s">
        <v>317</v>
      </c>
      <c r="C47" s="8" t="s">
        <v>318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201</v>
      </c>
      <c r="K47" s="79" t="s">
        <v>201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201</v>
      </c>
      <c r="S47" s="79" t="s">
        <v>201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201</v>
      </c>
      <c r="AA47" s="79" t="s">
        <v>201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201</v>
      </c>
      <c r="AI47" s="79" t="s">
        <v>201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201</v>
      </c>
      <c r="AQ47" s="79" t="s">
        <v>201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201</v>
      </c>
      <c r="AY47" s="79" t="s">
        <v>201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199</v>
      </c>
      <c r="B48" s="80" t="s">
        <v>319</v>
      </c>
      <c r="C48" s="8" t="s">
        <v>320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201</v>
      </c>
      <c r="K48" s="79" t="s">
        <v>201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201</v>
      </c>
      <c r="S48" s="79" t="s">
        <v>201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201</v>
      </c>
      <c r="AA48" s="79" t="s">
        <v>201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201</v>
      </c>
      <c r="AI48" s="79" t="s">
        <v>201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201</v>
      </c>
      <c r="AQ48" s="79" t="s">
        <v>201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201</v>
      </c>
      <c r="AY48" s="79" t="s">
        <v>201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201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201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346</v>
      </c>
      <c r="C7" s="76" t="s">
        <v>351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199</v>
      </c>
      <c r="B8" s="80" t="s">
        <v>321</v>
      </c>
      <c r="C8" s="8" t="s">
        <v>322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324</v>
      </c>
      <c r="C9" s="8" t="s">
        <v>325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326</v>
      </c>
      <c r="C10" s="8" t="s">
        <v>327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328</v>
      </c>
      <c r="C11" s="8" t="s">
        <v>329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330</v>
      </c>
      <c r="C12" s="8" t="s">
        <v>331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332</v>
      </c>
      <c r="C13" s="8" t="s">
        <v>333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334</v>
      </c>
      <c r="C14" s="8" t="s">
        <v>335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337</v>
      </c>
      <c r="C15" s="8" t="s">
        <v>338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339</v>
      </c>
      <c r="C16" s="8" t="s">
        <v>340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342</v>
      </c>
      <c r="C17" s="8" t="s">
        <v>343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54">
    <cfRule type="expression" dxfId="402" priority="390" stopIfTrue="1">
      <formula>$A18&lt;&gt;""</formula>
    </cfRule>
  </conditionalFormatting>
  <conditionalFormatting sqref="BJ17:BQ17">
    <cfRule type="expression" dxfId="401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658CE28-0375-43FE-AA41-B54E58F6860B}"/>
</file>

<file path=customXml/itemProps2.xml><?xml version="1.0" encoding="utf-8"?>
<ds:datastoreItem xmlns:ds="http://schemas.openxmlformats.org/officeDocument/2006/customXml" ds:itemID="{31CD7B1F-88D7-402A-9E52-53E8B6FD1FA6}"/>
</file>

<file path=customXml/itemProps3.xml><?xml version="1.0" encoding="utf-8"?>
<ds:datastoreItem xmlns:ds="http://schemas.openxmlformats.org/officeDocument/2006/customXml" ds:itemID="{D9C699A8-868D-46B4-81F9-4323C47E66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2025-10-08T06:46:33Z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