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46鹿児島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'災害廃棄物処理従事職員数（市町村）'!$2:$35</definedName>
    <definedName name="_xlnm.Print_Area" localSheetId="1">'災害廃棄物処理従事職員数（組合）'!$2:$18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8" i="3"/>
  <c r="AC18" i="3"/>
  <c r="Y18" i="3"/>
  <c r="X18" i="3"/>
  <c r="N18" i="3"/>
  <c r="AB18" i="3"/>
  <c r="AA18" i="3"/>
  <c r="H18" i="3"/>
  <c r="E18" i="3"/>
  <c r="AD17" i="3"/>
  <c r="AC17" i="3"/>
  <c r="AB17" i="3"/>
  <c r="AA17" i="3"/>
  <c r="Q17" i="3"/>
  <c r="X17" i="3"/>
  <c r="N17" i="3"/>
  <c r="H17" i="3"/>
  <c r="Y17" i="3"/>
  <c r="E17" i="3"/>
  <c r="AB16" i="3"/>
  <c r="AD16" i="3"/>
  <c r="Y16" i="3"/>
  <c r="N16" i="3"/>
  <c r="AC16" i="3"/>
  <c r="H16" i="3"/>
  <c r="E16" i="3"/>
  <c r="AB15" i="3"/>
  <c r="AA15" i="3"/>
  <c r="AD15" i="3"/>
  <c r="AC15" i="3"/>
  <c r="Q15" i="3"/>
  <c r="Y15" i="3"/>
  <c r="X15" i="3"/>
  <c r="H15" i="3"/>
  <c r="E15" i="3"/>
  <c r="AC14" i="3"/>
  <c r="AB14" i="3"/>
  <c r="AD14" i="3"/>
  <c r="Y14" i="3"/>
  <c r="N14" i="3"/>
  <c r="H14" i="3"/>
  <c r="E14" i="3"/>
  <c r="AD13" i="3"/>
  <c r="AC13" i="3"/>
  <c r="Y13" i="3"/>
  <c r="X13" i="3"/>
  <c r="N13" i="3"/>
  <c r="AB13" i="3"/>
  <c r="AA13" i="3"/>
  <c r="H13" i="3"/>
  <c r="D13" i="3" s="1"/>
  <c r="E13" i="3"/>
  <c r="AA12" i="3"/>
  <c r="AD12" i="3"/>
  <c r="AC12" i="3"/>
  <c r="AB12" i="3"/>
  <c r="Q12" i="3"/>
  <c r="X12" i="3"/>
  <c r="N12" i="3"/>
  <c r="H12" i="3"/>
  <c r="Y12" i="3"/>
  <c r="E12" i="3"/>
  <c r="AC11" i="3"/>
  <c r="Q11" i="3"/>
  <c r="Y11" i="3"/>
  <c r="N11" i="3"/>
  <c r="AB11" i="3"/>
  <c r="H11" i="3"/>
  <c r="E11" i="3"/>
  <c r="AC10" i="3"/>
  <c r="AD10" i="3"/>
  <c r="Y10" i="3"/>
  <c r="N10" i="3"/>
  <c r="AB10" i="3"/>
  <c r="H10" i="3"/>
  <c r="E10" i="3"/>
  <c r="AC9" i="3"/>
  <c r="Q9" i="3"/>
  <c r="Y9" i="3"/>
  <c r="N9" i="3"/>
  <c r="AB9" i="3"/>
  <c r="H9" i="3"/>
  <c r="D9" i="3" s="1"/>
  <c r="E9" i="3"/>
  <c r="AD8" i="3"/>
  <c r="AC8" i="3"/>
  <c r="Y8" i="3"/>
  <c r="X8" i="3"/>
  <c r="N8" i="3"/>
  <c r="AB8" i="3"/>
  <c r="AA8" i="3"/>
  <c r="H8" i="3"/>
  <c r="E8" i="3"/>
  <c r="AD35" i="2"/>
  <c r="AC35" i="2"/>
  <c r="Y35" i="2"/>
  <c r="X35" i="2"/>
  <c r="N35" i="2"/>
  <c r="AB35" i="2"/>
  <c r="AA35" i="2"/>
  <c r="H35" i="2"/>
  <c r="E35" i="2"/>
  <c r="AD34" i="2"/>
  <c r="AC34" i="2"/>
  <c r="Y34" i="2"/>
  <c r="X34" i="2"/>
  <c r="N34" i="2"/>
  <c r="AB34" i="2"/>
  <c r="AA34" i="2"/>
  <c r="H34" i="2"/>
  <c r="E34" i="2"/>
  <c r="AD33" i="2"/>
  <c r="AC33" i="2"/>
  <c r="Y33" i="2"/>
  <c r="X33" i="2"/>
  <c r="N33" i="2"/>
  <c r="AB33" i="2"/>
  <c r="AA33" i="2"/>
  <c r="H33" i="2"/>
  <c r="E33" i="2"/>
  <c r="AD32" i="2"/>
  <c r="AC32" i="2"/>
  <c r="Y32" i="2"/>
  <c r="X32" i="2"/>
  <c r="N32" i="2"/>
  <c r="AB32" i="2"/>
  <c r="AA32" i="2"/>
  <c r="H32" i="2"/>
  <c r="E32" i="2"/>
  <c r="AD31" i="2"/>
  <c r="AC31" i="2"/>
  <c r="AB31" i="2"/>
  <c r="X31" i="2"/>
  <c r="N31" i="2"/>
  <c r="AA31" i="2"/>
  <c r="H31" i="2"/>
  <c r="Y31" i="2"/>
  <c r="E31" i="2"/>
  <c r="Y30" i="2"/>
  <c r="AD30" i="2"/>
  <c r="AC30" i="2"/>
  <c r="Q30" i="2"/>
  <c r="AA30" i="2"/>
  <c r="X30" i="2"/>
  <c r="N30" i="2"/>
  <c r="H30" i="2"/>
  <c r="E30" i="2"/>
  <c r="AD29" i="2"/>
  <c r="AC29" i="2"/>
  <c r="Q29" i="2"/>
  <c r="X29" i="2"/>
  <c r="N29" i="2"/>
  <c r="AA29" i="2"/>
  <c r="H29" i="2"/>
  <c r="E29" i="2"/>
  <c r="Y28" i="2"/>
  <c r="AD28" i="2"/>
  <c r="AC28" i="2"/>
  <c r="Q28" i="2"/>
  <c r="X28" i="2"/>
  <c r="N28" i="2"/>
  <c r="AA28" i="2"/>
  <c r="H28" i="2"/>
  <c r="E28" i="2"/>
  <c r="AD27" i="2"/>
  <c r="AC27" i="2"/>
  <c r="Q27" i="2"/>
  <c r="X27" i="2"/>
  <c r="N27" i="2"/>
  <c r="AA27" i="2"/>
  <c r="H27" i="2"/>
  <c r="E27" i="2"/>
  <c r="AA26" i="2"/>
  <c r="AD26" i="2"/>
  <c r="AC26" i="2"/>
  <c r="Q26" i="2"/>
  <c r="X26" i="2"/>
  <c r="N26" i="2"/>
  <c r="H26" i="2"/>
  <c r="E26" i="2"/>
  <c r="AA25" i="2"/>
  <c r="AD25" i="2"/>
  <c r="AC25" i="2"/>
  <c r="Q25" i="2"/>
  <c r="X25" i="2"/>
  <c r="N25" i="2"/>
  <c r="H25" i="2"/>
  <c r="E25" i="2"/>
  <c r="AA24" i="2"/>
  <c r="AD24" i="2"/>
  <c r="AC24" i="2"/>
  <c r="Q24" i="2"/>
  <c r="X24" i="2"/>
  <c r="N24" i="2"/>
  <c r="H24" i="2"/>
  <c r="E24" i="2"/>
  <c r="AA23" i="2"/>
  <c r="AD23" i="2"/>
  <c r="AC23" i="2"/>
  <c r="Q23" i="2"/>
  <c r="X23" i="2"/>
  <c r="N23" i="2"/>
  <c r="H23" i="2"/>
  <c r="Y23" i="2"/>
  <c r="AA22" i="2"/>
  <c r="AD22" i="2"/>
  <c r="AC22" i="2"/>
  <c r="Q22" i="2"/>
  <c r="X22" i="2"/>
  <c r="N22" i="2"/>
  <c r="H22" i="2"/>
  <c r="E22" i="2"/>
  <c r="AA21" i="2"/>
  <c r="AD21" i="2"/>
  <c r="AC21" i="2"/>
  <c r="Q21" i="2"/>
  <c r="X21" i="2"/>
  <c r="H21" i="2"/>
  <c r="E21" i="2"/>
  <c r="AD20" i="2"/>
  <c r="AC20" i="2"/>
  <c r="Q20" i="2"/>
  <c r="X20" i="2"/>
  <c r="N20" i="2"/>
  <c r="AA20" i="2"/>
  <c r="H20" i="2"/>
  <c r="E20" i="2"/>
  <c r="AD19" i="2"/>
  <c r="AC19" i="2"/>
  <c r="Q19" i="2"/>
  <c r="X19" i="2"/>
  <c r="N19" i="2"/>
  <c r="AA19" i="2"/>
  <c r="H19" i="2"/>
  <c r="E19" i="2"/>
  <c r="AD18" i="2"/>
  <c r="AC18" i="2"/>
  <c r="Q18" i="2"/>
  <c r="X18" i="2"/>
  <c r="N18" i="2"/>
  <c r="AA18" i="2"/>
  <c r="H18" i="2"/>
  <c r="D18" i="2" s="1"/>
  <c r="E18" i="2"/>
  <c r="AD17" i="2"/>
  <c r="AC17" i="2"/>
  <c r="Q17" i="2"/>
  <c r="X17" i="2"/>
  <c r="N17" i="2"/>
  <c r="AA17" i="2"/>
  <c r="H17" i="2"/>
  <c r="E17" i="2"/>
  <c r="AA16" i="2"/>
  <c r="Y16" i="2"/>
  <c r="AD16" i="2"/>
  <c r="AC16" i="2"/>
  <c r="AB16" i="2"/>
  <c r="Q16" i="2"/>
  <c r="X16" i="2"/>
  <c r="N16" i="2"/>
  <c r="H16" i="2"/>
  <c r="E16" i="2"/>
  <c r="AA15" i="2"/>
  <c r="AD15" i="2"/>
  <c r="AC15" i="2"/>
  <c r="AB15" i="2"/>
  <c r="Q15" i="2"/>
  <c r="X15" i="2"/>
  <c r="N15" i="2"/>
  <c r="H15" i="2"/>
  <c r="E15" i="2"/>
  <c r="AA14" i="2"/>
  <c r="Y14" i="2"/>
  <c r="AD14" i="2"/>
  <c r="AC14" i="2"/>
  <c r="Q14" i="2"/>
  <c r="X14" i="2"/>
  <c r="N14" i="2"/>
  <c r="H14" i="2"/>
  <c r="E14" i="2"/>
  <c r="AD13" i="2"/>
  <c r="AC13" i="2"/>
  <c r="Q13" i="2"/>
  <c r="X13" i="2"/>
  <c r="N13" i="2"/>
  <c r="AA13" i="2"/>
  <c r="H13" i="2"/>
  <c r="E13" i="2"/>
  <c r="AA12" i="2"/>
  <c r="Y12" i="2"/>
  <c r="AD12" i="2"/>
  <c r="AC12" i="2"/>
  <c r="Q12" i="2"/>
  <c r="X12" i="2"/>
  <c r="N12" i="2"/>
  <c r="H12" i="2"/>
  <c r="E12" i="2"/>
  <c r="AA11" i="2"/>
  <c r="AD11" i="2"/>
  <c r="AC11" i="2"/>
  <c r="Q11" i="2"/>
  <c r="X11" i="2"/>
  <c r="N11" i="2"/>
  <c r="H11" i="2"/>
  <c r="Y11" i="2"/>
  <c r="AA10" i="2"/>
  <c r="Y10" i="2"/>
  <c r="AD10" i="2"/>
  <c r="AC10" i="2"/>
  <c r="Q10" i="2"/>
  <c r="X10" i="2"/>
  <c r="N10" i="2"/>
  <c r="H10" i="2"/>
  <c r="E10" i="2"/>
  <c r="AD9" i="2"/>
  <c r="AC9" i="2"/>
  <c r="Q9" i="2"/>
  <c r="X9" i="2"/>
  <c r="N9" i="2"/>
  <c r="AA9" i="2"/>
  <c r="H9" i="2"/>
  <c r="E9" i="2"/>
  <c r="AA8" i="2"/>
  <c r="AD8" i="2"/>
  <c r="AC8" i="2"/>
  <c r="Q8" i="2"/>
  <c r="X8" i="2"/>
  <c r="N8" i="2"/>
  <c r="H8" i="2"/>
  <c r="E8" i="2"/>
  <c r="D15" i="3" l="1"/>
  <c r="W16" i="3"/>
  <c r="D13" i="2"/>
  <c r="D19" i="2"/>
  <c r="D33" i="2"/>
  <c r="D17" i="2"/>
  <c r="D20" i="2"/>
  <c r="D29" i="2"/>
  <c r="D27" i="2"/>
  <c r="W18" i="3"/>
  <c r="D18" i="3"/>
  <c r="Q18" i="3"/>
  <c r="Z17" i="3"/>
  <c r="W17" i="3"/>
  <c r="D17" i="3"/>
  <c r="M17" i="3"/>
  <c r="V17" i="3" s="1"/>
  <c r="D16" i="3"/>
  <c r="AA16" i="3"/>
  <c r="Q16" i="3"/>
  <c r="X16" i="3"/>
  <c r="Z15" i="3"/>
  <c r="N15" i="3"/>
  <c r="W15" i="3" s="1"/>
  <c r="W14" i="3"/>
  <c r="D14" i="3"/>
  <c r="AA14" i="3"/>
  <c r="Q14" i="3"/>
  <c r="X14" i="3"/>
  <c r="W13" i="3"/>
  <c r="Q13" i="3"/>
  <c r="D12" i="3"/>
  <c r="Z12" i="3"/>
  <c r="M12" i="3"/>
  <c r="W12" i="3"/>
  <c r="D11" i="3"/>
  <c r="W11" i="3"/>
  <c r="Z11" i="3"/>
  <c r="M11" i="3"/>
  <c r="AA11" i="3"/>
  <c r="AD11" i="3"/>
  <c r="X11" i="3"/>
  <c r="W10" i="3"/>
  <c r="D10" i="3"/>
  <c r="AA10" i="3"/>
  <c r="Q10" i="3"/>
  <c r="X10" i="3"/>
  <c r="W9" i="3"/>
  <c r="Z9" i="3"/>
  <c r="M9" i="3"/>
  <c r="V9" i="3" s="1"/>
  <c r="AD9" i="3"/>
  <c r="AA9" i="3"/>
  <c r="X9" i="3"/>
  <c r="D8" i="3"/>
  <c r="W8" i="3"/>
  <c r="Q8" i="3"/>
  <c r="D35" i="2"/>
  <c r="W35" i="2"/>
  <c r="Q35" i="2"/>
  <c r="D34" i="2"/>
  <c r="W34" i="2"/>
  <c r="Q34" i="2"/>
  <c r="W33" i="2"/>
  <c r="Q33" i="2"/>
  <c r="D32" i="2"/>
  <c r="W32" i="2"/>
  <c r="Q32" i="2"/>
  <c r="W31" i="2"/>
  <c r="D31" i="2"/>
  <c r="Q31" i="2"/>
  <c r="M30" i="2"/>
  <c r="Z30" i="2"/>
  <c r="W30" i="2"/>
  <c r="D30" i="2"/>
  <c r="AB30" i="2"/>
  <c r="Z29" i="2"/>
  <c r="M29" i="2"/>
  <c r="V29" i="2" s="1"/>
  <c r="W29" i="2"/>
  <c r="Y29" i="2"/>
  <c r="AB29" i="2"/>
  <c r="M28" i="2"/>
  <c r="Z28" i="2"/>
  <c r="W28" i="2"/>
  <c r="D28" i="2"/>
  <c r="AB28" i="2"/>
  <c r="Z27" i="2"/>
  <c r="M27" i="2"/>
  <c r="V27" i="2" s="1"/>
  <c r="W27" i="2"/>
  <c r="Y27" i="2"/>
  <c r="AB27" i="2"/>
  <c r="M26" i="2"/>
  <c r="Z26" i="2"/>
  <c r="W26" i="2"/>
  <c r="D26" i="2"/>
  <c r="Y26" i="2"/>
  <c r="AB26" i="2"/>
  <c r="Z25" i="2"/>
  <c r="M25" i="2"/>
  <c r="W25" i="2"/>
  <c r="D25" i="2"/>
  <c r="Y25" i="2"/>
  <c r="AB25" i="2"/>
  <c r="D24" i="2"/>
  <c r="Z24" i="2"/>
  <c r="M24" i="2"/>
  <c r="W24" i="2"/>
  <c r="Y24" i="2"/>
  <c r="AB24" i="2"/>
  <c r="M23" i="2"/>
  <c r="Z23" i="2"/>
  <c r="AB23" i="2"/>
  <c r="E23" i="2"/>
  <c r="W23" i="2" s="1"/>
  <c r="W22" i="2"/>
  <c r="D22" i="2"/>
  <c r="Z22" i="2"/>
  <c r="M22" i="2"/>
  <c r="Y22" i="2"/>
  <c r="AB22" i="2"/>
  <c r="D21" i="2"/>
  <c r="Z21" i="2"/>
  <c r="Y21" i="2"/>
  <c r="N21" i="2"/>
  <c r="W21" i="2" s="1"/>
  <c r="AB21" i="2"/>
  <c r="Z20" i="2"/>
  <c r="M20" i="2"/>
  <c r="W20" i="2"/>
  <c r="Y20" i="2"/>
  <c r="AB20" i="2"/>
  <c r="M19" i="2"/>
  <c r="V19" i="2" s="1"/>
  <c r="Z19" i="2"/>
  <c r="W19" i="2"/>
  <c r="Y19" i="2"/>
  <c r="AB19" i="2"/>
  <c r="Z18" i="2"/>
  <c r="M18" i="2"/>
  <c r="V18" i="2" s="1"/>
  <c r="W18" i="2"/>
  <c r="Y18" i="2"/>
  <c r="AB18" i="2"/>
  <c r="M17" i="2"/>
  <c r="Z17" i="2"/>
  <c r="W17" i="2"/>
  <c r="Y17" i="2"/>
  <c r="AB17" i="2"/>
  <c r="M16" i="2"/>
  <c r="Z16" i="2"/>
  <c r="W16" i="2"/>
  <c r="D16" i="2"/>
  <c r="M15" i="2"/>
  <c r="Z15" i="2"/>
  <c r="W15" i="2"/>
  <c r="D15" i="2"/>
  <c r="Y15" i="2"/>
  <c r="Z14" i="2"/>
  <c r="M14" i="2"/>
  <c r="D14" i="2"/>
  <c r="W14" i="2"/>
  <c r="AB14" i="2"/>
  <c r="M13" i="2"/>
  <c r="V13" i="2" s="1"/>
  <c r="Z13" i="2"/>
  <c r="W13" i="2"/>
  <c r="Y13" i="2"/>
  <c r="AB13" i="2"/>
  <c r="Z12" i="2"/>
  <c r="M12" i="2"/>
  <c r="W12" i="2"/>
  <c r="D12" i="2"/>
  <c r="AB12" i="2"/>
  <c r="Z11" i="2"/>
  <c r="M11" i="2"/>
  <c r="AB11" i="2"/>
  <c r="E11" i="2"/>
  <c r="W11" i="2" s="1"/>
  <c r="Z10" i="2"/>
  <c r="M10" i="2"/>
  <c r="W10" i="2"/>
  <c r="D10" i="2"/>
  <c r="AB10" i="2"/>
  <c r="D9" i="2"/>
  <c r="M9" i="2"/>
  <c r="Z9" i="2"/>
  <c r="W9" i="2"/>
  <c r="Y9" i="2"/>
  <c r="AB9" i="2"/>
  <c r="W8" i="2"/>
  <c r="D8" i="2"/>
  <c r="Z8" i="2"/>
  <c r="M8" i="2"/>
  <c r="AB8" i="2"/>
  <c r="Y8" i="2"/>
  <c r="V11" i="3" l="1"/>
  <c r="V12" i="3"/>
  <c r="V17" i="2"/>
  <c r="V20" i="2"/>
  <c r="M18" i="3"/>
  <c r="V18" i="3" s="1"/>
  <c r="Z18" i="3"/>
  <c r="Z16" i="3"/>
  <c r="M16" i="3"/>
  <c r="V16" i="3" s="1"/>
  <c r="M15" i="3"/>
  <c r="V15" i="3" s="1"/>
  <c r="Z14" i="3"/>
  <c r="M14" i="3"/>
  <c r="V14" i="3" s="1"/>
  <c r="M13" i="3"/>
  <c r="V13" i="3" s="1"/>
  <c r="Z13" i="3"/>
  <c r="Z10" i="3"/>
  <c r="M10" i="3"/>
  <c r="V10" i="3" s="1"/>
  <c r="M8" i="3"/>
  <c r="V8" i="3" s="1"/>
  <c r="Z8" i="3"/>
  <c r="M35" i="2"/>
  <c r="V35" i="2" s="1"/>
  <c r="Z35" i="2"/>
  <c r="M34" i="2"/>
  <c r="V34" i="2" s="1"/>
  <c r="Z34" i="2"/>
  <c r="M33" i="2"/>
  <c r="V33" i="2" s="1"/>
  <c r="Z33" i="2"/>
  <c r="M32" i="2"/>
  <c r="V32" i="2" s="1"/>
  <c r="Z32" i="2"/>
  <c r="Z31" i="2"/>
  <c r="M31" i="2"/>
  <c r="V31" i="2" s="1"/>
  <c r="V30" i="2"/>
  <c r="V28" i="2"/>
  <c r="V26" i="2"/>
  <c r="V25" i="2"/>
  <c r="V24" i="2"/>
  <c r="D23" i="2"/>
  <c r="V23" i="2" s="1"/>
  <c r="V22" i="2"/>
  <c r="M21" i="2"/>
  <c r="V21" i="2" s="1"/>
  <c r="V16" i="2"/>
  <c r="V15" i="2"/>
  <c r="V14" i="2"/>
  <c r="V12" i="2"/>
  <c r="D11" i="2"/>
  <c r="V11" i="2"/>
  <c r="V10" i="2"/>
  <c r="V9" i="2"/>
  <c r="V8" i="2"/>
</calcChain>
</file>

<file path=xl/sharedStrings.xml><?xml version="1.0" encoding="utf-8"?>
<sst xmlns="http://schemas.openxmlformats.org/spreadsheetml/2006/main" count="266" uniqueCount="111">
  <si>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</si>
  <si>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</si>
  <si>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</si>
  <si>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</si>
  <si>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</si>
  <si>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</si>
  <si>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</si>
  <si>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</si>
  <si>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</si>
  <si>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</si>
  <si>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</si>
  <si>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</si>
  <si>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</si>
  <si>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</si>
  <si>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</si>
  <si>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</si>
  <si>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</si>
  <si>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</si>
  <si>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</si>
  <si>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鹿児島県</t>
    <phoneticPr fontId="2"/>
  </si>
  <si>
    <t>46204</t>
    <phoneticPr fontId="2"/>
  </si>
  <si>
    <t>枕崎市</t>
    <phoneticPr fontId="2"/>
  </si>
  <si>
    <t/>
  </si>
  <si>
    <t>46206</t>
    <phoneticPr fontId="2"/>
  </si>
  <si>
    <t>阿久根市</t>
    <phoneticPr fontId="2"/>
  </si>
  <si>
    <t>鹿児島県</t>
    <phoneticPr fontId="2"/>
  </si>
  <si>
    <t>46210</t>
    <phoneticPr fontId="2"/>
  </si>
  <si>
    <t>指宿市</t>
    <phoneticPr fontId="2"/>
  </si>
  <si>
    <t>46215</t>
    <phoneticPr fontId="2"/>
  </si>
  <si>
    <t>薩摩川内市</t>
    <phoneticPr fontId="2"/>
  </si>
  <si>
    <t>46216</t>
    <phoneticPr fontId="2"/>
  </si>
  <si>
    <t>日置市</t>
    <phoneticPr fontId="2"/>
  </si>
  <si>
    <t>鹿児島県</t>
    <phoneticPr fontId="2"/>
  </si>
  <si>
    <t>46221</t>
    <phoneticPr fontId="2"/>
  </si>
  <si>
    <t>志布志市</t>
    <phoneticPr fontId="2"/>
  </si>
  <si>
    <t>46223</t>
    <phoneticPr fontId="2"/>
  </si>
  <si>
    <t>南九州市</t>
    <phoneticPr fontId="2"/>
  </si>
  <si>
    <t>46225</t>
    <phoneticPr fontId="2"/>
  </si>
  <si>
    <t>姶良市</t>
    <phoneticPr fontId="2"/>
  </si>
  <si>
    <t>46303</t>
    <phoneticPr fontId="2"/>
  </si>
  <si>
    <t>三島村</t>
    <phoneticPr fontId="2"/>
  </si>
  <si>
    <t>46304</t>
    <phoneticPr fontId="2"/>
  </si>
  <si>
    <t>十島村</t>
    <phoneticPr fontId="2"/>
  </si>
  <si>
    <t>46392</t>
    <phoneticPr fontId="2"/>
  </si>
  <si>
    <t>さつま町</t>
    <phoneticPr fontId="2"/>
  </si>
  <si>
    <t>鹿児島県</t>
    <phoneticPr fontId="2"/>
  </si>
  <si>
    <t>46404</t>
    <phoneticPr fontId="2"/>
  </si>
  <si>
    <t>長島町</t>
    <phoneticPr fontId="2"/>
  </si>
  <si>
    <t>鹿児島県</t>
    <phoneticPr fontId="2"/>
  </si>
  <si>
    <t>46452</t>
    <phoneticPr fontId="2"/>
  </si>
  <si>
    <t>湧水町</t>
    <phoneticPr fontId="2"/>
  </si>
  <si>
    <t>46468</t>
    <phoneticPr fontId="2"/>
  </si>
  <si>
    <t>大崎町</t>
    <phoneticPr fontId="2"/>
  </si>
  <si>
    <t>鹿児島県</t>
    <phoneticPr fontId="2"/>
  </si>
  <si>
    <t>46482</t>
    <phoneticPr fontId="2"/>
  </si>
  <si>
    <t>東串良町</t>
    <phoneticPr fontId="2"/>
  </si>
  <si>
    <t>46490</t>
    <phoneticPr fontId="2"/>
  </si>
  <si>
    <t>錦江町</t>
    <phoneticPr fontId="2"/>
  </si>
  <si>
    <t>鹿児島県</t>
    <phoneticPr fontId="2"/>
  </si>
  <si>
    <t>46491</t>
    <phoneticPr fontId="2"/>
  </si>
  <si>
    <t>南大隅町</t>
    <phoneticPr fontId="2"/>
  </si>
  <si>
    <t>鹿児島県</t>
    <phoneticPr fontId="2"/>
  </si>
  <si>
    <t>46492</t>
    <phoneticPr fontId="2"/>
  </si>
  <si>
    <t>肝付町</t>
    <phoneticPr fontId="2"/>
  </si>
  <si>
    <t>鹿児島県</t>
    <phoneticPr fontId="2"/>
  </si>
  <si>
    <t>46501</t>
    <phoneticPr fontId="2"/>
  </si>
  <si>
    <t>中種子町</t>
    <phoneticPr fontId="2"/>
  </si>
  <si>
    <t>46505</t>
    <phoneticPr fontId="2"/>
  </si>
  <si>
    <t>屋久島町</t>
    <phoneticPr fontId="2"/>
  </si>
  <si>
    <t>鹿児島県</t>
    <phoneticPr fontId="2"/>
  </si>
  <si>
    <t>46524</t>
    <phoneticPr fontId="2"/>
  </si>
  <si>
    <t>宇検村</t>
    <phoneticPr fontId="2"/>
  </si>
  <si>
    <t>46527</t>
    <phoneticPr fontId="2"/>
  </si>
  <si>
    <t>龍郷町</t>
    <phoneticPr fontId="2"/>
  </si>
  <si>
    <t>46529</t>
    <phoneticPr fontId="2"/>
  </si>
  <si>
    <t xml:space="preserve">喜界町 </t>
    <phoneticPr fontId="2"/>
  </si>
  <si>
    <t>46531</t>
    <phoneticPr fontId="2"/>
  </si>
  <si>
    <t>天城町</t>
    <phoneticPr fontId="2"/>
  </si>
  <si>
    <t>46532</t>
    <phoneticPr fontId="2"/>
  </si>
  <si>
    <t>伊仙町</t>
    <phoneticPr fontId="2"/>
  </si>
  <si>
    <t>46533</t>
    <phoneticPr fontId="2"/>
  </si>
  <si>
    <t>和泊町</t>
    <phoneticPr fontId="2"/>
  </si>
  <si>
    <t>46534</t>
    <phoneticPr fontId="2"/>
  </si>
  <si>
    <t>知名町</t>
    <phoneticPr fontId="2"/>
  </si>
  <si>
    <t>46535</t>
    <phoneticPr fontId="2"/>
  </si>
  <si>
    <t>与論町</t>
    <phoneticPr fontId="2"/>
  </si>
  <si>
    <t>46808</t>
    <phoneticPr fontId="2"/>
  </si>
  <si>
    <t>いちき串木野市・日置市衛生処理組合</t>
    <phoneticPr fontId="2"/>
  </si>
  <si>
    <t>46811</t>
    <phoneticPr fontId="2"/>
  </si>
  <si>
    <t>南薩地区衛生管理組合</t>
    <phoneticPr fontId="2"/>
  </si>
  <si>
    <t>鹿児島県</t>
    <phoneticPr fontId="2"/>
  </si>
  <si>
    <t>46854</t>
    <phoneticPr fontId="2"/>
  </si>
  <si>
    <t>指宿広域市町村圏組合</t>
    <phoneticPr fontId="2"/>
  </si>
  <si>
    <t>46855</t>
    <phoneticPr fontId="2"/>
  </si>
  <si>
    <t>曽於北部衛生処理組合</t>
    <phoneticPr fontId="2"/>
  </si>
  <si>
    <t>46861</t>
    <phoneticPr fontId="2"/>
  </si>
  <si>
    <t>南大隅衛生管理組合</t>
    <phoneticPr fontId="2"/>
  </si>
  <si>
    <t>46870</t>
    <phoneticPr fontId="2"/>
  </si>
  <si>
    <t>中南衛生管理組合</t>
    <phoneticPr fontId="2"/>
  </si>
  <si>
    <t>46872</t>
    <phoneticPr fontId="2"/>
  </si>
  <si>
    <t>大島地区衛生組合</t>
    <phoneticPr fontId="2"/>
  </si>
  <si>
    <t>46887</t>
    <phoneticPr fontId="2"/>
  </si>
  <si>
    <t>沖永良部衛生管理組合</t>
    <phoneticPr fontId="2"/>
  </si>
  <si>
    <t>46904</t>
    <phoneticPr fontId="2"/>
  </si>
  <si>
    <t>北薩広域行政事務組合</t>
    <phoneticPr fontId="2"/>
  </si>
  <si>
    <t>46924</t>
    <phoneticPr fontId="2"/>
  </si>
  <si>
    <t>種子島地区広域事務組合</t>
    <phoneticPr fontId="2"/>
  </si>
  <si>
    <t>46928</t>
    <phoneticPr fontId="2"/>
  </si>
  <si>
    <t>大隅肝属広域事務組合</t>
    <phoneticPr fontId="2"/>
  </si>
  <si>
    <t>46000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</si>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</sst>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8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25</v>
      </c>
      <c r="B7" s="27" t="s">
        <v>109</v>
      </c>
      <c r="C7" s="26" t="s">
        <v>110</v>
      </c>
      <c r="D7" s="28">
        <f>SUM($D$8:$D$35)</f>
        <v>6</v>
      </c>
      <c r="E7" s="28">
        <f>SUM($E$8:$E$35)</f>
        <v>6</v>
      </c>
      <c r="F7" s="28">
        <f>SUM($F$8:$F$35)</f>
        <v>6</v>
      </c>
      <c r="G7" s="28">
        <f>SUM($G$8:$G$35)</f>
        <v>0</v>
      </c>
      <c r="H7" s="28">
        <f>SUM($H$8:$H$35)</f>
        <v>0</v>
      </c>
      <c r="I7" s="28">
        <f>SUM($I$8:$I$35)</f>
        <v>0</v>
      </c>
      <c r="J7" s="28">
        <f>SUM($J$8:$J$35)</f>
        <v>0</v>
      </c>
      <c r="K7" s="28">
        <f>SUM($K$8:$K$35)</f>
        <v>0</v>
      </c>
      <c r="L7" s="28">
        <f>SUM($L$8:$L$35)</f>
        <v>0</v>
      </c>
      <c r="M7" s="28">
        <f>SUM($M$8:$M$35)</f>
        <v>1</v>
      </c>
      <c r="N7" s="28">
        <f>SUM($N$8:$N$35)</f>
        <v>1</v>
      </c>
      <c r="O7" s="28">
        <f>SUM($O$8:$O$35)</f>
        <v>1</v>
      </c>
      <c r="P7" s="28">
        <f>SUM($P$8:$P$35)</f>
        <v>0</v>
      </c>
      <c r="Q7" s="28">
        <f>SUM($Q$8:$Q$35)</f>
        <v>0</v>
      </c>
      <c r="R7" s="28">
        <f>SUM($R$8:$R$35)</f>
        <v>0</v>
      </c>
      <c r="S7" s="28">
        <f>SUM($S$8:$S$35)</f>
        <v>0</v>
      </c>
      <c r="T7" s="28">
        <f>SUM($T$8:$T$35)</f>
        <v>0</v>
      </c>
      <c r="U7" s="28">
        <f>SUM($U$8:$U$35)</f>
        <v>0</v>
      </c>
      <c r="V7" s="28">
        <f>SUM($V$8:$V$35)</f>
        <v>7</v>
      </c>
      <c r="W7" s="28">
        <f>SUM($W$8:$W$35)</f>
        <v>7</v>
      </c>
      <c r="X7" s="28">
        <f>SUM($X$8:$X$35)</f>
        <v>7</v>
      </c>
      <c r="Y7" s="28">
        <f>SUM($Y$8:$Y$35)</f>
        <v>0</v>
      </c>
      <c r="Z7" s="28">
        <f>SUM($Z$8:$Z$35)</f>
        <v>0</v>
      </c>
      <c r="AA7" s="28">
        <f>SUM($AA$8:$AA$35)</f>
        <v>0</v>
      </c>
      <c r="AB7" s="28">
        <f>SUM($AB$8:$AB$35)</f>
        <v>0</v>
      </c>
      <c r="AC7" s="28">
        <f>SUM($AC$8:$AC$35)</f>
        <v>0</v>
      </c>
      <c r="AD7" s="28">
        <f>SUM($AD$8:$AD$35)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5" si="0">SUM(D8,+M8)</f>
        <v>0</v>
      </c>
      <c r="W8" s="21">
        <f t="shared" ref="W8:W35" si="1">SUM(E8,+N8)</f>
        <v>0</v>
      </c>
      <c r="X8" s="21">
        <f t="shared" ref="X8:X35" si="2">SUM(F8,+O8)</f>
        <v>0</v>
      </c>
      <c r="Y8" s="21">
        <f t="shared" ref="Y8:Y35" si="3">SUM(G8,+P8)</f>
        <v>0</v>
      </c>
      <c r="Z8" s="21">
        <f t="shared" ref="Z8:Z35" si="4">SUM(H8,+Q8)</f>
        <v>0</v>
      </c>
      <c r="AA8" s="21">
        <f t="shared" ref="AA8:AA35" si="5">SUM(I8,+R8)</f>
        <v>0</v>
      </c>
      <c r="AB8" s="21">
        <f t="shared" ref="AB8:AB35" si="6">SUM(J8,+S8)</f>
        <v>0</v>
      </c>
      <c r="AC8" s="21">
        <f t="shared" ref="AC8:AC35" si="7">SUM(K8,+T8)</f>
        <v>0</v>
      </c>
      <c r="AD8" s="21">
        <f t="shared" ref="AD8:AD35" si="8">SUM(L8,+U8)</f>
        <v>0</v>
      </c>
    </row>
    <row r="9" spans="1:30" s="3" customFormat="1" ht="12" customHeight="1">
      <c r="A9" s="3" t="s">
        <v>19</v>
      </c>
      <c r="B9" s="20" t="s">
        <v>23</v>
      </c>
      <c r="C9" s="3" t="s">
        <v>24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25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25</v>
      </c>
      <c r="B11" s="20" t="s">
        <v>28</v>
      </c>
      <c r="C11" s="3" t="s">
        <v>29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25</v>
      </c>
      <c r="B12" s="20" t="s">
        <v>30</v>
      </c>
      <c r="C12" s="3" t="s">
        <v>31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32</v>
      </c>
      <c r="B13" s="20" t="s">
        <v>33</v>
      </c>
      <c r="C13" s="3" t="s">
        <v>34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25</v>
      </c>
      <c r="B14" s="20" t="s">
        <v>35</v>
      </c>
      <c r="C14" s="3" t="s">
        <v>36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25</v>
      </c>
      <c r="B15" s="20" t="s">
        <v>37</v>
      </c>
      <c r="C15" s="3" t="s">
        <v>38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25</v>
      </c>
      <c r="B16" s="20" t="s">
        <v>39</v>
      </c>
      <c r="C16" s="3" t="s">
        <v>40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25</v>
      </c>
      <c r="B17" s="20" t="s">
        <v>41</v>
      </c>
      <c r="C17" s="3" t="s">
        <v>42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25</v>
      </c>
      <c r="B18" s="20" t="s">
        <v>43</v>
      </c>
      <c r="C18" s="3" t="s">
        <v>44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45</v>
      </c>
      <c r="B19" s="20" t="s">
        <v>46</v>
      </c>
      <c r="C19" s="3" t="s">
        <v>47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48</v>
      </c>
      <c r="B20" s="20" t="s">
        <v>49</v>
      </c>
      <c r="C20" s="3" t="s">
        <v>50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32</v>
      </c>
      <c r="B21" s="20" t="s">
        <v>51</v>
      </c>
      <c r="C21" s="3" t="s">
        <v>52</v>
      </c>
      <c r="D21" s="21">
        <f>SUM(E21,+H21)</f>
        <v>4</v>
      </c>
      <c r="E21" s="21">
        <f>SUM(F21:G21)</f>
        <v>4</v>
      </c>
      <c r="F21" s="21">
        <v>4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4</v>
      </c>
      <c r="W21" s="21">
        <f t="shared" si="1"/>
        <v>4</v>
      </c>
      <c r="X21" s="21">
        <f t="shared" si="2"/>
        <v>4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53</v>
      </c>
      <c r="B22" s="20" t="s">
        <v>54</v>
      </c>
      <c r="C22" s="3" t="s">
        <v>55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25</v>
      </c>
      <c r="B23" s="20" t="s">
        <v>56</v>
      </c>
      <c r="C23" s="3" t="s">
        <v>57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58</v>
      </c>
      <c r="B24" s="20" t="s">
        <v>59</v>
      </c>
      <c r="C24" s="3" t="s">
        <v>60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61</v>
      </c>
      <c r="B25" s="20" t="s">
        <v>62</v>
      </c>
      <c r="C25" s="3" t="s">
        <v>63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64</v>
      </c>
      <c r="B26" s="20" t="s">
        <v>65</v>
      </c>
      <c r="C26" s="3" t="s">
        <v>66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25</v>
      </c>
      <c r="B27" s="20" t="s">
        <v>67</v>
      </c>
      <c r="C27" s="3" t="s">
        <v>68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69</v>
      </c>
      <c r="B28" s="20" t="s">
        <v>70</v>
      </c>
      <c r="C28" s="3" t="s">
        <v>71</v>
      </c>
      <c r="D28" s="21">
        <f>SUM(E28,+H28)</f>
        <v>1</v>
      </c>
      <c r="E28" s="21">
        <f>SUM(F28:G28)</f>
        <v>1</v>
      </c>
      <c r="F28" s="21">
        <v>1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1</v>
      </c>
      <c r="N28" s="21">
        <f>SUM(O28:P28)</f>
        <v>1</v>
      </c>
      <c r="O28" s="21">
        <v>1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2</v>
      </c>
      <c r="W28" s="21">
        <f t="shared" si="1"/>
        <v>2</v>
      </c>
      <c r="X28" s="21">
        <f t="shared" si="2"/>
        <v>2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32</v>
      </c>
      <c r="B29" s="20" t="s">
        <v>72</v>
      </c>
      <c r="C29" s="3" t="s">
        <v>73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32</v>
      </c>
      <c r="B30" s="20" t="s">
        <v>74</v>
      </c>
      <c r="C30" s="3" t="s">
        <v>75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19</v>
      </c>
      <c r="B31" s="20" t="s">
        <v>76</v>
      </c>
      <c r="C31" s="3" t="s">
        <v>77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25</v>
      </c>
      <c r="B32" s="20" t="s">
        <v>78</v>
      </c>
      <c r="C32" s="3" t="s">
        <v>79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32</v>
      </c>
      <c r="B33" s="20" t="s">
        <v>80</v>
      </c>
      <c r="C33" s="3" t="s">
        <v>81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19</v>
      </c>
      <c r="B34" s="20" t="s">
        <v>82</v>
      </c>
      <c r="C34" s="3" t="s">
        <v>83</v>
      </c>
      <c r="D34" s="21">
        <f>SUM(E34,+H34)</f>
        <v>1</v>
      </c>
      <c r="E34" s="21">
        <f>SUM(F34:G34)</f>
        <v>1</v>
      </c>
      <c r="F34" s="21">
        <v>1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1</v>
      </c>
      <c r="W34" s="21">
        <f t="shared" si="1"/>
        <v>1</v>
      </c>
      <c r="X34" s="21">
        <f t="shared" si="2"/>
        <v>1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19</v>
      </c>
      <c r="B35" s="20" t="s">
        <v>84</v>
      </c>
      <c r="C35" s="3" t="s">
        <v>85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B36" s="20" t="s">
        <v>22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22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B39" s="20" t="s">
        <v>22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22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22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B42" s="20" t="s">
        <v>22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7:AD995">
    <cfRule type="expression" dxfId="81" priority="41" stopIfTrue="1">
      <formula>$A47&lt;&gt;""</formula>
    </cfRule>
  </conditionalFormatting>
  <conditionalFormatting sqref="A8:AD8">
    <cfRule type="expression" dxfId="80" priority="40" stopIfTrue="1">
      <formula>$A8&lt;&gt;""</formula>
    </cfRule>
  </conditionalFormatting>
  <conditionalFormatting sqref="A9:AD9">
    <cfRule type="expression" dxfId="79" priority="39" stopIfTrue="1">
      <formula>$A9&lt;&gt;""</formula>
    </cfRule>
  </conditionalFormatting>
  <conditionalFormatting sqref="A10:AD10">
    <cfRule type="expression" dxfId="78" priority="38" stopIfTrue="1">
      <formula>$A10&lt;&gt;""</formula>
    </cfRule>
  </conditionalFormatting>
  <conditionalFormatting sqref="A11:AD11">
    <cfRule type="expression" dxfId="77" priority="37" stopIfTrue="1">
      <formula>$A11&lt;&gt;""</formula>
    </cfRule>
  </conditionalFormatting>
  <conditionalFormatting sqref="A12:AD12">
    <cfRule type="expression" dxfId="76" priority="36" stopIfTrue="1">
      <formula>$A12&lt;&gt;""</formula>
    </cfRule>
  </conditionalFormatting>
  <conditionalFormatting sqref="A13:AD13">
    <cfRule type="expression" dxfId="75" priority="35" stopIfTrue="1">
      <formula>$A13&lt;&gt;""</formula>
    </cfRule>
  </conditionalFormatting>
  <conditionalFormatting sqref="A14:AD14">
    <cfRule type="expression" dxfId="74" priority="34" stopIfTrue="1">
      <formula>$A14&lt;&gt;""</formula>
    </cfRule>
  </conditionalFormatting>
  <conditionalFormatting sqref="A15:AD15">
    <cfRule type="expression" dxfId="73" priority="33" stopIfTrue="1">
      <formula>$A15&lt;&gt;""</formula>
    </cfRule>
  </conditionalFormatting>
  <conditionalFormatting sqref="A16:AD16">
    <cfRule type="expression" dxfId="72" priority="32" stopIfTrue="1">
      <formula>$A16&lt;&gt;""</formula>
    </cfRule>
  </conditionalFormatting>
  <conditionalFormatting sqref="A17:AD17">
    <cfRule type="expression" dxfId="71" priority="31" stopIfTrue="1">
      <formula>$A17&lt;&gt;""</formula>
    </cfRule>
  </conditionalFormatting>
  <conditionalFormatting sqref="A18:AD18">
    <cfRule type="expression" dxfId="70" priority="30" stopIfTrue="1">
      <formula>$A18&lt;&gt;""</formula>
    </cfRule>
  </conditionalFormatting>
  <conditionalFormatting sqref="A19:AD19">
    <cfRule type="expression" dxfId="69" priority="29" stopIfTrue="1">
      <formula>$A19&lt;&gt;""</formula>
    </cfRule>
  </conditionalFormatting>
  <conditionalFormatting sqref="A20:AD20">
    <cfRule type="expression" dxfId="68" priority="28" stopIfTrue="1">
      <formula>$A20&lt;&gt;""</formula>
    </cfRule>
  </conditionalFormatting>
  <conditionalFormatting sqref="A21:AD21">
    <cfRule type="expression" dxfId="67" priority="27" stopIfTrue="1">
      <formula>$A21&lt;&gt;""</formula>
    </cfRule>
  </conditionalFormatting>
  <conditionalFormatting sqref="A22:AD22">
    <cfRule type="expression" dxfId="66" priority="26" stopIfTrue="1">
      <formula>$A22&lt;&gt;""</formula>
    </cfRule>
  </conditionalFormatting>
  <conditionalFormatting sqref="A23:AD23">
    <cfRule type="expression" dxfId="65" priority="25" stopIfTrue="1">
      <formula>$A23&lt;&gt;""</formula>
    </cfRule>
  </conditionalFormatting>
  <conditionalFormatting sqref="A24:AD24">
    <cfRule type="expression" dxfId="64" priority="24" stopIfTrue="1">
      <formula>$A24&lt;&gt;""</formula>
    </cfRule>
  </conditionalFormatting>
  <conditionalFormatting sqref="A25:AD25">
    <cfRule type="expression" dxfId="63" priority="23" stopIfTrue="1">
      <formula>$A25&lt;&gt;""</formula>
    </cfRule>
  </conditionalFormatting>
  <conditionalFormatting sqref="A26:AD26">
    <cfRule type="expression" dxfId="62" priority="22" stopIfTrue="1">
      <formula>$A26&lt;&gt;""</formula>
    </cfRule>
  </conditionalFormatting>
  <conditionalFormatting sqref="A27:AD27">
    <cfRule type="expression" dxfId="61" priority="21" stopIfTrue="1">
      <formula>$A27&lt;&gt;""</formula>
    </cfRule>
  </conditionalFormatting>
  <conditionalFormatting sqref="A28:AD28">
    <cfRule type="expression" dxfId="60" priority="20" stopIfTrue="1">
      <formula>$A28&lt;&gt;""</formula>
    </cfRule>
  </conditionalFormatting>
  <conditionalFormatting sqref="A29:AD29">
    <cfRule type="expression" dxfId="59" priority="19" stopIfTrue="1">
      <formula>$A29&lt;&gt;""</formula>
    </cfRule>
  </conditionalFormatting>
  <conditionalFormatting sqref="A30:AD30">
    <cfRule type="expression" dxfId="58" priority="18" stopIfTrue="1">
      <formula>$A30&lt;&gt;""</formula>
    </cfRule>
  </conditionalFormatting>
  <conditionalFormatting sqref="A31:AD31">
    <cfRule type="expression" dxfId="57" priority="17" stopIfTrue="1">
      <formula>$A31&lt;&gt;""</formula>
    </cfRule>
  </conditionalFormatting>
  <conditionalFormatting sqref="A32:AD32">
    <cfRule type="expression" dxfId="56" priority="16" stopIfTrue="1">
      <formula>$A32&lt;&gt;""</formula>
    </cfRule>
  </conditionalFormatting>
  <conditionalFormatting sqref="A33:AD33">
    <cfRule type="expression" dxfId="55" priority="15" stopIfTrue="1">
      <formula>$A33&lt;&gt;""</formula>
    </cfRule>
  </conditionalFormatting>
  <conditionalFormatting sqref="A34:AD34">
    <cfRule type="expression" dxfId="54" priority="14" stopIfTrue="1">
      <formula>$A34&lt;&gt;""</formula>
    </cfRule>
  </conditionalFormatting>
  <conditionalFormatting sqref="A35:AD35">
    <cfRule type="expression" dxfId="53" priority="13" stopIfTrue="1">
      <formula>$A35&lt;&gt;""</formula>
    </cfRule>
  </conditionalFormatting>
  <conditionalFormatting sqref="A36:AD36">
    <cfRule type="expression" dxfId="52" priority="12" stopIfTrue="1">
      <formula>$A36&lt;&gt;""</formula>
    </cfRule>
  </conditionalFormatting>
  <conditionalFormatting sqref="A37:AD37">
    <cfRule type="expression" dxfId="51" priority="11" stopIfTrue="1">
      <formula>$A37&lt;&gt;""</formula>
    </cfRule>
  </conditionalFormatting>
  <conditionalFormatting sqref="A38:AD38">
    <cfRule type="expression" dxfId="50" priority="10" stopIfTrue="1">
      <formula>$A38&lt;&gt;""</formula>
    </cfRule>
  </conditionalFormatting>
  <conditionalFormatting sqref="A39:AD39">
    <cfRule type="expression" dxfId="49" priority="9" stopIfTrue="1">
      <formula>$A39&lt;&gt;""</formula>
    </cfRule>
  </conditionalFormatting>
  <conditionalFormatting sqref="A40:AD40">
    <cfRule type="expression" dxfId="48" priority="8" stopIfTrue="1">
      <formula>$A40&lt;&gt;""</formula>
    </cfRule>
  </conditionalFormatting>
  <conditionalFormatting sqref="A41:AD41">
    <cfRule type="expression" dxfId="47" priority="7" stopIfTrue="1">
      <formula>$A41&lt;&gt;""</formula>
    </cfRule>
  </conditionalFormatting>
  <conditionalFormatting sqref="A42:AD42">
    <cfRule type="expression" dxfId="46" priority="6" stopIfTrue="1">
      <formula>$A42&lt;&gt;""</formula>
    </cfRule>
  </conditionalFormatting>
  <conditionalFormatting sqref="A43:AD43">
    <cfRule type="expression" dxfId="45" priority="5" stopIfTrue="1">
      <formula>$A43&lt;&gt;""</formula>
    </cfRule>
  </conditionalFormatting>
  <conditionalFormatting sqref="A44:AD44">
    <cfRule type="expression" dxfId="44" priority="4" stopIfTrue="1">
      <formula>$A44&lt;&gt;""</formula>
    </cfRule>
  </conditionalFormatting>
  <conditionalFormatting sqref="A45:AD45">
    <cfRule type="expression" dxfId="43" priority="3" stopIfTrue="1">
      <formula>$A45&lt;&gt;""</formula>
    </cfRule>
  </conditionalFormatting>
  <conditionalFormatting sqref="A46:AD46">
    <cfRule type="expression" dxfId="42" priority="2" stopIfTrue="1">
      <formula>$A46&lt;&gt;""</formula>
    </cfRule>
  </conditionalFormatting>
  <conditionalFormatting sqref="A7:AD7">
    <cfRule type="expression" dxfId="41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4" man="1"/>
    <brk id="21" min="1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7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25</v>
      </c>
      <c r="B7" s="27" t="s">
        <v>109</v>
      </c>
      <c r="C7" s="26" t="s">
        <v>110</v>
      </c>
      <c r="D7" s="28">
        <f>SUM($D$8:$D$18)</f>
        <v>0</v>
      </c>
      <c r="E7" s="28">
        <f>SUM($E$8:$E$18)</f>
        <v>0</v>
      </c>
      <c r="F7" s="28">
        <f>SUM($F$8:$F$18)</f>
        <v>0</v>
      </c>
      <c r="G7" s="28">
        <f>SUM($G$8:$G$18)</f>
        <v>0</v>
      </c>
      <c r="H7" s="28">
        <f>SUM($H$8:$H$18)</f>
        <v>0</v>
      </c>
      <c r="I7" s="28">
        <f>SUM($I$8:$I$18)</f>
        <v>0</v>
      </c>
      <c r="J7" s="28">
        <f>SUM($J$8:$J$18)</f>
        <v>0</v>
      </c>
      <c r="K7" s="28">
        <f>SUM($K$8:$K$18)</f>
        <v>0</v>
      </c>
      <c r="L7" s="28">
        <f>SUM($L$8:$L$18)</f>
        <v>0</v>
      </c>
      <c r="M7" s="28">
        <f>SUM($M$8:$M$18)</f>
        <v>0</v>
      </c>
      <c r="N7" s="28">
        <f>SUM($N$8:$N$18)</f>
        <v>0</v>
      </c>
      <c r="O7" s="28">
        <f>SUM($O$8:$O$18)</f>
        <v>0</v>
      </c>
      <c r="P7" s="28">
        <f>SUM($P$8:$P$18)</f>
        <v>0</v>
      </c>
      <c r="Q7" s="28">
        <f>SUM($Q$8:$Q$18)</f>
        <v>0</v>
      </c>
      <c r="R7" s="28">
        <f>SUM($R$8:$R$18)</f>
        <v>0</v>
      </c>
      <c r="S7" s="28">
        <f>SUM($S$8:$S$18)</f>
        <v>0</v>
      </c>
      <c r="T7" s="28">
        <f>SUM($T$8:$T$18)</f>
        <v>0</v>
      </c>
      <c r="U7" s="28">
        <f>SUM($U$8:$U$18)</f>
        <v>0</v>
      </c>
      <c r="V7" s="28">
        <f>SUM($V$8:$V$18)</f>
        <v>0</v>
      </c>
      <c r="W7" s="28">
        <f>SUM($W$8:$W$18)</f>
        <v>0</v>
      </c>
      <c r="X7" s="28">
        <f>SUM($X$8:$X$18)</f>
        <v>0</v>
      </c>
      <c r="Y7" s="28">
        <f>SUM($Y$8:$Y$18)</f>
        <v>0</v>
      </c>
      <c r="Z7" s="28">
        <f>SUM($Z$8:$Z$18)</f>
        <v>0</v>
      </c>
      <c r="AA7" s="28">
        <f>SUM($AA$8:$AA$18)</f>
        <v>0</v>
      </c>
      <c r="AB7" s="28">
        <f>SUM($AB$8:$AB$18)</f>
        <v>0</v>
      </c>
      <c r="AC7" s="28">
        <f>SUM($AC$8:$AC$18)</f>
        <v>0</v>
      </c>
      <c r="AD7" s="28">
        <f>SUM($AD$8:$AD$18)</f>
        <v>0</v>
      </c>
    </row>
    <row r="8" spans="1:30" s="3" customFormat="1" ht="12" customHeight="1">
      <c r="A8" s="3" t="s">
        <v>25</v>
      </c>
      <c r="B8" s="20" t="s">
        <v>86</v>
      </c>
      <c r="C8" s="3" t="s">
        <v>87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8" si="0">SUM(D8,+M8)</f>
        <v>0</v>
      </c>
      <c r="W8" s="21">
        <f t="shared" ref="W8:W18" si="1">SUM(E8,+N8)</f>
        <v>0</v>
      </c>
      <c r="X8" s="21">
        <f t="shared" ref="X8:X18" si="2">SUM(F8,+O8)</f>
        <v>0</v>
      </c>
      <c r="Y8" s="21">
        <f t="shared" ref="Y8:Y18" si="3">SUM(G8,+P8)</f>
        <v>0</v>
      </c>
      <c r="Z8" s="21">
        <f t="shared" ref="Z8:Z18" si="4">SUM(H8,+Q8)</f>
        <v>0</v>
      </c>
      <c r="AA8" s="21">
        <f t="shared" ref="AA8:AA18" si="5">SUM(I8,+R8)</f>
        <v>0</v>
      </c>
      <c r="AB8" s="21">
        <f t="shared" ref="AB8:AB18" si="6">SUM(J8,+S8)</f>
        <v>0</v>
      </c>
      <c r="AC8" s="21">
        <f t="shared" ref="AC8:AC18" si="7">SUM(K8,+T8)</f>
        <v>0</v>
      </c>
      <c r="AD8" s="21">
        <f t="shared" ref="AD8:AD18" si="8">SUM(L8,+U8)</f>
        <v>0</v>
      </c>
    </row>
    <row r="9" spans="1:30" s="3" customFormat="1" ht="12" customHeight="1">
      <c r="A9" s="3" t="s">
        <v>19</v>
      </c>
      <c r="B9" s="20" t="s">
        <v>88</v>
      </c>
      <c r="C9" s="3" t="s">
        <v>89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90</v>
      </c>
      <c r="B10" s="20" t="s">
        <v>91</v>
      </c>
      <c r="C10" s="3" t="s">
        <v>92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19</v>
      </c>
      <c r="B11" s="20" t="s">
        <v>93</v>
      </c>
      <c r="C11" s="3" t="s">
        <v>94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90</v>
      </c>
      <c r="B12" s="20" t="s">
        <v>95</v>
      </c>
      <c r="C12" s="3" t="s">
        <v>96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90</v>
      </c>
      <c r="B13" s="20" t="s">
        <v>97</v>
      </c>
      <c r="C13" s="3" t="s">
        <v>98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99</v>
      </c>
      <c r="C14" s="3" t="s">
        <v>100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101</v>
      </c>
      <c r="C15" s="3" t="s">
        <v>102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103</v>
      </c>
      <c r="C16" s="3" t="s">
        <v>104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105</v>
      </c>
      <c r="C17" s="3" t="s">
        <v>106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107</v>
      </c>
      <c r="C18" s="3" t="s">
        <v>108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9:AD967">
    <cfRule type="expression" dxfId="40" priority="41" stopIfTrue="1">
      <formula>$A19&lt;&gt;""</formula>
    </cfRule>
  </conditionalFormatting>
  <conditionalFormatting sqref="A8:AD8">
    <cfRule type="expression" dxfId="11" priority="12" stopIfTrue="1">
      <formula>$A8&lt;&gt;""</formula>
    </cfRule>
  </conditionalFormatting>
  <conditionalFormatting sqref="A9:AD9">
    <cfRule type="expression" dxfId="10" priority="11" stopIfTrue="1">
      <formula>$A9&lt;&gt;""</formula>
    </cfRule>
  </conditionalFormatting>
  <conditionalFormatting sqref="A10:AD10">
    <cfRule type="expression" dxfId="9" priority="10" stopIfTrue="1">
      <formula>$A10&lt;&gt;""</formula>
    </cfRule>
  </conditionalFormatting>
  <conditionalFormatting sqref="A11:AD11">
    <cfRule type="expression" dxfId="8" priority="9" stopIfTrue="1">
      <formula>$A11&lt;&gt;""</formula>
    </cfRule>
  </conditionalFormatting>
  <conditionalFormatting sqref="A12:AD12">
    <cfRule type="expression" dxfId="7" priority="8" stopIfTrue="1">
      <formula>$A12&lt;&gt;""</formula>
    </cfRule>
  </conditionalFormatting>
  <conditionalFormatting sqref="A13:AD13">
    <cfRule type="expression" dxfId="6" priority="7" stopIfTrue="1">
      <formula>$A13&lt;&gt;""</formula>
    </cfRule>
  </conditionalFormatting>
  <conditionalFormatting sqref="A14:AD14">
    <cfRule type="expression" dxfId="5" priority="6" stopIfTrue="1">
      <formula>$A14&lt;&gt;""</formula>
    </cfRule>
  </conditionalFormatting>
  <conditionalFormatting sqref="A15:AD15">
    <cfRule type="expression" dxfId="4" priority="5" stopIfTrue="1">
      <formula>$A15&lt;&gt;""</formula>
    </cfRule>
  </conditionalFormatting>
  <conditionalFormatting sqref="A16:AD16">
    <cfRule type="expression" dxfId="3" priority="4" stopIfTrue="1">
      <formula>$A16&lt;&gt;""</formula>
    </cfRule>
  </conditionalFormatting>
  <conditionalFormatting sqref="A17:AD17">
    <cfRule type="expression" dxfId="2" priority="3" stopIfTrue="1">
      <formula>$A17&lt;&gt;""</formula>
    </cfRule>
  </conditionalFormatting>
  <conditionalFormatting sqref="A18:AD18">
    <cfRule type="expression" dxfId="1" priority="2" stopIfTrue="1">
      <formula>$A18&lt;&gt;""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7" man="1"/>
    <brk id="21" min="1" max="1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C4D114-79B1-4C5A-BBED-780FA7C7F491}"/>
</file>

<file path=customXml/itemProps2.xml><?xml version="1.0" encoding="utf-8"?>
<ds:datastoreItem xmlns:ds="http://schemas.openxmlformats.org/officeDocument/2006/customXml" ds:itemID="{35F89C85-9072-490E-9DA4-B0CF9B02D3D6}"/>
</file>

<file path=customXml/itemProps3.xml><?xml version="1.0" encoding="utf-8"?>
<ds:datastoreItem xmlns:ds="http://schemas.openxmlformats.org/officeDocument/2006/customXml" ds:itemID="{56DAB2E1-3F5E-4FC7-B610-D4A092AD7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2025-11-12T06:14:00Z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