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44大分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1" s="1"/>
  <c r="AD22" i="3"/>
  <c r="AB22" i="3" s="1"/>
  <c r="S22" i="3"/>
  <c r="Q22" i="3" s="1"/>
  <c r="O22" i="3"/>
  <c r="F22" i="1" s="1"/>
  <c r="I22" i="1"/>
  <c r="L22" i="1"/>
  <c r="K22" i="1"/>
  <c r="J22" i="1"/>
  <c r="F22" i="3"/>
  <c r="E22" i="3"/>
  <c r="CL22" i="34"/>
  <c r="AD22" i="34" s="1"/>
  <c r="CK22" i="34"/>
  <c r="AC22" i="34" s="1"/>
  <c r="CH22" i="34"/>
  <c r="Z22" i="34" s="1"/>
  <c r="CB22" i="34"/>
  <c r="T22" i="34" s="1"/>
  <c r="CA22" i="34"/>
  <c r="S22" i="34" s="1"/>
  <c r="BZ22" i="34"/>
  <c r="R22" i="34" s="1"/>
  <c r="BV22" i="34"/>
  <c r="N22" i="34" s="1"/>
  <c r="BU22" i="34"/>
  <c r="M22" i="34" s="1"/>
  <c r="BT22" i="34"/>
  <c r="L22" i="34" s="1"/>
  <c r="BP22" i="34"/>
  <c r="H22" i="34" s="1"/>
  <c r="BO22" i="34"/>
  <c r="G22" i="34" s="1"/>
  <c r="D22" i="32"/>
  <c r="CG22" i="34"/>
  <c r="Y22" i="34" s="1"/>
  <c r="CE22" i="34"/>
  <c r="W22" i="34" s="1"/>
  <c r="CC22" i="34"/>
  <c r="U22" i="34" s="1"/>
  <c r="BQ22" i="34"/>
  <c r="I22" i="34" s="1"/>
  <c r="D22" i="31"/>
  <c r="CN22" i="34"/>
  <c r="AF22" i="34" s="1"/>
  <c r="CM22" i="34"/>
  <c r="AE22" i="34" s="1"/>
  <c r="BS22" i="34"/>
  <c r="K22" i="34" s="1"/>
  <c r="D22" i="30"/>
  <c r="W22" i="1" s="1"/>
  <c r="CF22" i="34"/>
  <c r="X22" i="34" s="1"/>
  <c r="BN22" i="34"/>
  <c r="F22" i="34" s="1"/>
  <c r="D22" i="29"/>
  <c r="V22" i="1" s="1"/>
  <c r="BY22" i="34"/>
  <c r="Q22" i="34" s="1"/>
  <c r="D22" i="28"/>
  <c r="U22" i="1" s="1"/>
  <c r="D22" i="27"/>
  <c r="T22" i="1" s="1"/>
  <c r="D22" i="26"/>
  <c r="S22" i="1" s="1"/>
  <c r="D22" i="25"/>
  <c r="R22" i="1" s="1"/>
  <c r="CO22" i="34"/>
  <c r="AG22" i="34" s="1"/>
  <c r="CJ22" i="34"/>
  <c r="AB22" i="34" s="1"/>
  <c r="CI22" i="34"/>
  <c r="AA22" i="34" s="1"/>
  <c r="CD22" i="34"/>
  <c r="V22" i="34" s="1"/>
  <c r="BX22" i="34"/>
  <c r="P22" i="34" s="1"/>
  <c r="BW22" i="34"/>
  <c r="O22" i="34" s="1"/>
  <c r="BR22" i="34"/>
  <c r="J22" i="34" s="1"/>
  <c r="AH22" i="34"/>
  <c r="O22" i="1" s="1"/>
  <c r="AI22" i="33"/>
  <c r="AF22" i="33"/>
  <c r="D22" i="22"/>
  <c r="D22" i="21"/>
  <c r="D22" i="20"/>
  <c r="D22" i="18"/>
  <c r="D22" i="17"/>
  <c r="D22" i="15"/>
  <c r="D22" i="14"/>
  <c r="D22" i="13"/>
  <c r="D22" i="8"/>
  <c r="AC22" i="1"/>
  <c r="AB22" i="1"/>
  <c r="N22" i="1"/>
  <c r="M22" i="1"/>
  <c r="H22" i="1"/>
  <c r="E22" i="1"/>
  <c r="AY21" i="3"/>
  <c r="AP21" i="3"/>
  <c r="AD21" i="1" s="1"/>
  <c r="AD21" i="3"/>
  <c r="AB21" i="3" s="1"/>
  <c r="S21" i="3"/>
  <c r="O21" i="3"/>
  <c r="AB21" i="1" s="1"/>
  <c r="H21" i="1"/>
  <c r="F21" i="3"/>
  <c r="CN21" i="34"/>
  <c r="AF21" i="34" s="1"/>
  <c r="CH21" i="34"/>
  <c r="Z21" i="34" s="1"/>
  <c r="CE21" i="34"/>
  <c r="W21" i="34" s="1"/>
  <c r="CD21" i="34"/>
  <c r="V21" i="34" s="1"/>
  <c r="CB21" i="34"/>
  <c r="T21" i="34" s="1"/>
  <c r="BY21" i="34"/>
  <c r="Q21" i="34" s="1"/>
  <c r="BX21" i="34"/>
  <c r="P21" i="34" s="1"/>
  <c r="BV21" i="34"/>
  <c r="N21" i="34" s="1"/>
  <c r="BP21" i="34"/>
  <c r="H21" i="34" s="1"/>
  <c r="D21" i="32"/>
  <c r="CL21" i="34"/>
  <c r="AD21" i="34" s="1"/>
  <c r="CK21" i="34"/>
  <c r="AC21" i="34" s="1"/>
  <c r="CJ21" i="34"/>
  <c r="AB21" i="34" s="1"/>
  <c r="BZ21" i="34"/>
  <c r="R21" i="34" s="1"/>
  <c r="BS21" i="34"/>
  <c r="K21" i="34" s="1"/>
  <c r="D21" i="31"/>
  <c r="D21" i="30"/>
  <c r="W21" i="1" s="1"/>
  <c r="CM21" i="34"/>
  <c r="AE21" i="34" s="1"/>
  <c r="CF21" i="34"/>
  <c r="X21" i="34" s="1"/>
  <c r="CA21" i="34"/>
  <c r="S21" i="34" s="1"/>
  <c r="BU21" i="34"/>
  <c r="M21" i="34" s="1"/>
  <c r="BT21" i="34"/>
  <c r="L21" i="34" s="1"/>
  <c r="BN21" i="34"/>
  <c r="D21" i="29"/>
  <c r="V21" i="1" s="1"/>
  <c r="CG21" i="34"/>
  <c r="Y21" i="34" s="1"/>
  <c r="BO21" i="34"/>
  <c r="G21" i="34" s="1"/>
  <c r="D21" i="28"/>
  <c r="U21" i="1" s="1"/>
  <c r="D21" i="27"/>
  <c r="T21" i="1" s="1"/>
  <c r="BR21" i="34"/>
  <c r="J21" i="34" s="1"/>
  <c r="D21" i="26"/>
  <c r="S21" i="1" s="1"/>
  <c r="D21" i="25"/>
  <c r="R21" i="1" s="1"/>
  <c r="CO21" i="34"/>
  <c r="AG21" i="34" s="1"/>
  <c r="CI21" i="34"/>
  <c r="AA21" i="34" s="1"/>
  <c r="CC21" i="34"/>
  <c r="U21" i="34" s="1"/>
  <c r="BW21" i="34"/>
  <c r="O21" i="34" s="1"/>
  <c r="BQ21" i="34"/>
  <c r="I21" i="34" s="1"/>
  <c r="AH21" i="34"/>
  <c r="O21" i="1" s="1"/>
  <c r="AI21" i="33"/>
  <c r="D21" i="22"/>
  <c r="AF21" i="33"/>
  <c r="D21" i="21"/>
  <c r="D21" i="20"/>
  <c r="D21" i="19"/>
  <c r="D21" i="18"/>
  <c r="D21" i="17"/>
  <c r="D21" i="14"/>
  <c r="AC21" i="1"/>
  <c r="N21" i="1"/>
  <c r="M21" i="1"/>
  <c r="L21" i="1"/>
  <c r="K21" i="1"/>
  <c r="J21" i="1"/>
  <c r="I21" i="1"/>
  <c r="F21" i="1"/>
  <c r="AY20" i="3"/>
  <c r="AP20" i="3"/>
  <c r="AC20" i="1"/>
  <c r="AD20" i="3"/>
  <c r="AB20" i="3" s="1"/>
  <c r="S20" i="3"/>
  <c r="Q20" i="3" s="1"/>
  <c r="O20" i="3"/>
  <c r="AB20" i="1" s="1"/>
  <c r="N20" i="1"/>
  <c r="I20" i="1"/>
  <c r="K20" i="1"/>
  <c r="J20" i="1"/>
  <c r="H20" i="1"/>
  <c r="CO20" i="34"/>
  <c r="AG20" i="34" s="1"/>
  <c r="CN20" i="34"/>
  <c r="AF20" i="34" s="1"/>
  <c r="CM20" i="34"/>
  <c r="AE20" i="34" s="1"/>
  <c r="CL20" i="34"/>
  <c r="AD20" i="34" s="1"/>
  <c r="CG20" i="34"/>
  <c r="Y20" i="34" s="1"/>
  <c r="CE20" i="34"/>
  <c r="W20" i="34" s="1"/>
  <c r="CA20" i="34"/>
  <c r="S20" i="34" s="1"/>
  <c r="BY20" i="34"/>
  <c r="Q20" i="34" s="1"/>
  <c r="BT20" i="34"/>
  <c r="L20" i="34" s="1"/>
  <c r="BS20" i="34"/>
  <c r="K20" i="34" s="1"/>
  <c r="BN20" i="34"/>
  <c r="F20" i="34" s="1"/>
  <c r="D20" i="32"/>
  <c r="CK20" i="34"/>
  <c r="AC20" i="34" s="1"/>
  <c r="CI20" i="34"/>
  <c r="AA20" i="34" s="1"/>
  <c r="CH20" i="34"/>
  <c r="Z20" i="34" s="1"/>
  <c r="BZ20" i="34"/>
  <c r="R20" i="34" s="1"/>
  <c r="BV20" i="34"/>
  <c r="N20" i="34" s="1"/>
  <c r="BU20" i="34"/>
  <c r="M20" i="34" s="1"/>
  <c r="D20" i="31"/>
  <c r="CF20" i="34"/>
  <c r="X20" i="34" s="1"/>
  <c r="CD20" i="34"/>
  <c r="V20" i="34" s="1"/>
  <c r="BR20" i="34"/>
  <c r="J20" i="34" s="1"/>
  <c r="BP20" i="34"/>
  <c r="H20" i="34" s="1"/>
  <c r="BO20" i="34"/>
  <c r="G20" i="34" s="1"/>
  <c r="D20" i="29"/>
  <c r="V20" i="1" s="1"/>
  <c r="CC20" i="34"/>
  <c r="U20" i="34" s="1"/>
  <c r="D20" i="28"/>
  <c r="U20" i="1" s="1"/>
  <c r="CB20" i="34"/>
  <c r="T20" i="34" s="1"/>
  <c r="D20" i="27"/>
  <c r="T20" i="1" s="1"/>
  <c r="D20" i="26"/>
  <c r="S20" i="1" s="1"/>
  <c r="D20" i="25"/>
  <c r="R20" i="1" s="1"/>
  <c r="CJ20" i="34"/>
  <c r="AB20" i="34" s="1"/>
  <c r="BX20" i="34"/>
  <c r="P20" i="34" s="1"/>
  <c r="BW20" i="34"/>
  <c r="O20" i="34" s="1"/>
  <c r="BQ20" i="34"/>
  <c r="I20" i="34" s="1"/>
  <c r="AH20" i="34"/>
  <c r="O20" i="1" s="1"/>
  <c r="AF20" i="33"/>
  <c r="D20" i="22"/>
  <c r="D20" i="21"/>
  <c r="D20" i="19"/>
  <c r="D20" i="16"/>
  <c r="D20" i="15"/>
  <c r="D20" i="14"/>
  <c r="AI20" i="33"/>
  <c r="M20" i="1"/>
  <c r="L20" i="1"/>
  <c r="AY19" i="3"/>
  <c r="AP19" i="3"/>
  <c r="AD19" i="3"/>
  <c r="AB19" i="3" s="1"/>
  <c r="S19" i="3"/>
  <c r="O19" i="3"/>
  <c r="F19" i="1" s="1"/>
  <c r="N19" i="1"/>
  <c r="I19" i="1"/>
  <c r="H19" i="1"/>
  <c r="F19" i="3"/>
  <c r="CJ19" i="34"/>
  <c r="AB19" i="34" s="1"/>
  <c r="BX19" i="34"/>
  <c r="P19" i="34" s="1"/>
  <c r="BR19" i="34"/>
  <c r="J19" i="34" s="1"/>
  <c r="D19" i="32"/>
  <c r="CN19" i="34"/>
  <c r="AF19" i="34" s="1"/>
  <c r="CL19" i="34"/>
  <c r="AD19" i="34" s="1"/>
  <c r="CH19" i="34"/>
  <c r="Z19" i="34" s="1"/>
  <c r="CF19" i="34"/>
  <c r="X19" i="34" s="1"/>
  <c r="CD19" i="34"/>
  <c r="V19" i="34" s="1"/>
  <c r="CB19" i="34"/>
  <c r="T19" i="34" s="1"/>
  <c r="BV19" i="34"/>
  <c r="N19" i="34" s="1"/>
  <c r="D19" i="31"/>
  <c r="CK19" i="34"/>
  <c r="AC19" i="34" s="1"/>
  <c r="CE19" i="34"/>
  <c r="W19" i="34" s="1"/>
  <c r="BY19" i="34"/>
  <c r="Q19" i="34" s="1"/>
  <c r="BS19" i="34"/>
  <c r="K19" i="34" s="1"/>
  <c r="D19" i="30"/>
  <c r="W19" i="1" s="1"/>
  <c r="CA19" i="34"/>
  <c r="S19" i="34" s="1"/>
  <c r="BN19" i="34"/>
  <c r="F19" i="34" s="1"/>
  <c r="BZ19" i="34"/>
  <c r="R19" i="34" s="1"/>
  <c r="BP19" i="34"/>
  <c r="H19" i="34" s="1"/>
  <c r="D19" i="27"/>
  <c r="T19" i="1" s="1"/>
  <c r="CM19" i="34"/>
  <c r="AE19" i="34" s="1"/>
  <c r="CG19" i="34"/>
  <c r="Y19" i="34" s="1"/>
  <c r="BU19" i="34"/>
  <c r="M19" i="34" s="1"/>
  <c r="BO19" i="34"/>
  <c r="G19" i="34" s="1"/>
  <c r="D19" i="25"/>
  <c r="R19" i="1" s="1"/>
  <c r="CO19" i="34"/>
  <c r="AG19" i="34" s="1"/>
  <c r="CI19" i="34"/>
  <c r="AA19" i="34" s="1"/>
  <c r="CC19" i="34"/>
  <c r="U19" i="34" s="1"/>
  <c r="BW19" i="34"/>
  <c r="O19" i="34" s="1"/>
  <c r="BT19" i="34"/>
  <c r="L19" i="34" s="1"/>
  <c r="BQ19" i="34"/>
  <c r="I19" i="34" s="1"/>
  <c r="AH19" i="34"/>
  <c r="O19" i="1" s="1"/>
  <c r="AF19" i="33"/>
  <c r="D19" i="22"/>
  <c r="D19" i="21"/>
  <c r="D19" i="20"/>
  <c r="D19" i="19"/>
  <c r="D19" i="18"/>
  <c r="D19" i="17"/>
  <c r="AI19" i="33"/>
  <c r="D19" i="16"/>
  <c r="D19" i="15"/>
  <c r="D19" i="14"/>
  <c r="D19" i="13"/>
  <c r="AC19" i="1"/>
  <c r="M19" i="1"/>
  <c r="L19" i="1"/>
  <c r="K19" i="1"/>
  <c r="J19" i="1"/>
  <c r="AY18" i="3"/>
  <c r="AP18" i="3"/>
  <c r="AD18" i="3"/>
  <c r="AB18" i="3" s="1"/>
  <c r="S18" i="3"/>
  <c r="Q18" i="3" s="1"/>
  <c r="O18" i="3"/>
  <c r="F18" i="1" s="1"/>
  <c r="N18" i="1"/>
  <c r="M18" i="1"/>
  <c r="L18" i="1"/>
  <c r="K18" i="1"/>
  <c r="J18" i="1"/>
  <c r="F18" i="3"/>
  <c r="E18" i="3"/>
  <c r="E18" i="1" s="1"/>
  <c r="CO18" i="34"/>
  <c r="AG18" i="34" s="1"/>
  <c r="CN18" i="34"/>
  <c r="AF18" i="34" s="1"/>
  <c r="CM18" i="34"/>
  <c r="AE18" i="34" s="1"/>
  <c r="CL18" i="34"/>
  <c r="AD18" i="34" s="1"/>
  <c r="CI18" i="34"/>
  <c r="AA18" i="34" s="1"/>
  <c r="CH18" i="34"/>
  <c r="Z18" i="34" s="1"/>
  <c r="CG18" i="34"/>
  <c r="Y18" i="34" s="1"/>
  <c r="BZ18" i="34"/>
  <c r="R18" i="34" s="1"/>
  <c r="BY18" i="34"/>
  <c r="Q18" i="34" s="1"/>
  <c r="BU18" i="34"/>
  <c r="M18" i="34" s="1"/>
  <c r="BT18" i="34"/>
  <c r="L18" i="34" s="1"/>
  <c r="BS18" i="34"/>
  <c r="K18" i="34" s="1"/>
  <c r="D18" i="32"/>
  <c r="CK18" i="34"/>
  <c r="AC18" i="34" s="1"/>
  <c r="CF18" i="34"/>
  <c r="X18" i="34" s="1"/>
  <c r="CE18" i="34"/>
  <c r="W18" i="34" s="1"/>
  <c r="BP18" i="34"/>
  <c r="H18" i="34" s="1"/>
  <c r="BO18" i="34"/>
  <c r="G18" i="34" s="1"/>
  <c r="D18" i="31"/>
  <c r="CC18" i="34"/>
  <c r="U18" i="34" s="1"/>
  <c r="BW18" i="34"/>
  <c r="O18" i="34" s="1"/>
  <c r="BV18" i="34"/>
  <c r="N18" i="34" s="1"/>
  <c r="D18" i="30"/>
  <c r="W18" i="1" s="1"/>
  <c r="CB18" i="34"/>
  <c r="T18" i="34" s="1"/>
  <c r="CA18" i="34"/>
  <c r="S18" i="34" s="1"/>
  <c r="BN18" i="34"/>
  <c r="F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BQ18" i="34"/>
  <c r="I18" i="34" s="1"/>
  <c r="AH18" i="34"/>
  <c r="O18" i="1" s="1"/>
  <c r="AF18" i="33"/>
  <c r="D18" i="22"/>
  <c r="D18" i="21"/>
  <c r="D18" i="20"/>
  <c r="D18" i="19"/>
  <c r="D18" i="18"/>
  <c r="D18" i="17"/>
  <c r="D18" i="16"/>
  <c r="AI18" i="33"/>
  <c r="D18" i="15"/>
  <c r="D18" i="14"/>
  <c r="D18" i="8"/>
  <c r="AC18" i="1"/>
  <c r="I18" i="1"/>
  <c r="H18" i="1"/>
  <c r="AY17" i="3"/>
  <c r="AP17" i="3"/>
  <c r="O17" i="3"/>
  <c r="AD17" i="3"/>
  <c r="AB17" i="3" s="1"/>
  <c r="S17" i="3"/>
  <c r="Q17" i="3" s="1"/>
  <c r="N17" i="1"/>
  <c r="M17" i="1"/>
  <c r="L17" i="1"/>
  <c r="K17" i="1"/>
  <c r="J17" i="1"/>
  <c r="F17" i="3"/>
  <c r="E17" i="3"/>
  <c r="CN17" i="34"/>
  <c r="AF17" i="34" s="1"/>
  <c r="CM17" i="34"/>
  <c r="AE17" i="34" s="1"/>
  <c r="CL17" i="34"/>
  <c r="AD17" i="34" s="1"/>
  <c r="CK17" i="34"/>
  <c r="AC17" i="34" s="1"/>
  <c r="CI17" i="34"/>
  <c r="AA17" i="34" s="1"/>
  <c r="CH17" i="34"/>
  <c r="Z17" i="34" s="1"/>
  <c r="CC17" i="34"/>
  <c r="U17" i="34" s="1"/>
  <c r="CB17" i="34"/>
  <c r="T17" i="34" s="1"/>
  <c r="BZ17" i="34"/>
  <c r="R17" i="34" s="1"/>
  <c r="BY17" i="34"/>
  <c r="Q17" i="34" s="1"/>
  <c r="BS17" i="34"/>
  <c r="K17" i="34" s="1"/>
  <c r="BN17" i="34"/>
  <c r="F17" i="34" s="1"/>
  <c r="D17" i="32"/>
  <c r="CG17" i="34"/>
  <c r="Y17" i="34" s="1"/>
  <c r="CE17" i="34"/>
  <c r="W17" i="34" s="1"/>
  <c r="CA17" i="34"/>
  <c r="S17" i="34" s="1"/>
  <c r="D17" i="31"/>
  <c r="CO17" i="34"/>
  <c r="AG17" i="34" s="1"/>
  <c r="CF17" i="34"/>
  <c r="X17" i="34" s="1"/>
  <c r="BU17" i="34"/>
  <c r="M17" i="34" s="1"/>
  <c r="BT17" i="34"/>
  <c r="L17" i="34" s="1"/>
  <c r="D17" i="30"/>
  <c r="W17" i="1" s="1"/>
  <c r="BV17" i="34"/>
  <c r="N17" i="34" s="1"/>
  <c r="BP17" i="34"/>
  <c r="H17" i="34" s="1"/>
  <c r="BO17" i="34"/>
  <c r="G17" i="34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D17" i="22"/>
  <c r="AI17" i="33"/>
  <c r="D17" i="21"/>
  <c r="AF17" i="33"/>
  <c r="D17" i="20"/>
  <c r="D17" i="19"/>
  <c r="D17" i="18"/>
  <c r="D17" i="17"/>
  <c r="D17" i="16"/>
  <c r="D17" i="15"/>
  <c r="D17" i="14"/>
  <c r="D17" i="13"/>
  <c r="D17" i="8"/>
  <c r="AC17" i="1"/>
  <c r="I17" i="1"/>
  <c r="H17" i="1"/>
  <c r="E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F16" i="3"/>
  <c r="E16" i="3"/>
  <c r="E16" i="1" s="1"/>
  <c r="CG16" i="34"/>
  <c r="Y16" i="34" s="1"/>
  <c r="CF16" i="34"/>
  <c r="X16" i="34" s="1"/>
  <c r="CE16" i="34"/>
  <c r="W16" i="34" s="1"/>
  <c r="CA16" i="34"/>
  <c r="S16" i="34" s="1"/>
  <c r="BZ16" i="34"/>
  <c r="R16" i="34" s="1"/>
  <c r="BY16" i="34"/>
  <c r="Q16" i="34" s="1"/>
  <c r="BT16" i="34"/>
  <c r="L16" i="34" s="1"/>
  <c r="BS16" i="34"/>
  <c r="K16" i="34" s="1"/>
  <c r="BO16" i="34"/>
  <c r="G16" i="34" s="1"/>
  <c r="D16" i="32"/>
  <c r="CO16" i="34"/>
  <c r="AG16" i="34" s="1"/>
  <c r="CN16" i="34"/>
  <c r="AF16" i="34" s="1"/>
  <c r="CM16" i="34"/>
  <c r="AE16" i="34" s="1"/>
  <c r="CL16" i="34"/>
  <c r="AD16" i="34" s="1"/>
  <c r="CI16" i="34"/>
  <c r="AA16" i="34" s="1"/>
  <c r="BV16" i="34"/>
  <c r="N16" i="34" s="1"/>
  <c r="BU16" i="34"/>
  <c r="M16" i="34" s="1"/>
  <c r="BQ16" i="34"/>
  <c r="I16" i="34" s="1"/>
  <c r="BP16" i="34"/>
  <c r="H16" i="34" s="1"/>
  <c r="BN16" i="34"/>
  <c r="F16" i="34" s="1"/>
  <c r="D16" i="31"/>
  <c r="D16" i="30"/>
  <c r="W16" i="1" s="1"/>
  <c r="CK16" i="34"/>
  <c r="AC16" i="34" s="1"/>
  <c r="BW16" i="34"/>
  <c r="O16" i="34" s="1"/>
  <c r="D16" i="29"/>
  <c r="V16" i="1" s="1"/>
  <c r="CC16" i="34"/>
  <c r="U16" i="34" s="1"/>
  <c r="CB16" i="34"/>
  <c r="T16" i="34" s="1"/>
  <c r="D16" i="28"/>
  <c r="U16" i="1" s="1"/>
  <c r="D16" i="27"/>
  <c r="T16" i="1" s="1"/>
  <c r="CH16" i="34"/>
  <c r="Z16" i="34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D16" i="22"/>
  <c r="D16" i="21"/>
  <c r="AF16" i="33"/>
  <c r="D16" i="20"/>
  <c r="D16" i="19"/>
  <c r="D16" i="18"/>
  <c r="AI16" i="33"/>
  <c r="D16" i="17"/>
  <c r="D16" i="16"/>
  <c r="D16" i="15"/>
  <c r="D16" i="8"/>
  <c r="M16" i="1"/>
  <c r="L16" i="1"/>
  <c r="K16" i="1"/>
  <c r="AY15" i="3"/>
  <c r="AP15" i="3"/>
  <c r="AD15" i="1" s="1"/>
  <c r="AD15" i="3"/>
  <c r="AB15" i="3" s="1"/>
  <c r="S15" i="3"/>
  <c r="Q15" i="3" s="1"/>
  <c r="O15" i="3"/>
  <c r="AB15" i="1" s="1"/>
  <c r="I15" i="1"/>
  <c r="L15" i="1"/>
  <c r="J15" i="1"/>
  <c r="F15" i="3"/>
  <c r="CN15" i="34"/>
  <c r="AF15" i="34" s="1"/>
  <c r="CM15" i="34"/>
  <c r="AE15" i="34" s="1"/>
  <c r="CL15" i="34"/>
  <c r="AD15" i="34" s="1"/>
  <c r="CK15" i="34"/>
  <c r="AC15" i="34" s="1"/>
  <c r="CH15" i="34"/>
  <c r="Z15" i="34" s="1"/>
  <c r="CG15" i="34"/>
  <c r="Y15" i="34" s="1"/>
  <c r="CE15" i="34"/>
  <c r="W15" i="34" s="1"/>
  <c r="CB15" i="34"/>
  <c r="T15" i="34" s="1"/>
  <c r="BZ15" i="34"/>
  <c r="R15" i="34" s="1"/>
  <c r="BY15" i="34"/>
  <c r="Q15" i="34" s="1"/>
  <c r="BV15" i="34"/>
  <c r="N15" i="34" s="1"/>
  <c r="BU15" i="34"/>
  <c r="M15" i="34" s="1"/>
  <c r="BT15" i="34"/>
  <c r="L15" i="34" s="1"/>
  <c r="BS15" i="34"/>
  <c r="K15" i="34" s="1"/>
  <c r="D15" i="32"/>
  <c r="CF15" i="34"/>
  <c r="X15" i="34" s="1"/>
  <c r="BN15" i="34"/>
  <c r="F15" i="34" s="1"/>
  <c r="D15" i="31"/>
  <c r="CA15" i="34"/>
  <c r="S15" i="34" s="1"/>
  <c r="D15" i="30"/>
  <c r="W15" i="1" s="1"/>
  <c r="CO15" i="34"/>
  <c r="AG15" i="34" s="1"/>
  <c r="CC15" i="34"/>
  <c r="U15" i="34" s="1"/>
  <c r="D15" i="29"/>
  <c r="V15" i="1" s="1"/>
  <c r="BP15" i="34"/>
  <c r="H15" i="34" s="1"/>
  <c r="BO15" i="34"/>
  <c r="G15" i="34" s="1"/>
  <c r="D15" i="28"/>
  <c r="U15" i="1" s="1"/>
  <c r="D15" i="27"/>
  <c r="T15" i="1" s="1"/>
  <c r="BX15" i="34"/>
  <c r="P15" i="34" s="1"/>
  <c r="BR15" i="34"/>
  <c r="J15" i="34" s="1"/>
  <c r="D15" i="26"/>
  <c r="S15" i="1" s="1"/>
  <c r="D15" i="25"/>
  <c r="R15" i="1" s="1"/>
  <c r="CJ15" i="34"/>
  <c r="AB15" i="34" s="1"/>
  <c r="CI15" i="34"/>
  <c r="AA15" i="34" s="1"/>
  <c r="CD15" i="34"/>
  <c r="V15" i="34" s="1"/>
  <c r="BW15" i="34"/>
  <c r="O15" i="34" s="1"/>
  <c r="BQ15" i="34"/>
  <c r="I15" i="34" s="1"/>
  <c r="D15" i="22"/>
  <c r="D15" i="21"/>
  <c r="AF15" i="33"/>
  <c r="D15" i="20"/>
  <c r="AI15" i="33"/>
  <c r="D15" i="19"/>
  <c r="D15" i="18"/>
  <c r="D15" i="17"/>
  <c r="D15" i="16"/>
  <c r="D15" i="15"/>
  <c r="D15" i="14"/>
  <c r="D15" i="13"/>
  <c r="D15" i="8"/>
  <c r="N15" i="1"/>
  <c r="M15" i="1"/>
  <c r="K15" i="1"/>
  <c r="H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H14" i="1"/>
  <c r="E14" i="3"/>
  <c r="E14" i="1" s="1"/>
  <c r="CI14" i="34"/>
  <c r="AA14" i="34" s="1"/>
  <c r="CH14" i="34"/>
  <c r="Z14" i="34" s="1"/>
  <c r="CG14" i="34"/>
  <c r="Y14" i="34" s="1"/>
  <c r="BU14" i="34"/>
  <c r="M14" i="34" s="1"/>
  <c r="BQ14" i="34"/>
  <c r="I14" i="34" s="1"/>
  <c r="D14" i="32"/>
  <c r="CO14" i="34"/>
  <c r="AG14" i="34" s="1"/>
  <c r="CN14" i="34"/>
  <c r="AF14" i="34" s="1"/>
  <c r="CM14" i="34"/>
  <c r="AE14" i="34" s="1"/>
  <c r="CL14" i="34"/>
  <c r="AD14" i="34" s="1"/>
  <c r="CK14" i="34"/>
  <c r="AC14" i="34" s="1"/>
  <c r="CB14" i="34"/>
  <c r="T14" i="34" s="1"/>
  <c r="CA14" i="34"/>
  <c r="S14" i="34" s="1"/>
  <c r="BZ14" i="34"/>
  <c r="R14" i="34" s="1"/>
  <c r="BY14" i="34"/>
  <c r="Q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1"/>
  <c r="CE14" i="34"/>
  <c r="W14" i="34" s="1"/>
  <c r="BW14" i="34"/>
  <c r="O14" i="34" s="1"/>
  <c r="BV14" i="34"/>
  <c r="N14" i="34" s="1"/>
  <c r="D14" i="30"/>
  <c r="W14" i="1" s="1"/>
  <c r="CF14" i="34"/>
  <c r="X14" i="34" s="1"/>
  <c r="D14" i="29"/>
  <c r="V14" i="1" s="1"/>
  <c r="CJ14" i="34"/>
  <c r="AB14" i="34" s="1"/>
  <c r="CD14" i="34"/>
  <c r="V14" i="34" s="1"/>
  <c r="BR14" i="34"/>
  <c r="J14" i="34" s="1"/>
  <c r="D14" i="28"/>
  <c r="U14" i="1" s="1"/>
  <c r="D14" i="27"/>
  <c r="T14" i="1" s="1"/>
  <c r="D14" i="25"/>
  <c r="R14" i="1" s="1"/>
  <c r="CC14" i="34"/>
  <c r="U14" i="34" s="1"/>
  <c r="BX14" i="34"/>
  <c r="P14" i="34" s="1"/>
  <c r="AH14" i="34"/>
  <c r="O14" i="1" s="1"/>
  <c r="AF14" i="33"/>
  <c r="D14" i="22"/>
  <c r="D14" i="21"/>
  <c r="D14" i="20"/>
  <c r="D14" i="19"/>
  <c r="D14" i="18"/>
  <c r="D14" i="17"/>
  <c r="AI14" i="33"/>
  <c r="D14" i="13"/>
  <c r="D14" i="8"/>
  <c r="AC14" i="1"/>
  <c r="AB14" i="1"/>
  <c r="N14" i="1"/>
  <c r="M14" i="1"/>
  <c r="AY13" i="3"/>
  <c r="AP13" i="3"/>
  <c r="AD13" i="1" s="1"/>
  <c r="AD13" i="3"/>
  <c r="AB13" i="3" s="1"/>
  <c r="S13" i="3"/>
  <c r="Q13" i="3" s="1"/>
  <c r="O13" i="3"/>
  <c r="AB13" i="1" s="1"/>
  <c r="N13" i="1"/>
  <c r="I13" i="1"/>
  <c r="K13" i="1"/>
  <c r="H13" i="1"/>
  <c r="E13" i="3"/>
  <c r="E13" i="1" s="1"/>
  <c r="CH13" i="34"/>
  <c r="Z13" i="34" s="1"/>
  <c r="CG13" i="34"/>
  <c r="Y13" i="34" s="1"/>
  <c r="CF13" i="34"/>
  <c r="X13" i="34" s="1"/>
  <c r="CE13" i="34"/>
  <c r="W13" i="34" s="1"/>
  <c r="BY13" i="34"/>
  <c r="Q13" i="34" s="1"/>
  <c r="BV13" i="34"/>
  <c r="N13" i="34" s="1"/>
  <c r="BU13" i="34"/>
  <c r="M13" i="34" s="1"/>
  <c r="BT13" i="34"/>
  <c r="L13" i="34" s="1"/>
  <c r="BS13" i="34"/>
  <c r="K13" i="34" s="1"/>
  <c r="D13" i="32"/>
  <c r="CO13" i="34"/>
  <c r="AG13" i="34" s="1"/>
  <c r="CN13" i="34"/>
  <c r="AF13" i="34" s="1"/>
  <c r="CM13" i="34"/>
  <c r="AE13" i="34" s="1"/>
  <c r="CL13" i="34"/>
  <c r="AD13" i="34" s="1"/>
  <c r="CK13" i="34"/>
  <c r="AC13" i="34" s="1"/>
  <c r="CB13" i="34"/>
  <c r="T13" i="34" s="1"/>
  <c r="CA13" i="34"/>
  <c r="S13" i="34" s="1"/>
  <c r="BZ13" i="34"/>
  <c r="R13" i="34" s="1"/>
  <c r="D13" i="31"/>
  <c r="BO13" i="34"/>
  <c r="G13" i="34" s="1"/>
  <c r="BN13" i="34"/>
  <c r="F13" i="34" s="1"/>
  <c r="D13" i="30"/>
  <c r="W13" i="1" s="1"/>
  <c r="BX13" i="34"/>
  <c r="P13" i="34" s="1"/>
  <c r="BQ13" i="34"/>
  <c r="I13" i="34" s="1"/>
  <c r="D13" i="29"/>
  <c r="V13" i="1" s="1"/>
  <c r="BP13" i="34"/>
  <c r="H13" i="34" s="1"/>
  <c r="D13" i="28"/>
  <c r="U13" i="1" s="1"/>
  <c r="D13" i="27"/>
  <c r="T13" i="1" s="1"/>
  <c r="D13" i="26"/>
  <c r="S13" i="1" s="1"/>
  <c r="D13" i="25"/>
  <c r="R13" i="1" s="1"/>
  <c r="CJ13" i="34"/>
  <c r="AB13" i="34" s="1"/>
  <c r="CI13" i="34"/>
  <c r="AA13" i="34" s="1"/>
  <c r="CD13" i="34"/>
  <c r="V13" i="34" s="1"/>
  <c r="CC13" i="34"/>
  <c r="U13" i="34" s="1"/>
  <c r="BW13" i="34"/>
  <c r="O13" i="34" s="1"/>
  <c r="BR13" i="34"/>
  <c r="J13" i="34" s="1"/>
  <c r="AH13" i="34"/>
  <c r="O13" i="1" s="1"/>
  <c r="AF13" i="33"/>
  <c r="D13" i="22"/>
  <c r="D13" i="20"/>
  <c r="AI13" i="33"/>
  <c r="D13" i="19"/>
  <c r="D13" i="18"/>
  <c r="D13" i="17"/>
  <c r="D13" i="16"/>
  <c r="D13" i="15"/>
  <c r="D13" i="14"/>
  <c r="AC13" i="1"/>
  <c r="M13" i="1"/>
  <c r="L13" i="1"/>
  <c r="J13" i="1"/>
  <c r="AY12" i="3"/>
  <c r="AP12" i="3"/>
  <c r="O12" i="3"/>
  <c r="AD12" i="3"/>
  <c r="AB12" i="3" s="1"/>
  <c r="S12" i="3"/>
  <c r="Q12" i="3" s="1"/>
  <c r="I12" i="1"/>
  <c r="M12" i="1"/>
  <c r="L12" i="1"/>
  <c r="K12" i="1"/>
  <c r="J12" i="1"/>
  <c r="F12" i="3"/>
  <c r="E12" i="3"/>
  <c r="E12" i="1" s="1"/>
  <c r="CO12" i="34"/>
  <c r="AG12" i="34" s="1"/>
  <c r="CN12" i="34"/>
  <c r="AF12" i="34" s="1"/>
  <c r="CM12" i="34"/>
  <c r="AE12" i="34" s="1"/>
  <c r="CL12" i="34"/>
  <c r="AD12" i="34" s="1"/>
  <c r="CH12" i="34"/>
  <c r="Z12" i="34" s="1"/>
  <c r="CG12" i="34"/>
  <c r="Y12" i="34" s="1"/>
  <c r="CF12" i="34"/>
  <c r="X12" i="34" s="1"/>
  <c r="CC12" i="34"/>
  <c r="U12" i="34" s="1"/>
  <c r="CB12" i="34"/>
  <c r="T12" i="34" s="1"/>
  <c r="BV12" i="34"/>
  <c r="N12" i="34" s="1"/>
  <c r="BU12" i="34"/>
  <c r="M12" i="34" s="1"/>
  <c r="BT12" i="34"/>
  <c r="L12" i="34" s="1"/>
  <c r="BQ12" i="34"/>
  <c r="I12" i="34" s="1"/>
  <c r="BP12" i="34"/>
  <c r="H12" i="34" s="1"/>
  <c r="BO12" i="34"/>
  <c r="G12" i="34" s="1"/>
  <c r="BN12" i="34"/>
  <c r="F12" i="34" s="1"/>
  <c r="CK12" i="34"/>
  <c r="AC12" i="34" s="1"/>
  <c r="CD12" i="34"/>
  <c r="V12" i="34" s="1"/>
  <c r="CA12" i="34"/>
  <c r="S12" i="34" s="1"/>
  <c r="BZ12" i="34"/>
  <c r="R12" i="34" s="1"/>
  <c r="BY12" i="34"/>
  <c r="Q12" i="34" s="1"/>
  <c r="BS12" i="34"/>
  <c r="K12" i="34" s="1"/>
  <c r="D12" i="31"/>
  <c r="CE12" i="34"/>
  <c r="W12" i="34" s="1"/>
  <c r="D12" i="30"/>
  <c r="W12" i="1" s="1"/>
  <c r="BW12" i="34"/>
  <c r="O12" i="34" s="1"/>
  <c r="D12" i="29"/>
  <c r="V12" i="1" s="1"/>
  <c r="D12" i="28"/>
  <c r="U12" i="1" s="1"/>
  <c r="D12" i="27"/>
  <c r="T12" i="1" s="1"/>
  <c r="D12" i="26"/>
  <c r="S12" i="1" s="1"/>
  <c r="D12" i="25"/>
  <c r="R12" i="1" s="1"/>
  <c r="CJ12" i="34"/>
  <c r="AB12" i="34" s="1"/>
  <c r="CI12" i="34"/>
  <c r="AA12" i="34" s="1"/>
  <c r="BX12" i="34"/>
  <c r="P12" i="34" s="1"/>
  <c r="BR12" i="34"/>
  <c r="J12" i="34" s="1"/>
  <c r="AH12" i="34"/>
  <c r="O12" i="1" s="1"/>
  <c r="AF12" i="33"/>
  <c r="D12" i="22"/>
  <c r="D12" i="21"/>
  <c r="D12" i="20"/>
  <c r="AI12" i="33"/>
  <c r="D12" i="19"/>
  <c r="D12" i="18"/>
  <c r="D12" i="17"/>
  <c r="D12" i="16"/>
  <c r="D12" i="15"/>
  <c r="D12" i="14"/>
  <c r="D12" i="13"/>
  <c r="D12" i="8"/>
  <c r="AC12" i="1"/>
  <c r="N12" i="1"/>
  <c r="H12" i="1"/>
  <c r="AY11" i="3"/>
  <c r="AP11" i="3"/>
  <c r="AD11" i="3"/>
  <c r="AB11" i="3" s="1"/>
  <c r="S11" i="3"/>
  <c r="Q11" i="3" s="1"/>
  <c r="O11" i="3"/>
  <c r="F11" i="1" s="1"/>
  <c r="M11" i="1"/>
  <c r="L11" i="1"/>
  <c r="K11" i="1"/>
  <c r="J11" i="1"/>
  <c r="E11" i="3"/>
  <c r="E11" i="1" s="1"/>
  <c r="CN11" i="34"/>
  <c r="AF11" i="34" s="1"/>
  <c r="CM11" i="34"/>
  <c r="AE11" i="34" s="1"/>
  <c r="CL11" i="34"/>
  <c r="AD11" i="34" s="1"/>
  <c r="CG11" i="34"/>
  <c r="Y11" i="34" s="1"/>
  <c r="CF11" i="34"/>
  <c r="X11" i="34" s="1"/>
  <c r="CE11" i="34"/>
  <c r="W11" i="34" s="1"/>
  <c r="BY11" i="34"/>
  <c r="Q11" i="34" s="1"/>
  <c r="BU11" i="34"/>
  <c r="M11" i="34" s="1"/>
  <c r="BT11" i="34"/>
  <c r="L11" i="34" s="1"/>
  <c r="BS11" i="34"/>
  <c r="K11" i="34" s="1"/>
  <c r="D11" i="32"/>
  <c r="CK11" i="34"/>
  <c r="AC11" i="34" s="1"/>
  <c r="CH11" i="34"/>
  <c r="Z11" i="34" s="1"/>
  <c r="CB11" i="34"/>
  <c r="T11" i="34" s="1"/>
  <c r="CA11" i="34"/>
  <c r="S11" i="34" s="1"/>
  <c r="BZ11" i="34"/>
  <c r="R11" i="34" s="1"/>
  <c r="BP11" i="34"/>
  <c r="H11" i="34" s="1"/>
  <c r="BO11" i="34"/>
  <c r="G11" i="34" s="1"/>
  <c r="BN11" i="34"/>
  <c r="F11" i="34" s="1"/>
  <c r="D11" i="31"/>
  <c r="D11" i="30"/>
  <c r="W11" i="1" s="1"/>
  <c r="CO11" i="34"/>
  <c r="AG11" i="34" s="1"/>
  <c r="CC11" i="34"/>
  <c r="U11" i="34" s="1"/>
  <c r="BV11" i="34"/>
  <c r="N11" i="34" s="1"/>
  <c r="D11" i="29"/>
  <c r="V11" i="1" s="1"/>
  <c r="D11" i="28"/>
  <c r="U11" i="1" s="1"/>
  <c r="CI11" i="34"/>
  <c r="AA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AI11" i="33"/>
  <c r="D11" i="19"/>
  <c r="D11" i="18"/>
  <c r="D11" i="17"/>
  <c r="D11" i="15"/>
  <c r="D11" i="14"/>
  <c r="AC11" i="1"/>
  <c r="N11" i="1"/>
  <c r="I11" i="1"/>
  <c r="H11" i="1"/>
  <c r="AY10" i="3"/>
  <c r="AP10" i="3"/>
  <c r="AD10" i="3"/>
  <c r="AB10" i="3" s="1"/>
  <c r="S10" i="3"/>
  <c r="Q10" i="3" s="1"/>
  <c r="P10" i="3"/>
  <c r="O10" i="3"/>
  <c r="AB10" i="1" s="1"/>
  <c r="N10" i="1"/>
  <c r="I10" i="1"/>
  <c r="H10" i="1"/>
  <c r="CO10" i="34"/>
  <c r="AG10" i="34" s="1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D10" i="32"/>
  <c r="CI10" i="34"/>
  <c r="AA10" i="34" s="1"/>
  <c r="CC10" i="34"/>
  <c r="U10" i="34" s="1"/>
  <c r="CB10" i="34"/>
  <c r="T10" i="34" s="1"/>
  <c r="CA10" i="34"/>
  <c r="S10" i="34" s="1"/>
  <c r="BZ10" i="34"/>
  <c r="R10" i="34" s="1"/>
  <c r="BN10" i="34"/>
  <c r="F10" i="34" s="1"/>
  <c r="D10" i="31"/>
  <c r="D10" i="30"/>
  <c r="W10" i="1" s="1"/>
  <c r="CH10" i="34"/>
  <c r="Z10" i="34" s="1"/>
  <c r="BW10" i="34"/>
  <c r="O10" i="34" s="1"/>
  <c r="D10" i="29"/>
  <c r="V10" i="1" s="1"/>
  <c r="D10" i="28"/>
  <c r="U10" i="1" s="1"/>
  <c r="D10" i="27"/>
  <c r="T10" i="1" s="1"/>
  <c r="T7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BQ10" i="34"/>
  <c r="I10" i="34" s="1"/>
  <c r="AH10" i="34"/>
  <c r="O10" i="1" s="1"/>
  <c r="AF10" i="33"/>
  <c r="D10" i="22"/>
  <c r="D10" i="21"/>
  <c r="AI10" i="33"/>
  <c r="D10" i="20"/>
  <c r="D10" i="19"/>
  <c r="D10" i="18"/>
  <c r="D10" i="17"/>
  <c r="D10" i="16"/>
  <c r="D10" i="15"/>
  <c r="D10" i="13"/>
  <c r="D10" i="8"/>
  <c r="AC10" i="1"/>
  <c r="M10" i="1"/>
  <c r="L10" i="1"/>
  <c r="K10" i="1"/>
  <c r="J10" i="1"/>
  <c r="J7" i="1" s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O9" i="34"/>
  <c r="AG9" i="34" s="1"/>
  <c r="CN9" i="34"/>
  <c r="AF9" i="34" s="1"/>
  <c r="CM9" i="34"/>
  <c r="AE9" i="34" s="1"/>
  <c r="CL9" i="34"/>
  <c r="AD9" i="34" s="1"/>
  <c r="CK9" i="34"/>
  <c r="AC9" i="34" s="1"/>
  <c r="CF9" i="34"/>
  <c r="X9" i="34" s="1"/>
  <c r="CE9" i="34"/>
  <c r="W9" i="34" s="1"/>
  <c r="BZ9" i="34"/>
  <c r="R9" i="34" s="1"/>
  <c r="BY9" i="34"/>
  <c r="Q9" i="34" s="1"/>
  <c r="BS9" i="34"/>
  <c r="K9" i="34" s="1"/>
  <c r="BP9" i="34"/>
  <c r="H9" i="34" s="1"/>
  <c r="BO9" i="34"/>
  <c r="G9" i="34" s="1"/>
  <c r="BN9" i="34"/>
  <c r="F9" i="34" s="1"/>
  <c r="D9" i="32"/>
  <c r="CG9" i="34"/>
  <c r="Y9" i="34" s="1"/>
  <c r="BU9" i="34"/>
  <c r="M9" i="34" s="1"/>
  <c r="BT9" i="34"/>
  <c r="L9" i="34" s="1"/>
  <c r="D9" i="31"/>
  <c r="CH9" i="34"/>
  <c r="Z9" i="34" s="1"/>
  <c r="CC9" i="34"/>
  <c r="U9" i="34" s="1"/>
  <c r="D9" i="30"/>
  <c r="W9" i="1" s="1"/>
  <c r="CI9" i="34"/>
  <c r="AA9" i="34" s="1"/>
  <c r="CB9" i="34"/>
  <c r="T9" i="34" s="1"/>
  <c r="CA9" i="34"/>
  <c r="S9" i="34" s="1"/>
  <c r="BW9" i="34"/>
  <c r="O9" i="34" s="1"/>
  <c r="D9" i="29"/>
  <c r="V9" i="1" s="1"/>
  <c r="D9" i="28"/>
  <c r="U9" i="1" s="1"/>
  <c r="BV9" i="34"/>
  <c r="N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AE9" i="23"/>
  <c r="AE9" i="33" s="1"/>
  <c r="S9" i="23"/>
  <c r="S9" i="33" s="1"/>
  <c r="AF9" i="33"/>
  <c r="AI9" i="33"/>
  <c r="D9" i="21"/>
  <c r="D9" i="20"/>
  <c r="D9" i="19"/>
  <c r="D9" i="18"/>
  <c r="D9" i="17"/>
  <c r="D9" i="16"/>
  <c r="D9" i="15"/>
  <c r="AC9" i="1"/>
  <c r="M9" i="1"/>
  <c r="L9" i="1"/>
  <c r="K9" i="1"/>
  <c r="J9" i="1"/>
  <c r="AY8" i="3"/>
  <c r="AP8" i="3"/>
  <c r="AC8" i="1"/>
  <c r="AD8" i="3"/>
  <c r="AB8" i="3" s="1"/>
  <c r="S8" i="3"/>
  <c r="Q8" i="3" s="1"/>
  <c r="P8" i="3"/>
  <c r="O8" i="3"/>
  <c r="AB8" i="1" s="1"/>
  <c r="N8" i="1"/>
  <c r="N7" i="1" s="1"/>
  <c r="I8" i="1"/>
  <c r="I7" i="1" s="1"/>
  <c r="K8" i="1"/>
  <c r="K7" i="1" s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F8" i="34"/>
  <c r="X8" i="34" s="1"/>
  <c r="CE8" i="34"/>
  <c r="W8" i="34" s="1"/>
  <c r="BZ8" i="34"/>
  <c r="R8" i="34" s="1"/>
  <c r="BY8" i="34"/>
  <c r="Q8" i="34" s="1"/>
  <c r="BV8" i="34"/>
  <c r="N8" i="34" s="1"/>
  <c r="BU8" i="34"/>
  <c r="M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B8" i="34"/>
  <c r="T8" i="34" s="1"/>
  <c r="D8" i="31"/>
  <c r="CG8" i="34"/>
  <c r="Y8" i="34" s="1"/>
  <c r="D8" i="30"/>
  <c r="W8" i="1" s="1"/>
  <c r="CI8" i="34"/>
  <c r="AA8" i="34" s="1"/>
  <c r="CH8" i="34"/>
  <c r="Z8" i="34" s="1"/>
  <c r="D8" i="29"/>
  <c r="V8" i="1" s="1"/>
  <c r="CO8" i="34"/>
  <c r="AG8" i="34" s="1"/>
  <c r="CC8" i="34"/>
  <c r="U8" i="34" s="1"/>
  <c r="CA8" i="34"/>
  <c r="S8" i="34" s="1"/>
  <c r="S7" i="34" s="1"/>
  <c r="D8" i="28"/>
  <c r="U8" i="1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AH8" i="23"/>
  <c r="AH9" i="23" s="1"/>
  <c r="AG8" i="23"/>
  <c r="AG8" i="33" s="1"/>
  <c r="AF8" i="33"/>
  <c r="AE8" i="23"/>
  <c r="AE8" i="33" s="1"/>
  <c r="AD8" i="23"/>
  <c r="AD9" i="23" s="1"/>
  <c r="AC8" i="23"/>
  <c r="AC9" i="23" s="1"/>
  <c r="AB8" i="23"/>
  <c r="AB8" i="33" s="1"/>
  <c r="AA8" i="23"/>
  <c r="AA9" i="23" s="1"/>
  <c r="Z8" i="23"/>
  <c r="Z8" i="33" s="1"/>
  <c r="Y8" i="23"/>
  <c r="Y8" i="33" s="1"/>
  <c r="X8" i="23"/>
  <c r="X9" i="23" s="1"/>
  <c r="W8" i="23"/>
  <c r="W8" i="33" s="1"/>
  <c r="V8" i="23"/>
  <c r="V9" i="23" s="1"/>
  <c r="U8" i="23"/>
  <c r="U9" i="23" s="1"/>
  <c r="T8" i="23"/>
  <c r="T9" i="23" s="1"/>
  <c r="T9" i="33" s="1"/>
  <c r="S8" i="23"/>
  <c r="R8" i="23"/>
  <c r="R8" i="3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9" i="23" s="1"/>
  <c r="I10" i="23" s="1"/>
  <c r="I11" i="23" s="1"/>
  <c r="H8" i="23"/>
  <c r="H8" i="33" s="1"/>
  <c r="G8" i="23"/>
  <c r="G9" i="23" s="1"/>
  <c r="F8" i="23"/>
  <c r="F9" i="23" s="1"/>
  <c r="E8" i="23"/>
  <c r="E9" i="23" s="1"/>
  <c r="AC8" i="33"/>
  <c r="AA8" i="33"/>
  <c r="T8" i="33"/>
  <c r="S8" i="33"/>
  <c r="D8" i="22"/>
  <c r="AH8" i="33"/>
  <c r="D8" i="21"/>
  <c r="D8" i="20"/>
  <c r="AI8" i="33"/>
  <c r="D8" i="19"/>
  <c r="D8" i="18"/>
  <c r="D8" i="17"/>
  <c r="D8" i="15"/>
  <c r="D8" i="13"/>
  <c r="D8" i="8"/>
  <c r="M8" i="1"/>
  <c r="M7" i="1" s="1"/>
  <c r="L8" i="1"/>
  <c r="L7" i="1" s="1"/>
  <c r="F8" i="1"/>
  <c r="F13" i="1" l="1"/>
  <c r="AB19" i="1"/>
  <c r="AE19" i="1" s="1"/>
  <c r="P7" i="34"/>
  <c r="AA7" i="34"/>
  <c r="N7" i="34"/>
  <c r="M7" i="34"/>
  <c r="G7" i="34"/>
  <c r="Q7" i="34"/>
  <c r="AB7" i="34"/>
  <c r="R7" i="34"/>
  <c r="AG7" i="34"/>
  <c r="W7" i="34"/>
  <c r="T7" i="34"/>
  <c r="L7" i="34"/>
  <c r="AC7" i="34"/>
  <c r="O7" i="34"/>
  <c r="Z7" i="34"/>
  <c r="V7" i="34"/>
  <c r="Y7" i="34"/>
  <c r="H7" i="34"/>
  <c r="AD7" i="34"/>
  <c r="I7" i="34"/>
  <c r="AE7" i="34"/>
  <c r="U7" i="34"/>
  <c r="AF7" i="34"/>
  <c r="K7" i="34"/>
  <c r="J7" i="34"/>
  <c r="X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1" i="3"/>
  <c r="P16" i="3"/>
  <c r="P18" i="3"/>
  <c r="P9" i="3"/>
  <c r="D9" i="3" s="1"/>
  <c r="P22" i="3"/>
  <c r="D22" i="3" s="1"/>
  <c r="P19" i="3"/>
  <c r="P21" i="3"/>
  <c r="P13" i="3"/>
  <c r="P12" i="3"/>
  <c r="D18" i="3"/>
  <c r="P20" i="3"/>
  <c r="P14" i="3"/>
  <c r="P17" i="3"/>
  <c r="M9" i="23"/>
  <c r="M9" i="33" s="1"/>
  <c r="K8" i="33"/>
  <c r="J8" i="33"/>
  <c r="L8" i="33"/>
  <c r="X8" i="33"/>
  <c r="H9" i="23"/>
  <c r="H9" i="33" s="1"/>
  <c r="Z9" i="23"/>
  <c r="Z9" i="33" s="1"/>
  <c r="N9" i="23"/>
  <c r="Y9" i="23"/>
  <c r="Y9" i="33" s="1"/>
  <c r="AA10" i="23"/>
  <c r="AA9" i="33"/>
  <c r="J9" i="33"/>
  <c r="J10" i="23"/>
  <c r="V10" i="23"/>
  <c r="V9" i="33"/>
  <c r="AH10" i="23"/>
  <c r="AH9" i="33"/>
  <c r="E10" i="23"/>
  <c r="E9" i="33"/>
  <c r="K10" i="23"/>
  <c r="K9" i="33"/>
  <c r="AC9" i="33"/>
  <c r="AC10" i="23"/>
  <c r="F9" i="33"/>
  <c r="F10" i="23"/>
  <c r="F11" i="23" s="1"/>
  <c r="L10" i="23"/>
  <c r="L9" i="33"/>
  <c r="X10" i="23"/>
  <c r="X9" i="33"/>
  <c r="AD10" i="23"/>
  <c r="AD9" i="33"/>
  <c r="I12" i="23"/>
  <c r="I11" i="33"/>
  <c r="U9" i="33"/>
  <c r="U10" i="23"/>
  <c r="P9" i="23"/>
  <c r="AB9" i="23"/>
  <c r="S10" i="23"/>
  <c r="AD8" i="33"/>
  <c r="I8" i="33"/>
  <c r="U8" i="33"/>
  <c r="Q9" i="23"/>
  <c r="T10" i="23"/>
  <c r="V8" i="33"/>
  <c r="R9" i="23"/>
  <c r="AG9" i="23"/>
  <c r="AE10" i="23"/>
  <c r="O9" i="23"/>
  <c r="M10" i="23"/>
  <c r="G10" i="23"/>
  <c r="D8" i="23"/>
  <c r="W9" i="23"/>
  <c r="AI7" i="33"/>
  <c r="AF7" i="33"/>
  <c r="G22" i="1"/>
  <c r="P22" i="1" s="1"/>
  <c r="Q22" i="1" s="1"/>
  <c r="AM22" i="3"/>
  <c r="AE22" i="1"/>
  <c r="X22" i="1"/>
  <c r="Y22" i="1" s="1"/>
  <c r="BM22" i="34"/>
  <c r="E22" i="34" s="1"/>
  <c r="D22" i="34" s="1"/>
  <c r="D22" i="19"/>
  <c r="D22" i="16"/>
  <c r="AM21" i="3"/>
  <c r="G21" i="1"/>
  <c r="Q21" i="3"/>
  <c r="AE21" i="1"/>
  <c r="E21" i="3"/>
  <c r="X21" i="1"/>
  <c r="Y21" i="1" s="1"/>
  <c r="BM21" i="34"/>
  <c r="E21" i="34" s="1"/>
  <c r="F21" i="34"/>
  <c r="F7" i="34" s="1"/>
  <c r="D21" i="16"/>
  <c r="D21" i="15"/>
  <c r="D21" i="13"/>
  <c r="D21" i="8"/>
  <c r="F20" i="1"/>
  <c r="AM20" i="3"/>
  <c r="AD20" i="1"/>
  <c r="AE20" i="1" s="1"/>
  <c r="G20" i="1"/>
  <c r="F20" i="3"/>
  <c r="E20" i="3"/>
  <c r="X20" i="1"/>
  <c r="D20" i="30"/>
  <c r="W20" i="1" s="1"/>
  <c r="W7" i="1" s="1"/>
  <c r="BM20" i="34"/>
  <c r="E20" i="34" s="1"/>
  <c r="D20" i="34" s="1"/>
  <c r="D20" i="20"/>
  <c r="D20" i="18"/>
  <c r="D20" i="17"/>
  <c r="D20" i="13"/>
  <c r="D20" i="8"/>
  <c r="G19" i="1"/>
  <c r="AM19" i="3"/>
  <c r="AD19" i="1"/>
  <c r="Q19" i="3"/>
  <c r="E19" i="3"/>
  <c r="X19" i="1"/>
  <c r="BM19" i="34"/>
  <c r="E19" i="34" s="1"/>
  <c r="D19" i="34" s="1"/>
  <c r="D19" i="29"/>
  <c r="V19" i="1" s="1"/>
  <c r="D19" i="28"/>
  <c r="U19" i="1" s="1"/>
  <c r="U7" i="1" s="1"/>
  <c r="D19" i="26"/>
  <c r="S19" i="1" s="1"/>
  <c r="S7" i="1" s="1"/>
  <c r="D19" i="8"/>
  <c r="AB18" i="1"/>
  <c r="AM18" i="3"/>
  <c r="AD18" i="1"/>
  <c r="G18" i="1"/>
  <c r="P18" i="1" s="1"/>
  <c r="Q18" i="1" s="1"/>
  <c r="X18" i="1"/>
  <c r="D18" i="29"/>
  <c r="V18" i="1" s="1"/>
  <c r="V7" i="1" s="1"/>
  <c r="BM18" i="34"/>
  <c r="E18" i="34" s="1"/>
  <c r="D18" i="34" s="1"/>
  <c r="D18" i="13"/>
  <c r="D17" i="3"/>
  <c r="G17" i="1"/>
  <c r="AD17" i="1"/>
  <c r="AM17" i="3"/>
  <c r="AB17" i="1"/>
  <c r="F17" i="1"/>
  <c r="X17" i="1"/>
  <c r="Y17" i="1" s="1"/>
  <c r="BM17" i="34"/>
  <c r="E17" i="34" s="1"/>
  <c r="D17" i="34" s="1"/>
  <c r="F16" i="1"/>
  <c r="D16" i="3"/>
  <c r="AM16" i="3"/>
  <c r="AD16" i="1"/>
  <c r="AE16" i="1" s="1"/>
  <c r="H16" i="1"/>
  <c r="G16" i="1" s="1"/>
  <c r="X16" i="1"/>
  <c r="Y16" i="1" s="1"/>
  <c r="BM16" i="34"/>
  <c r="E16" i="34" s="1"/>
  <c r="D16" i="34" s="1"/>
  <c r="D16" i="14"/>
  <c r="D16" i="13"/>
  <c r="AM15" i="3"/>
  <c r="F15" i="1"/>
  <c r="G15" i="1"/>
  <c r="AC15" i="1"/>
  <c r="AE15" i="1" s="1"/>
  <c r="E15" i="3"/>
  <c r="X15" i="1"/>
  <c r="Y15" i="1" s="1"/>
  <c r="BM15" i="34"/>
  <c r="E15" i="34" s="1"/>
  <c r="D15" i="34" s="1"/>
  <c r="AH15" i="34"/>
  <c r="G14" i="1"/>
  <c r="P14" i="1" s="1"/>
  <c r="Q14" i="1" s="1"/>
  <c r="AD14" i="1"/>
  <c r="AE14" i="1" s="1"/>
  <c r="AM14" i="3"/>
  <c r="F14" i="3"/>
  <c r="X14" i="1"/>
  <c r="BM14" i="34"/>
  <c r="E14" i="34" s="1"/>
  <c r="D14" i="34" s="1"/>
  <c r="D14" i="26"/>
  <c r="S14" i="1" s="1"/>
  <c r="D14" i="16"/>
  <c r="D14" i="15"/>
  <c r="D14" i="14"/>
  <c r="AE13" i="1"/>
  <c r="AM13" i="3"/>
  <c r="G13" i="1"/>
  <c r="P13" i="1" s="1"/>
  <c r="Q13" i="1" s="1"/>
  <c r="F13" i="3"/>
  <c r="D13" i="3" s="1"/>
  <c r="X13" i="1"/>
  <c r="Y13" i="1" s="1"/>
  <c r="BM13" i="34"/>
  <c r="E13" i="34" s="1"/>
  <c r="D13" i="34" s="1"/>
  <c r="D13" i="21"/>
  <c r="D13" i="13"/>
  <c r="D13" i="8"/>
  <c r="D12" i="3"/>
  <c r="AD12" i="1"/>
  <c r="AM12" i="3"/>
  <c r="G12" i="1"/>
  <c r="F12" i="1"/>
  <c r="P12" i="1" s="1"/>
  <c r="Q12" i="1" s="1"/>
  <c r="AB12" i="1"/>
  <c r="AE12" i="1" s="1"/>
  <c r="D12" i="32"/>
  <c r="X12" i="1" s="1"/>
  <c r="Y12" i="1" s="1"/>
  <c r="BM12" i="34"/>
  <c r="BL12" i="34" s="1"/>
  <c r="AB11" i="1"/>
  <c r="AM11" i="3"/>
  <c r="AD11" i="1"/>
  <c r="AE11" i="1" s="1"/>
  <c r="F11" i="3"/>
  <c r="D11" i="3" s="1"/>
  <c r="G11" i="1"/>
  <c r="P11" i="1" s="1"/>
  <c r="Q11" i="1" s="1"/>
  <c r="X11" i="1"/>
  <c r="Y11" i="1" s="1"/>
  <c r="BM11" i="34"/>
  <c r="BL11" i="34" s="1"/>
  <c r="D11" i="16"/>
  <c r="D11" i="13"/>
  <c r="D11" i="8"/>
  <c r="F10" i="1"/>
  <c r="AM10" i="3"/>
  <c r="AD10" i="1"/>
  <c r="AE10" i="1" s="1"/>
  <c r="G10" i="1"/>
  <c r="F10" i="3"/>
  <c r="E10" i="3"/>
  <c r="X10" i="1"/>
  <c r="Y10" i="1" s="1"/>
  <c r="BM10" i="34"/>
  <c r="E10" i="34" s="1"/>
  <c r="D10" i="34" s="1"/>
  <c r="I10" i="33"/>
  <c r="D10" i="14"/>
  <c r="F9" i="1"/>
  <c r="F7" i="1" s="1"/>
  <c r="AM9" i="3"/>
  <c r="AD9" i="1"/>
  <c r="AE9" i="1" s="1"/>
  <c r="H9" i="1"/>
  <c r="G9" i="1" s="1"/>
  <c r="X9" i="1"/>
  <c r="Y9" i="1" s="1"/>
  <c r="BM9" i="34"/>
  <c r="BL9" i="34" s="1"/>
  <c r="D9" i="22"/>
  <c r="I9" i="33"/>
  <c r="G9" i="33"/>
  <c r="D9" i="14"/>
  <c r="D9" i="13"/>
  <c r="D9" i="8"/>
  <c r="D8" i="3"/>
  <c r="AD8" i="1"/>
  <c r="AM8" i="3"/>
  <c r="H8" i="1"/>
  <c r="X8" i="1"/>
  <c r="BM8" i="34"/>
  <c r="E8" i="33"/>
  <c r="D8" i="16"/>
  <c r="G8" i="33"/>
  <c r="D8" i="14"/>
  <c r="F8" i="33"/>
  <c r="AE8" i="1" l="1"/>
  <c r="AD7" i="1"/>
  <c r="AB7" i="1"/>
  <c r="AC7" i="1"/>
  <c r="G8" i="1"/>
  <c r="H7" i="1"/>
  <c r="AE17" i="1"/>
  <c r="AE18" i="1"/>
  <c r="Y8" i="1"/>
  <c r="X7" i="1"/>
  <c r="E8" i="34"/>
  <c r="BM7" i="34"/>
  <c r="O15" i="1"/>
  <c r="O7" i="1" s="1"/>
  <c r="P15" i="3"/>
  <c r="D15" i="3" s="1"/>
  <c r="D14" i="3"/>
  <c r="Y10" i="23"/>
  <c r="D9" i="23"/>
  <c r="N10" i="23"/>
  <c r="N9" i="33"/>
  <c r="Z10" i="23"/>
  <c r="Z10" i="33" s="1"/>
  <c r="H10" i="23"/>
  <c r="H10" i="33" s="1"/>
  <c r="G11" i="23"/>
  <c r="L10" i="33"/>
  <c r="L11" i="23"/>
  <c r="J10" i="33"/>
  <c r="J11" i="23"/>
  <c r="R10" i="23"/>
  <c r="R9" i="33"/>
  <c r="E11" i="23"/>
  <c r="E10" i="33"/>
  <c r="F10" i="33"/>
  <c r="AC11" i="23"/>
  <c r="AC10" i="33"/>
  <c r="W9" i="33"/>
  <c r="W10" i="23"/>
  <c r="Y10" i="33"/>
  <c r="Y11" i="23"/>
  <c r="T11" i="23"/>
  <c r="T10" i="33"/>
  <c r="S11" i="23"/>
  <c r="S10" i="33"/>
  <c r="I13" i="23"/>
  <c r="I12" i="33"/>
  <c r="X11" i="23"/>
  <c r="X10" i="33"/>
  <c r="AH11" i="23"/>
  <c r="AH10" i="33"/>
  <c r="AA10" i="33"/>
  <c r="AA11" i="23"/>
  <c r="G10" i="33"/>
  <c r="O9" i="33"/>
  <c r="O10" i="23"/>
  <c r="AB10" i="23"/>
  <c r="AB9" i="33"/>
  <c r="AE10" i="33"/>
  <c r="AE11" i="23"/>
  <c r="Q9" i="33"/>
  <c r="Q10" i="23"/>
  <c r="P9" i="33"/>
  <c r="P10" i="23"/>
  <c r="K11" i="23"/>
  <c r="K10" i="33"/>
  <c r="AG9" i="33"/>
  <c r="AG10" i="23"/>
  <c r="U11" i="23"/>
  <c r="U10" i="33"/>
  <c r="V11" i="23"/>
  <c r="V10" i="33"/>
  <c r="Z11" i="23"/>
  <c r="F12" i="23"/>
  <c r="F11" i="33"/>
  <c r="M10" i="33"/>
  <c r="M11" i="23"/>
  <c r="AD10" i="33"/>
  <c r="AD11" i="23"/>
  <c r="P17" i="1"/>
  <c r="Q17" i="1" s="1"/>
  <c r="P16" i="1"/>
  <c r="Q16" i="1" s="1"/>
  <c r="P9" i="1"/>
  <c r="Q9" i="1" s="1"/>
  <c r="BL22" i="34"/>
  <c r="D21" i="3"/>
  <c r="E21" i="1"/>
  <c r="P21" i="1" s="1"/>
  <c r="Q21" i="1" s="1"/>
  <c r="D21" i="34"/>
  <c r="BL21" i="34"/>
  <c r="D20" i="3"/>
  <c r="E20" i="1"/>
  <c r="P20" i="1" s="1"/>
  <c r="Q20" i="1" s="1"/>
  <c r="Y20" i="1"/>
  <c r="BL20" i="34"/>
  <c r="D19" i="3"/>
  <c r="E19" i="1"/>
  <c r="P19" i="1" s="1"/>
  <c r="Q19" i="1" s="1"/>
  <c r="BL19" i="34"/>
  <c r="Y19" i="1"/>
  <c r="Y18" i="1"/>
  <c r="BL18" i="34"/>
  <c r="BL17" i="34"/>
  <c r="BL16" i="34"/>
  <c r="E15" i="1"/>
  <c r="P15" i="1" s="1"/>
  <c r="Q15" i="1" s="1"/>
  <c r="BL15" i="34"/>
  <c r="Y14" i="1"/>
  <c r="BL14" i="34"/>
  <c r="BL13" i="34"/>
  <c r="E12" i="34"/>
  <c r="D12" i="34" s="1"/>
  <c r="E11" i="34"/>
  <c r="D11" i="34" s="1"/>
  <c r="E10" i="1"/>
  <c r="D10" i="3"/>
  <c r="BL10" i="34"/>
  <c r="E9" i="34"/>
  <c r="D9" i="34" s="1"/>
  <c r="BL8" i="34"/>
  <c r="D8" i="33"/>
  <c r="P8" i="1" l="1"/>
  <c r="Q8" i="1" s="1"/>
  <c r="G7" i="1"/>
  <c r="P10" i="1"/>
  <c r="Q10" i="1" s="1"/>
  <c r="E7" i="1"/>
  <c r="AE7" i="1"/>
  <c r="Y7" i="1"/>
  <c r="BL7" i="34"/>
  <c r="D8" i="34"/>
  <c r="D7" i="34" s="1"/>
  <c r="E7" i="34"/>
  <c r="P7" i="1"/>
  <c r="Q7" i="1" s="1"/>
  <c r="H11" i="23"/>
  <c r="N11" i="23"/>
  <c r="N10" i="33"/>
  <c r="AB10" i="33"/>
  <c r="AB11" i="23"/>
  <c r="AA11" i="33"/>
  <c r="AA12" i="23"/>
  <c r="Y11" i="33"/>
  <c r="Y12" i="23"/>
  <c r="M11" i="33"/>
  <c r="M12" i="23"/>
  <c r="AE11" i="33"/>
  <c r="AE12" i="23"/>
  <c r="H12" i="23"/>
  <c r="H11" i="33"/>
  <c r="I13" i="33"/>
  <c r="I14" i="23"/>
  <c r="V11" i="33"/>
  <c r="V12" i="23"/>
  <c r="K12" i="23"/>
  <c r="K11" i="33"/>
  <c r="W11" i="23"/>
  <c r="W10" i="33"/>
  <c r="E11" i="33"/>
  <c r="E12" i="23"/>
  <c r="L11" i="33"/>
  <c r="L12" i="23"/>
  <c r="P10" i="33"/>
  <c r="P11" i="23"/>
  <c r="O11" i="23"/>
  <c r="O10" i="33"/>
  <c r="AH11" i="33"/>
  <c r="AH12" i="23"/>
  <c r="S11" i="33"/>
  <c r="S12" i="23"/>
  <c r="F13" i="23"/>
  <c r="F12" i="33"/>
  <c r="U11" i="33"/>
  <c r="U12" i="23"/>
  <c r="R11" i="23"/>
  <c r="R10" i="33"/>
  <c r="G12" i="23"/>
  <c r="G11" i="33"/>
  <c r="D9" i="33"/>
  <c r="D9" i="1" s="1"/>
  <c r="AD12" i="23"/>
  <c r="AD11" i="33"/>
  <c r="Z12" i="23"/>
  <c r="Z11" i="33"/>
  <c r="AG10" i="33"/>
  <c r="AG11" i="23"/>
  <c r="Q11" i="23"/>
  <c r="Q10" i="33"/>
  <c r="X12" i="23"/>
  <c r="X11" i="33"/>
  <c r="T11" i="33"/>
  <c r="T12" i="23"/>
  <c r="AC12" i="23"/>
  <c r="AC11" i="33"/>
  <c r="J12" i="23"/>
  <c r="J11" i="33"/>
  <c r="D10" i="23"/>
  <c r="D8" i="1"/>
  <c r="D10" i="33" l="1"/>
  <c r="D10" i="1" s="1"/>
  <c r="N12" i="23"/>
  <c r="N11" i="33"/>
  <c r="I14" i="33"/>
  <c r="I15" i="23"/>
  <c r="Y12" i="33"/>
  <c r="Y13" i="23"/>
  <c r="F13" i="33"/>
  <c r="F14" i="23"/>
  <c r="AH12" i="33"/>
  <c r="AH13" i="23"/>
  <c r="P12" i="23"/>
  <c r="P11" i="33"/>
  <c r="J13" i="23"/>
  <c r="J12" i="33"/>
  <c r="X12" i="33"/>
  <c r="X13" i="23"/>
  <c r="G13" i="23"/>
  <c r="G12" i="33"/>
  <c r="W12" i="23"/>
  <c r="W11" i="33"/>
  <c r="V13" i="23"/>
  <c r="V12" i="33"/>
  <c r="M13" i="23"/>
  <c r="M12" i="33"/>
  <c r="AA12" i="33"/>
  <c r="AA13" i="23"/>
  <c r="D11" i="23"/>
  <c r="H13" i="23"/>
  <c r="H12" i="33"/>
  <c r="AC12" i="33"/>
  <c r="AC13" i="23"/>
  <c r="U12" i="33"/>
  <c r="U13" i="23"/>
  <c r="O11" i="33"/>
  <c r="O12" i="23"/>
  <c r="AE12" i="33"/>
  <c r="AE13" i="23"/>
  <c r="AB11" i="33"/>
  <c r="AB12" i="23"/>
  <c r="T12" i="33"/>
  <c r="T13" i="23"/>
  <c r="Q12" i="23"/>
  <c r="Q11" i="33"/>
  <c r="AD13" i="23"/>
  <c r="AD12" i="33"/>
  <c r="R12" i="23"/>
  <c r="R11" i="33"/>
  <c r="S12" i="33"/>
  <c r="S13" i="23"/>
  <c r="E12" i="33"/>
  <c r="E13" i="23"/>
  <c r="AG12" i="23"/>
  <c r="AG11" i="33"/>
  <c r="K12" i="33"/>
  <c r="K13" i="23"/>
  <c r="Z12" i="33"/>
  <c r="Z13" i="23"/>
  <c r="L13" i="23"/>
  <c r="L12" i="33"/>
  <c r="N13" i="23" l="1"/>
  <c r="N12" i="33"/>
  <c r="K14" i="23"/>
  <c r="K13" i="33"/>
  <c r="E14" i="23"/>
  <c r="E13" i="33"/>
  <c r="AB12" i="33"/>
  <c r="AB13" i="23"/>
  <c r="U13" i="33"/>
  <c r="U14" i="23"/>
  <c r="H13" i="33"/>
  <c r="H14" i="23"/>
  <c r="D12" i="23"/>
  <c r="P12" i="33"/>
  <c r="P13" i="23"/>
  <c r="AD14" i="23"/>
  <c r="AD13" i="33"/>
  <c r="V13" i="33"/>
  <c r="V14" i="23"/>
  <c r="X14" i="23"/>
  <c r="X13" i="33"/>
  <c r="AH13" i="33"/>
  <c r="AH14" i="23"/>
  <c r="I15" i="33"/>
  <c r="I16" i="23"/>
  <c r="L13" i="33"/>
  <c r="L14" i="23"/>
  <c r="S13" i="33"/>
  <c r="S14" i="23"/>
  <c r="AE13" i="33"/>
  <c r="AE14" i="23"/>
  <c r="AC14" i="23"/>
  <c r="AC13" i="33"/>
  <c r="AA14" i="23"/>
  <c r="AA13" i="33"/>
  <c r="Z13" i="33"/>
  <c r="Z14" i="23"/>
  <c r="D11" i="33"/>
  <c r="Q12" i="33"/>
  <c r="Q13" i="23"/>
  <c r="W12" i="33"/>
  <c r="W13" i="23"/>
  <c r="F15" i="23"/>
  <c r="F14" i="33"/>
  <c r="T13" i="33"/>
  <c r="T14" i="23"/>
  <c r="O12" i="33"/>
  <c r="O13" i="23"/>
  <c r="J13" i="33"/>
  <c r="J14" i="23"/>
  <c r="AG12" i="33"/>
  <c r="AG13" i="23"/>
  <c r="R12" i="33"/>
  <c r="R13" i="23"/>
  <c r="M13" i="33"/>
  <c r="M14" i="23"/>
  <c r="G14" i="23"/>
  <c r="G13" i="33"/>
  <c r="Y13" i="33"/>
  <c r="Y14" i="23"/>
  <c r="D13" i="23" l="1"/>
  <c r="D12" i="33"/>
  <c r="D12" i="1" s="1"/>
  <c r="N13" i="33"/>
  <c r="N14" i="23"/>
  <c r="AG13" i="33"/>
  <c r="AG14" i="23"/>
  <c r="Q13" i="33"/>
  <c r="Q14" i="23"/>
  <c r="AA15" i="23"/>
  <c r="AA14" i="33"/>
  <c r="S14" i="33"/>
  <c r="S15" i="23"/>
  <c r="AH15" i="23"/>
  <c r="AH14" i="33"/>
  <c r="P14" i="23"/>
  <c r="P13" i="33"/>
  <c r="U14" i="33"/>
  <c r="U15" i="23"/>
  <c r="M14" i="33"/>
  <c r="M15" i="23"/>
  <c r="T14" i="33"/>
  <c r="T15" i="23"/>
  <c r="F16" i="23"/>
  <c r="F15" i="33"/>
  <c r="K14" i="33"/>
  <c r="K15" i="23"/>
  <c r="Y15" i="23"/>
  <c r="Y14" i="33"/>
  <c r="W13" i="33"/>
  <c r="W14" i="23"/>
  <c r="D11" i="1"/>
  <c r="AC15" i="23"/>
  <c r="AC14" i="33"/>
  <c r="L14" i="33"/>
  <c r="L15" i="23"/>
  <c r="AB14" i="23"/>
  <c r="AB13" i="33"/>
  <c r="J15" i="23"/>
  <c r="J14" i="33"/>
  <c r="Z15" i="23"/>
  <c r="Z14" i="33"/>
  <c r="AE14" i="33"/>
  <c r="AE15" i="23"/>
  <c r="X15" i="23"/>
  <c r="X14" i="33"/>
  <c r="AD14" i="33"/>
  <c r="AD15" i="23"/>
  <c r="R13" i="33"/>
  <c r="R14" i="23"/>
  <c r="I17" i="23"/>
  <c r="I16" i="33"/>
  <c r="V15" i="23"/>
  <c r="V14" i="33"/>
  <c r="H14" i="33"/>
  <c r="H15" i="23"/>
  <c r="G15" i="23"/>
  <c r="G14" i="33"/>
  <c r="O13" i="33"/>
  <c r="O14" i="23"/>
  <c r="E14" i="33"/>
  <c r="E15" i="23"/>
  <c r="D13" i="33" l="1"/>
  <c r="D13" i="1" s="1"/>
  <c r="N15" i="23"/>
  <c r="N14" i="33"/>
  <c r="H15" i="33"/>
  <c r="H16" i="23"/>
  <c r="Z15" i="33"/>
  <c r="Z16" i="23"/>
  <c r="L16" i="23"/>
  <c r="L15" i="33"/>
  <c r="W15" i="23"/>
  <c r="W14" i="33"/>
  <c r="AG14" i="33"/>
  <c r="AG15" i="23"/>
  <c r="O15" i="23"/>
  <c r="O14" i="33"/>
  <c r="R14" i="33"/>
  <c r="R15" i="23"/>
  <c r="X16" i="23"/>
  <c r="X15" i="33"/>
  <c r="J15" i="33"/>
  <c r="J16" i="23"/>
  <c r="M16" i="23"/>
  <c r="M15" i="33"/>
  <c r="P15" i="23"/>
  <c r="P14" i="33"/>
  <c r="AA15" i="33"/>
  <c r="AA16" i="23"/>
  <c r="E15" i="33"/>
  <c r="E16" i="23"/>
  <c r="V15" i="33"/>
  <c r="V16" i="23"/>
  <c r="AE16" i="23"/>
  <c r="AE15" i="33"/>
  <c r="AC15" i="33"/>
  <c r="AC16" i="23"/>
  <c r="Q15" i="23"/>
  <c r="Q14" i="33"/>
  <c r="G16" i="23"/>
  <c r="G15" i="33"/>
  <c r="Y16" i="23"/>
  <c r="Y15" i="33"/>
  <c r="F17" i="23"/>
  <c r="F16" i="33"/>
  <c r="AH15" i="33"/>
  <c r="AH16" i="23"/>
  <c r="D14" i="23"/>
  <c r="I17" i="33"/>
  <c r="I18" i="23"/>
  <c r="AD16" i="23"/>
  <c r="AD15" i="33"/>
  <c r="AB15" i="23"/>
  <c r="AB14" i="33"/>
  <c r="K15" i="33"/>
  <c r="K16" i="23"/>
  <c r="T15" i="33"/>
  <c r="T16" i="23"/>
  <c r="U15" i="33"/>
  <c r="U16" i="23"/>
  <c r="S15" i="33"/>
  <c r="S16" i="23"/>
  <c r="D15" i="23" l="1"/>
  <c r="D14" i="33"/>
  <c r="N16" i="23"/>
  <c r="N15" i="33"/>
  <c r="D14" i="1"/>
  <c r="G17" i="23"/>
  <c r="G16" i="33"/>
  <c r="E17" i="23"/>
  <c r="E16" i="33"/>
  <c r="AG15" i="33"/>
  <c r="AG16" i="23"/>
  <c r="Z16" i="33"/>
  <c r="Z17" i="23"/>
  <c r="F18" i="23"/>
  <c r="F17" i="33"/>
  <c r="AE16" i="33"/>
  <c r="AE17" i="23"/>
  <c r="AB16" i="23"/>
  <c r="AB15" i="33"/>
  <c r="AA17" i="23"/>
  <c r="AA16" i="33"/>
  <c r="J17" i="23"/>
  <c r="J16" i="33"/>
  <c r="R16" i="23"/>
  <c r="R15" i="33"/>
  <c r="H16" i="33"/>
  <c r="H17" i="23"/>
  <c r="T16" i="33"/>
  <c r="T17" i="23"/>
  <c r="Y16" i="33"/>
  <c r="Y17" i="23"/>
  <c r="Q16" i="23"/>
  <c r="Q15" i="33"/>
  <c r="V16" i="33"/>
  <c r="V17" i="23"/>
  <c r="W16" i="23"/>
  <c r="W15" i="33"/>
  <c r="U16" i="33"/>
  <c r="U17" i="23"/>
  <c r="M16" i="33"/>
  <c r="M17" i="23"/>
  <c r="AC17" i="23"/>
  <c r="AC16" i="33"/>
  <c r="S16" i="33"/>
  <c r="S17" i="23"/>
  <c r="K17" i="23"/>
  <c r="K16" i="33"/>
  <c r="AD17" i="23"/>
  <c r="AD16" i="33"/>
  <c r="AH17" i="23"/>
  <c r="AH16" i="33"/>
  <c r="I19" i="23"/>
  <c r="I18" i="33"/>
  <c r="P15" i="33"/>
  <c r="P16" i="23"/>
  <c r="X16" i="33"/>
  <c r="X17" i="23"/>
  <c r="O15" i="33"/>
  <c r="O16" i="23"/>
  <c r="L17" i="23"/>
  <c r="L16" i="33"/>
  <c r="D16" i="23" l="1"/>
  <c r="D15" i="33"/>
  <c r="N17" i="23"/>
  <c r="N16" i="33"/>
  <c r="D15" i="1"/>
  <c r="AD18" i="23"/>
  <c r="AD17" i="33"/>
  <c r="AC18" i="23"/>
  <c r="AC17" i="33"/>
  <c r="W17" i="23"/>
  <c r="W16" i="33"/>
  <c r="AA17" i="33"/>
  <c r="AA18" i="23"/>
  <c r="F19" i="23"/>
  <c r="F18" i="33"/>
  <c r="E18" i="23"/>
  <c r="E17" i="33"/>
  <c r="M17" i="33"/>
  <c r="M18" i="23"/>
  <c r="V17" i="33"/>
  <c r="V18" i="23"/>
  <c r="Z17" i="33"/>
  <c r="Z18" i="23"/>
  <c r="I20" i="23"/>
  <c r="I19" i="33"/>
  <c r="K18" i="23"/>
  <c r="K17" i="33"/>
  <c r="R16" i="33"/>
  <c r="R17" i="23"/>
  <c r="G18" i="23"/>
  <c r="G17" i="33"/>
  <c r="X17" i="33"/>
  <c r="X18" i="23"/>
  <c r="AB16" i="33"/>
  <c r="AB17" i="23"/>
  <c r="S17" i="33"/>
  <c r="S18" i="23"/>
  <c r="T17" i="33"/>
  <c r="T18" i="23"/>
  <c r="AE18" i="23"/>
  <c r="AE17" i="33"/>
  <c r="AG17" i="23"/>
  <c r="AG16" i="33"/>
  <c r="U17" i="33"/>
  <c r="U18" i="23"/>
  <c r="P17" i="23"/>
  <c r="P16" i="33"/>
  <c r="AH17" i="33"/>
  <c r="AH18" i="23"/>
  <c r="Q16" i="33"/>
  <c r="Q17" i="23"/>
  <c r="J18" i="23"/>
  <c r="J17" i="33"/>
  <c r="O17" i="23"/>
  <c r="O16" i="33"/>
  <c r="L18" i="23"/>
  <c r="L17" i="33"/>
  <c r="Y17" i="33"/>
  <c r="Y18" i="23"/>
  <c r="H17" i="33"/>
  <c r="H18" i="23"/>
  <c r="D16" i="33" l="1"/>
  <c r="D16" i="1" s="1"/>
  <c r="D17" i="23"/>
  <c r="N18" i="23"/>
  <c r="N17" i="33"/>
  <c r="K18" i="33"/>
  <c r="K19" i="23"/>
  <c r="M18" i="33"/>
  <c r="M19" i="23"/>
  <c r="F20" i="23"/>
  <c r="F19" i="33"/>
  <c r="AC19" i="23"/>
  <c r="AC18" i="33"/>
  <c r="J18" i="33"/>
  <c r="J19" i="23"/>
  <c r="X19" i="23"/>
  <c r="X18" i="33"/>
  <c r="AA18" i="33"/>
  <c r="AA19" i="23"/>
  <c r="Y18" i="33"/>
  <c r="Y19" i="23"/>
  <c r="AB17" i="33"/>
  <c r="AB18" i="23"/>
  <c r="Q18" i="23"/>
  <c r="Q17" i="33"/>
  <c r="T18" i="33"/>
  <c r="T19" i="23"/>
  <c r="I21" i="23"/>
  <c r="I20" i="33"/>
  <c r="R18" i="23"/>
  <c r="R17" i="33"/>
  <c r="AD19" i="23"/>
  <c r="AD18" i="33"/>
  <c r="H18" i="33"/>
  <c r="H19" i="23"/>
  <c r="P17" i="33"/>
  <c r="P18" i="23"/>
  <c r="AE18" i="33"/>
  <c r="AE19" i="23"/>
  <c r="G19" i="23"/>
  <c r="G18" i="33"/>
  <c r="U18" i="33"/>
  <c r="U19" i="23"/>
  <c r="L19" i="23"/>
  <c r="L18" i="33"/>
  <c r="Z19" i="23"/>
  <c r="Z18" i="33"/>
  <c r="AH18" i="33"/>
  <c r="AH19" i="23"/>
  <c r="S18" i="33"/>
  <c r="S19" i="23"/>
  <c r="O17" i="33"/>
  <c r="O18" i="23"/>
  <c r="AG17" i="33"/>
  <c r="AG18" i="23"/>
  <c r="V18" i="33"/>
  <c r="V19" i="23"/>
  <c r="E19" i="23"/>
  <c r="E18" i="33"/>
  <c r="W18" i="23"/>
  <c r="W17" i="33"/>
  <c r="N19" i="23" l="1"/>
  <c r="N18" i="33"/>
  <c r="D17" i="33"/>
  <c r="D17" i="1" s="1"/>
  <c r="I22" i="23"/>
  <c r="I22" i="33" s="1"/>
  <c r="I21" i="33"/>
  <c r="X20" i="23"/>
  <c r="X19" i="33"/>
  <c r="F21" i="23"/>
  <c r="F20" i="33"/>
  <c r="M19" i="33"/>
  <c r="M20" i="23"/>
  <c r="T19" i="33"/>
  <c r="T20" i="23"/>
  <c r="J20" i="23"/>
  <c r="J19" i="33"/>
  <c r="O19" i="23"/>
  <c r="O18" i="33"/>
  <c r="AD20" i="23"/>
  <c r="AD19" i="33"/>
  <c r="AG19" i="23"/>
  <c r="AG18" i="33"/>
  <c r="AH19" i="33"/>
  <c r="AH20" i="23"/>
  <c r="U19" i="33"/>
  <c r="U20" i="23"/>
  <c r="W19" i="23"/>
  <c r="W18" i="33"/>
  <c r="E20" i="23"/>
  <c r="E19" i="33"/>
  <c r="AA19" i="33"/>
  <c r="AA20" i="23"/>
  <c r="K19" i="33"/>
  <c r="K20" i="23"/>
  <c r="Y19" i="33"/>
  <c r="Y20" i="23"/>
  <c r="G20" i="23"/>
  <c r="G19" i="33"/>
  <c r="R19" i="23"/>
  <c r="R18" i="33"/>
  <c r="Q18" i="33"/>
  <c r="Q19" i="23"/>
  <c r="AC19" i="33"/>
  <c r="AC20" i="23"/>
  <c r="P19" i="23"/>
  <c r="P18" i="33"/>
  <c r="Z20" i="23"/>
  <c r="Z19" i="33"/>
  <c r="V19" i="33"/>
  <c r="V20" i="23"/>
  <c r="S19" i="33"/>
  <c r="S20" i="23"/>
  <c r="D18" i="23"/>
  <c r="L20" i="23"/>
  <c r="L19" i="33"/>
  <c r="AE20" i="23"/>
  <c r="AE19" i="33"/>
  <c r="H20" i="23"/>
  <c r="H19" i="33"/>
  <c r="AB18" i="33"/>
  <c r="AB19" i="23"/>
  <c r="D19" i="23" l="1"/>
  <c r="D18" i="33"/>
  <c r="D18" i="1" s="1"/>
  <c r="N19" i="33"/>
  <c r="N20" i="23"/>
  <c r="Z20" i="33"/>
  <c r="Z21" i="23"/>
  <c r="G20" i="33"/>
  <c r="G21" i="23"/>
  <c r="AA20" i="33"/>
  <c r="AA21" i="23"/>
  <c r="W19" i="33"/>
  <c r="W20" i="23"/>
  <c r="AG19" i="33"/>
  <c r="AG20" i="23"/>
  <c r="J21" i="23"/>
  <c r="J20" i="33"/>
  <c r="F22" i="23"/>
  <c r="F22" i="33" s="1"/>
  <c r="F21" i="33"/>
  <c r="H21" i="23"/>
  <c r="H20" i="33"/>
  <c r="X20" i="33"/>
  <c r="X21" i="23"/>
  <c r="T20" i="33"/>
  <c r="T21" i="23"/>
  <c r="R20" i="23"/>
  <c r="R19" i="33"/>
  <c r="Y20" i="33"/>
  <c r="Y21" i="23"/>
  <c r="V21" i="23"/>
  <c r="V20" i="33"/>
  <c r="AC21" i="23"/>
  <c r="AC20" i="33"/>
  <c r="E20" i="33"/>
  <c r="E21" i="23"/>
  <c r="AH21" i="23"/>
  <c r="AH20" i="33"/>
  <c r="M20" i="33"/>
  <c r="M21" i="23"/>
  <c r="U21" i="23"/>
  <c r="U20" i="33"/>
  <c r="AE21" i="23"/>
  <c r="AE20" i="33"/>
  <c r="AB19" i="33"/>
  <c r="AB20" i="23"/>
  <c r="K21" i="23"/>
  <c r="K20" i="33"/>
  <c r="O19" i="33"/>
  <c r="O20" i="23"/>
  <c r="I7" i="33"/>
  <c r="S20" i="33"/>
  <c r="S21" i="23"/>
  <c r="P19" i="33"/>
  <c r="P20" i="23"/>
  <c r="AD20" i="33"/>
  <c r="AD21" i="23"/>
  <c r="L20" i="33"/>
  <c r="L21" i="23"/>
  <c r="Q20" i="23"/>
  <c r="Q19" i="33"/>
  <c r="D19" i="33" l="1"/>
  <c r="D19" i="1" s="1"/>
  <c r="N20" i="33"/>
  <c r="N21" i="23"/>
  <c r="O20" i="33"/>
  <c r="O21" i="23"/>
  <c r="AA21" i="33"/>
  <c r="AA22" i="23"/>
  <c r="AA22" i="33" s="1"/>
  <c r="AE21" i="33"/>
  <c r="AE22" i="23"/>
  <c r="AE22" i="33" s="1"/>
  <c r="AG20" i="33"/>
  <c r="AG21" i="23"/>
  <c r="G22" i="23"/>
  <c r="G22" i="33" s="1"/>
  <c r="G21" i="33"/>
  <c r="P20" i="33"/>
  <c r="P21" i="23"/>
  <c r="AH21" i="33"/>
  <c r="AH22" i="23"/>
  <c r="AH22" i="33" s="1"/>
  <c r="AH7" i="33" s="1"/>
  <c r="D20" i="23"/>
  <c r="T21" i="33"/>
  <c r="T22" i="23"/>
  <c r="T22" i="33" s="1"/>
  <c r="H22" i="23"/>
  <c r="H21" i="33"/>
  <c r="AC22" i="23"/>
  <c r="AC22" i="33" s="1"/>
  <c r="AC21" i="33"/>
  <c r="S22" i="23"/>
  <c r="S22" i="33" s="1"/>
  <c r="S21" i="33"/>
  <c r="E22" i="23"/>
  <c r="E22" i="33" s="1"/>
  <c r="E21" i="33"/>
  <c r="AB21" i="23"/>
  <c r="AB20" i="33"/>
  <c r="M22" i="23"/>
  <c r="M22" i="33" s="1"/>
  <c r="M7" i="33" s="1"/>
  <c r="M21" i="33"/>
  <c r="V22" i="23"/>
  <c r="V22" i="33" s="1"/>
  <c r="V21" i="33"/>
  <c r="W20" i="33"/>
  <c r="W21" i="23"/>
  <c r="Z21" i="33"/>
  <c r="Z22" i="23"/>
  <c r="Z22" i="33" s="1"/>
  <c r="J21" i="33"/>
  <c r="J22" i="23"/>
  <c r="J22" i="33" s="1"/>
  <c r="J7" i="33" s="1"/>
  <c r="Q20" i="33"/>
  <c r="Q21" i="23"/>
  <c r="R21" i="23"/>
  <c r="R20" i="33"/>
  <c r="L22" i="23"/>
  <c r="L22" i="33" s="1"/>
  <c r="L21" i="33"/>
  <c r="K21" i="33"/>
  <c r="K22" i="23"/>
  <c r="K22" i="33" s="1"/>
  <c r="K7" i="33" s="1"/>
  <c r="U21" i="33"/>
  <c r="U22" i="23"/>
  <c r="U22" i="33" s="1"/>
  <c r="AD22" i="23"/>
  <c r="AD22" i="33" s="1"/>
  <c r="AD21" i="33"/>
  <c r="Y21" i="33"/>
  <c r="Y22" i="23"/>
  <c r="Y22" i="33" s="1"/>
  <c r="Y7" i="33" s="1"/>
  <c r="X22" i="23"/>
  <c r="X22" i="33" s="1"/>
  <c r="X21" i="33"/>
  <c r="F7" i="33"/>
  <c r="AA7" i="33" l="1"/>
  <c r="E7" i="33"/>
  <c r="N21" i="33"/>
  <c r="N22" i="23"/>
  <c r="N22" i="33" s="1"/>
  <c r="X7" i="33"/>
  <c r="U7" i="33"/>
  <c r="Z7" i="33"/>
  <c r="T7" i="33"/>
  <c r="H22" i="33"/>
  <c r="H7" i="33" s="1"/>
  <c r="P21" i="33"/>
  <c r="P22" i="23"/>
  <c r="P22" i="33" s="1"/>
  <c r="P7" i="33" s="1"/>
  <c r="AE7" i="33"/>
  <c r="R22" i="23"/>
  <c r="R22" i="33" s="1"/>
  <c r="R21" i="33"/>
  <c r="Q21" i="33"/>
  <c r="Q22" i="23"/>
  <c r="Q22" i="33" s="1"/>
  <c r="Q7" i="33" s="1"/>
  <c r="W21" i="33"/>
  <c r="W22" i="23"/>
  <c r="W22" i="33" s="1"/>
  <c r="W7" i="33" s="1"/>
  <c r="AB21" i="33"/>
  <c r="AB22" i="23"/>
  <c r="AB22" i="33" s="1"/>
  <c r="G7" i="33"/>
  <c r="S7" i="33"/>
  <c r="D21" i="23"/>
  <c r="AC7" i="33"/>
  <c r="AG21" i="33"/>
  <c r="AG22" i="23"/>
  <c r="AG22" i="33" s="1"/>
  <c r="AG7" i="33" s="1"/>
  <c r="O21" i="33"/>
  <c r="O22" i="23"/>
  <c r="O22" i="33" s="1"/>
  <c r="O7" i="33" s="1"/>
  <c r="AD7" i="33"/>
  <c r="L7" i="33"/>
  <c r="V7" i="33"/>
  <c r="D20" i="33"/>
  <c r="D20" i="1" s="1"/>
  <c r="N7" i="33" l="1"/>
  <c r="D21" i="33"/>
  <c r="D21" i="1" s="1"/>
  <c r="R7" i="33"/>
  <c r="D22" i="33"/>
  <c r="AB7" i="33"/>
  <c r="D22" i="23"/>
  <c r="D7" i="23" s="1"/>
  <c r="D22" i="1" l="1"/>
  <c r="D7" i="1" s="1"/>
  <c r="D7" i="33"/>
</calcChain>
</file>

<file path=xl/sharedStrings.xml><?xml version="1.0" encoding="utf-8"?>
<sst xmlns="http://schemas.openxmlformats.org/spreadsheetml/2006/main" count="2982" uniqueCount="343">
  <si>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</si>
  <si>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</si>
  <si>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</si>
  <si>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</si>
  <si>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</si>
  <si>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</si>
  <si>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</si>
  <si>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</si>
  <si>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</si>
  <si>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</si>
  <si>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</si>
  <si>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</si>
  <si>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</si>
  <si>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</si>
  <si>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</si>
  <si>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</si>
  <si>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</si>
  <si>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</si>
  <si>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</si>
  <si>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</si>
  <si>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</si>
  <si>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</si>
  <si>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</si>
  <si>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</si>
  <si>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</si>
  <si>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</si>
  <si>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</si>
  <si>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</si>
  <si>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</si>
  <si>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</si>
  <si>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</si>
  <si>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</si>
  <si>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</si>
  <si>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</si>
  <si>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</si>
  <si>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</si>
  <si>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</si>
  <si>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</si>
  <si>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</si>
  <si>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</si>
  <si>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</si>
  <si>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</si>
  <si>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</si>
  <si>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</si>
  <si>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</si>
  <si>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</si>
  <si>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</si>
  <si>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</si>
  <si>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</si>
  <si>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</si>
  <si>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</si>
  <si>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</si>
  <si>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</si>
  <si>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</si>
  <si>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</si>
  <si>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</si>
  <si>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</si>
  <si>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</si>
  <si>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</si>
  <si>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</si>
  <si>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</si>
  <si>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</si>
  <si>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</si>
  <si>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</si>
  <si>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</si>
  <si>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</si>
  <si>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</si>
  <si>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</si>
  <si>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</si>
  <si>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</si>
  <si>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</si>
  <si>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</si>
  <si>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</si>
  <si>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</si>
  <si>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</si>
  <si>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</si>
  <si>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</si>
  <si>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</si>
  <si>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</si>
  <si>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</si>
  <si>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</si>
  <si>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</si>
  <si>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</si>
  <si>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</si>
  <si>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</si>
  <si>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</si>
  <si>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</si>
  <si>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</si>
  <si>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</si>
  <si>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</si>
  <si>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</si>
  <si>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</si>
  <si>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</si>
  <si>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</si>
  <si>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</si>
  <si>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</si>
  <si>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</si>
  <si>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</si>
  <si>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</si>
  <si>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</si>
  <si>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</si>
  <si>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</si>
  <si>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</si>
  <si>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</si>
  <si>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</si>
  <si>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</si>
  <si>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</si>
  <si>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</si>
  <si>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</si>
  <si>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</si>
  <si>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</si>
  <si>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</si>
  <si>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</si>
  <si>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</si>
  <si>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</si>
  <si>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</si>
  <si>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</si>
  <si>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</si>
  <si>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</si>
  <si>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</si>
  <si>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</si>
  <si>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大分県</t>
    <phoneticPr fontId="2"/>
  </si>
  <si>
    <t>44202</t>
    <phoneticPr fontId="2"/>
  </si>
  <si>
    <t>別府市</t>
    <phoneticPr fontId="2"/>
  </si>
  <si>
    <t>44202</t>
    <phoneticPr fontId="2"/>
  </si>
  <si>
    <t>別府市</t>
    <phoneticPr fontId="2"/>
  </si>
  <si>
    <t>大分県</t>
    <phoneticPr fontId="2"/>
  </si>
  <si>
    <t>44202</t>
    <phoneticPr fontId="2"/>
  </si>
  <si>
    <t>別府市</t>
    <phoneticPr fontId="2"/>
  </si>
  <si>
    <t>44202</t>
    <phoneticPr fontId="2"/>
  </si>
  <si>
    <t>大分県</t>
    <phoneticPr fontId="2"/>
  </si>
  <si>
    <t>44202</t>
    <phoneticPr fontId="2"/>
  </si>
  <si>
    <t>44202</t>
    <phoneticPr fontId="2"/>
  </si>
  <si>
    <t>44203</t>
    <phoneticPr fontId="2"/>
  </si>
  <si>
    <t>中津市</t>
    <phoneticPr fontId="2"/>
  </si>
  <si>
    <t>中津市</t>
    <phoneticPr fontId="2"/>
  </si>
  <si>
    <t>中津市</t>
    <phoneticPr fontId="2"/>
  </si>
  <si>
    <t>44203</t>
    <phoneticPr fontId="2"/>
  </si>
  <si>
    <t>中津市</t>
    <phoneticPr fontId="2"/>
  </si>
  <si>
    <t>大分県</t>
    <phoneticPr fontId="2"/>
  </si>
  <si>
    <t>44203</t>
    <phoneticPr fontId="2"/>
  </si>
  <si>
    <t>44203</t>
    <phoneticPr fontId="2"/>
  </si>
  <si>
    <t>中津市</t>
    <phoneticPr fontId="2"/>
  </si>
  <si>
    <t>44203</t>
    <phoneticPr fontId="2"/>
  </si>
  <si>
    <t>大分県</t>
    <phoneticPr fontId="2"/>
  </si>
  <si>
    <t>中津市</t>
    <phoneticPr fontId="2"/>
  </si>
  <si>
    <t>大分県</t>
    <phoneticPr fontId="2"/>
  </si>
  <si>
    <t>中津市</t>
    <phoneticPr fontId="2"/>
  </si>
  <si>
    <t>大分県</t>
    <phoneticPr fontId="2"/>
  </si>
  <si>
    <t>44203</t>
    <phoneticPr fontId="2"/>
  </si>
  <si>
    <t>中津市</t>
    <phoneticPr fontId="2"/>
  </si>
  <si>
    <t>大分県</t>
    <phoneticPr fontId="2"/>
  </si>
  <si>
    <t>大分県</t>
    <phoneticPr fontId="2"/>
  </si>
  <si>
    <t>中津市</t>
    <phoneticPr fontId="2"/>
  </si>
  <si>
    <t>中津市</t>
    <phoneticPr fontId="2"/>
  </si>
  <si>
    <t>大分県</t>
    <phoneticPr fontId="2"/>
  </si>
  <si>
    <t>中津市</t>
    <phoneticPr fontId="2"/>
  </si>
  <si>
    <t>44203</t>
    <phoneticPr fontId="2"/>
  </si>
  <si>
    <t>大分県</t>
    <phoneticPr fontId="2"/>
  </si>
  <si>
    <t>44203</t>
    <phoneticPr fontId="2"/>
  </si>
  <si>
    <t>44204</t>
    <phoneticPr fontId="2"/>
  </si>
  <si>
    <t>日田市</t>
    <phoneticPr fontId="2"/>
  </si>
  <si>
    <t>44204</t>
    <phoneticPr fontId="2"/>
  </si>
  <si>
    <t>大分県</t>
    <phoneticPr fontId="2"/>
  </si>
  <si>
    <t>44204</t>
    <phoneticPr fontId="2"/>
  </si>
  <si>
    <t>日田市</t>
    <phoneticPr fontId="2"/>
  </si>
  <si>
    <t>44204</t>
    <phoneticPr fontId="2"/>
  </si>
  <si>
    <t>日田市</t>
    <phoneticPr fontId="2"/>
  </si>
  <si>
    <t>44204</t>
    <phoneticPr fontId="2"/>
  </si>
  <si>
    <t>44204</t>
    <phoneticPr fontId="2"/>
  </si>
  <si>
    <t>日田市</t>
    <phoneticPr fontId="2"/>
  </si>
  <si>
    <t>大分県</t>
    <phoneticPr fontId="2"/>
  </si>
  <si>
    <t>44204</t>
    <phoneticPr fontId="2"/>
  </si>
  <si>
    <t>44204</t>
    <phoneticPr fontId="2"/>
  </si>
  <si>
    <t>44204</t>
    <phoneticPr fontId="2"/>
  </si>
  <si>
    <t>大分県</t>
    <phoneticPr fontId="2"/>
  </si>
  <si>
    <t>44204</t>
    <phoneticPr fontId="2"/>
  </si>
  <si>
    <t>日田市</t>
    <phoneticPr fontId="2"/>
  </si>
  <si>
    <t>大分県</t>
    <phoneticPr fontId="2"/>
  </si>
  <si>
    <t>44205</t>
    <phoneticPr fontId="2"/>
  </si>
  <si>
    <t>佐伯市</t>
    <phoneticPr fontId="2"/>
  </si>
  <si>
    <t>44205</t>
    <phoneticPr fontId="2"/>
  </si>
  <si>
    <t>佐伯市</t>
    <phoneticPr fontId="2"/>
  </si>
  <si>
    <t>44205</t>
    <phoneticPr fontId="2"/>
  </si>
  <si>
    <t>佐伯市</t>
    <phoneticPr fontId="2"/>
  </si>
  <si>
    <t>大分県</t>
    <phoneticPr fontId="2"/>
  </si>
  <si>
    <t>44205</t>
    <phoneticPr fontId="2"/>
  </si>
  <si>
    <t>佐伯市</t>
    <phoneticPr fontId="2"/>
  </si>
  <si>
    <t>44205</t>
    <phoneticPr fontId="2"/>
  </si>
  <si>
    <t>佐伯市</t>
    <phoneticPr fontId="2"/>
  </si>
  <si>
    <t>佐伯市</t>
    <phoneticPr fontId="2"/>
  </si>
  <si>
    <t>大分県</t>
    <phoneticPr fontId="2"/>
  </si>
  <si>
    <t>佐伯市</t>
    <phoneticPr fontId="2"/>
  </si>
  <si>
    <t>44205</t>
    <phoneticPr fontId="2"/>
  </si>
  <si>
    <t>佐伯市</t>
    <phoneticPr fontId="2"/>
  </si>
  <si>
    <t>佐伯市</t>
    <phoneticPr fontId="2"/>
  </si>
  <si>
    <t>大分県</t>
    <phoneticPr fontId="2"/>
  </si>
  <si>
    <t>大分県</t>
    <phoneticPr fontId="2"/>
  </si>
  <si>
    <t>44205</t>
    <phoneticPr fontId="2"/>
  </si>
  <si>
    <t>44205</t>
    <phoneticPr fontId="2"/>
  </si>
  <si>
    <t>44205</t>
    <phoneticPr fontId="2"/>
  </si>
  <si>
    <t>44205</t>
    <phoneticPr fontId="2"/>
  </si>
  <si>
    <t>佐伯市</t>
    <phoneticPr fontId="2"/>
  </si>
  <si>
    <t>佐伯市</t>
    <phoneticPr fontId="2"/>
  </si>
  <si>
    <t>44206</t>
    <phoneticPr fontId="2"/>
  </si>
  <si>
    <t>臼杵市</t>
    <phoneticPr fontId="2"/>
  </si>
  <si>
    <t>44206</t>
    <phoneticPr fontId="2"/>
  </si>
  <si>
    <t>臼杵市</t>
    <phoneticPr fontId="2"/>
  </si>
  <si>
    <t>44206</t>
    <phoneticPr fontId="2"/>
  </si>
  <si>
    <t>臼杵市</t>
    <phoneticPr fontId="2"/>
  </si>
  <si>
    <t>臼杵市</t>
    <phoneticPr fontId="2"/>
  </si>
  <si>
    <t>大分県</t>
    <phoneticPr fontId="2"/>
  </si>
  <si>
    <t>44206</t>
    <phoneticPr fontId="2"/>
  </si>
  <si>
    <t>44206</t>
    <phoneticPr fontId="2"/>
  </si>
  <si>
    <t>44206</t>
    <phoneticPr fontId="2"/>
  </si>
  <si>
    <t>臼杵市</t>
    <phoneticPr fontId="2"/>
  </si>
  <si>
    <t>臼杵市</t>
    <phoneticPr fontId="2"/>
  </si>
  <si>
    <t>44206</t>
    <phoneticPr fontId="2"/>
  </si>
  <si>
    <t>臼杵市</t>
    <phoneticPr fontId="2"/>
  </si>
  <si>
    <t>臼杵市</t>
    <phoneticPr fontId="2"/>
  </si>
  <si>
    <t>44207</t>
    <phoneticPr fontId="2"/>
  </si>
  <si>
    <t>津久見市</t>
    <phoneticPr fontId="2"/>
  </si>
  <si>
    <t>44207</t>
    <phoneticPr fontId="2"/>
  </si>
  <si>
    <t>津久見市</t>
    <phoneticPr fontId="2"/>
  </si>
  <si>
    <t>大分県</t>
    <phoneticPr fontId="2"/>
  </si>
  <si>
    <t>44207</t>
    <phoneticPr fontId="2"/>
  </si>
  <si>
    <t>津久見市</t>
    <phoneticPr fontId="2"/>
  </si>
  <si>
    <t>44208</t>
    <phoneticPr fontId="2"/>
  </si>
  <si>
    <t>竹田市</t>
    <phoneticPr fontId="2"/>
  </si>
  <si>
    <t>44208</t>
    <phoneticPr fontId="2"/>
  </si>
  <si>
    <t>44208</t>
    <phoneticPr fontId="2"/>
  </si>
  <si>
    <t>竹田市</t>
    <phoneticPr fontId="2"/>
  </si>
  <si>
    <t>44208</t>
    <phoneticPr fontId="2"/>
  </si>
  <si>
    <t>竹田市</t>
    <phoneticPr fontId="2"/>
  </si>
  <si>
    <t>竹田市</t>
    <phoneticPr fontId="2"/>
  </si>
  <si>
    <t>大分県</t>
    <phoneticPr fontId="2"/>
  </si>
  <si>
    <t>竹田市</t>
    <phoneticPr fontId="2"/>
  </si>
  <si>
    <t>大分県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</si>
  <si>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</si>
  <si>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</si>
  <si>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</si>
  <si>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</si>
  <si>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44210</t>
    <phoneticPr fontId="2"/>
  </si>
  <si>
    <t>杵築市</t>
    <phoneticPr fontId="2"/>
  </si>
  <si>
    <t>杵築市</t>
    <phoneticPr fontId="2"/>
  </si>
  <si>
    <t>杵築市</t>
    <phoneticPr fontId="2"/>
  </si>
  <si>
    <t>大分県</t>
    <phoneticPr fontId="2"/>
  </si>
  <si>
    <t>杵築市</t>
    <phoneticPr fontId="2"/>
  </si>
  <si>
    <t>44210</t>
    <phoneticPr fontId="2"/>
  </si>
  <si>
    <t>杵築市</t>
    <phoneticPr fontId="2"/>
  </si>
  <si>
    <t>44210</t>
    <phoneticPr fontId="2"/>
  </si>
  <si>
    <t>44210</t>
    <phoneticPr fontId="2"/>
  </si>
  <si>
    <t>杵築市</t>
    <phoneticPr fontId="2"/>
  </si>
  <si>
    <t>44210</t>
    <phoneticPr fontId="2"/>
  </si>
  <si>
    <t>杵築市</t>
    <phoneticPr fontId="2"/>
  </si>
  <si>
    <t>44210</t>
    <phoneticPr fontId="2"/>
  </si>
  <si>
    <t>杵築市</t>
    <phoneticPr fontId="2"/>
  </si>
  <si>
    <t>杵築市</t>
    <phoneticPr fontId="2"/>
  </si>
  <si>
    <t>大分県</t>
    <phoneticPr fontId="2"/>
  </si>
  <si>
    <t>杵築市</t>
    <phoneticPr fontId="2"/>
  </si>
  <si>
    <t>44210</t>
    <phoneticPr fontId="2"/>
  </si>
  <si>
    <t>杵築市</t>
    <phoneticPr fontId="2"/>
  </si>
  <si>
    <t>44212</t>
    <phoneticPr fontId="2"/>
  </si>
  <si>
    <t>豊後大野市</t>
    <phoneticPr fontId="2"/>
  </si>
  <si>
    <t>大分県</t>
    <phoneticPr fontId="2"/>
  </si>
  <si>
    <t>44212</t>
    <phoneticPr fontId="2"/>
  </si>
  <si>
    <t>豊後大野市</t>
    <phoneticPr fontId="2"/>
  </si>
  <si>
    <t>豊後大野市</t>
    <phoneticPr fontId="2"/>
  </si>
  <si>
    <t>44212</t>
    <phoneticPr fontId="2"/>
  </si>
  <si>
    <t>豊後大野市</t>
    <phoneticPr fontId="2"/>
  </si>
  <si>
    <t>44212</t>
    <phoneticPr fontId="2"/>
  </si>
  <si>
    <t>44213</t>
    <phoneticPr fontId="2"/>
  </si>
  <si>
    <t>由布市</t>
    <phoneticPr fontId="2"/>
  </si>
  <si>
    <t>44213</t>
    <phoneticPr fontId="2"/>
  </si>
  <si>
    <t>44213</t>
    <phoneticPr fontId="2"/>
  </si>
  <si>
    <t>由布市</t>
    <phoneticPr fontId="2"/>
  </si>
  <si>
    <t>44213</t>
    <phoneticPr fontId="2"/>
  </si>
  <si>
    <t>44213</t>
    <phoneticPr fontId="2"/>
  </si>
  <si>
    <t>44213</t>
    <phoneticPr fontId="2"/>
  </si>
  <si>
    <t>大分県</t>
    <phoneticPr fontId="2"/>
  </si>
  <si>
    <t>由布市</t>
    <phoneticPr fontId="2"/>
  </si>
  <si>
    <t>由布市</t>
    <phoneticPr fontId="2"/>
  </si>
  <si>
    <t>大分県</t>
    <phoneticPr fontId="2"/>
  </si>
  <si>
    <t>由布市</t>
    <phoneticPr fontId="2"/>
  </si>
  <si>
    <t>大分県</t>
    <phoneticPr fontId="2"/>
  </si>
  <si>
    <t>44214</t>
    <phoneticPr fontId="2"/>
  </si>
  <si>
    <t>国東市</t>
    <phoneticPr fontId="2"/>
  </si>
  <si>
    <t>大分県</t>
    <phoneticPr fontId="2"/>
  </si>
  <si>
    <t>44214</t>
    <phoneticPr fontId="2"/>
  </si>
  <si>
    <t>国東市</t>
    <phoneticPr fontId="2"/>
  </si>
  <si>
    <t>44214</t>
    <phoneticPr fontId="2"/>
  </si>
  <si>
    <t>国東市</t>
    <phoneticPr fontId="2"/>
  </si>
  <si>
    <t>44214</t>
    <phoneticPr fontId="2"/>
  </si>
  <si>
    <t>44322</t>
    <phoneticPr fontId="2"/>
  </si>
  <si>
    <t>姫島村</t>
    <phoneticPr fontId="2"/>
  </si>
  <si>
    <t>44322</t>
    <phoneticPr fontId="2"/>
  </si>
  <si>
    <t>44322</t>
    <phoneticPr fontId="2"/>
  </si>
  <si>
    <t>姫島村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</si>
  <si>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</si>
  <si>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</si>
  <si>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</si>
  <si>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</si>
  <si>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</si>
  <si>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</si>
  <si>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日出町</t>
    <phoneticPr fontId="2"/>
  </si>
  <si>
    <t>大分県</t>
    <phoneticPr fontId="2"/>
  </si>
  <si>
    <t>44341</t>
    <phoneticPr fontId="2"/>
  </si>
  <si>
    <t>大分県</t>
    <phoneticPr fontId="2"/>
  </si>
  <si>
    <t>44341</t>
    <phoneticPr fontId="2"/>
  </si>
  <si>
    <t>44341</t>
    <phoneticPr fontId="2"/>
  </si>
  <si>
    <t>44341</t>
    <phoneticPr fontId="2"/>
  </si>
  <si>
    <t>日出町</t>
    <phoneticPr fontId="2"/>
  </si>
  <si>
    <t>44341</t>
    <phoneticPr fontId="2"/>
  </si>
  <si>
    <t>44462</t>
    <phoneticPr fontId="2"/>
  </si>
  <si>
    <t>玖珠町</t>
    <phoneticPr fontId="2"/>
  </si>
  <si>
    <t>大分県</t>
    <phoneticPr fontId="2"/>
  </si>
  <si>
    <t>44462</t>
    <phoneticPr fontId="2"/>
  </si>
  <si>
    <t>玖珠町</t>
    <phoneticPr fontId="2"/>
  </si>
  <si>
    <t>44462</t>
    <phoneticPr fontId="2"/>
  </si>
  <si>
    <t>44462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</si>
  <si>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</si>
  <si>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</si>
  <si>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</si>
  <si>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</si>
  <si>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</si>
  <si>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</si>
  <si>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玖珠町</t>
    <phoneticPr fontId="2"/>
  </si>
  <si>
    <t>大分県</t>
    <phoneticPr fontId="2"/>
  </si>
  <si>
    <t>44462</t>
    <phoneticPr fontId="2"/>
  </si>
  <si>
    <t>玖珠町</t>
    <phoneticPr fontId="2"/>
  </si>
  <si>
    <t>44462</t>
    <phoneticPr fontId="2"/>
  </si>
  <si>
    <t>44462</t>
    <phoneticPr fontId="2"/>
  </si>
  <si>
    <t>44462</t>
    <phoneticPr fontId="2"/>
  </si>
  <si>
    <t>玖珠町</t>
    <phoneticPr fontId="2"/>
  </si>
  <si>
    <t>大分県</t>
    <phoneticPr fontId="2"/>
  </si>
  <si>
    <t>44462</t>
    <phoneticPr fontId="2"/>
  </si>
  <si>
    <t>44462</t>
    <phoneticPr fontId="2"/>
  </si>
  <si>
    <t>玖珠町</t>
    <phoneticPr fontId="2"/>
  </si>
  <si>
    <t>44462</t>
    <phoneticPr fontId="2"/>
  </si>
  <si>
    <t>44000</t>
    <phoneticPr fontId="2"/>
  </si>
  <si>
    <t>大分県</t>
    <phoneticPr fontId="2"/>
  </si>
  <si>
    <t>44000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</si>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</sst>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2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339</v>
      </c>
      <c r="C7" s="37" t="s">
        <v>79</v>
      </c>
      <c r="D7" s="93">
        <f>SUM($D$8:$D$22)</f>
        <v>90</v>
      </c>
      <c r="E7" s="38">
        <f>SUM($E$8:$E$22)</f>
        <v>68</v>
      </c>
      <c r="F7" s="38">
        <f>SUM($F$8:$F$22)</f>
        <v>2</v>
      </c>
      <c r="G7" s="38">
        <f>SUM($G$8:$G$22)</f>
        <v>3</v>
      </c>
      <c r="H7" s="38">
        <f>SUM($H$8:$H$22)</f>
        <v>0</v>
      </c>
      <c r="I7" s="38">
        <f>SUM($I$8:$I$22)</f>
        <v>3</v>
      </c>
      <c r="J7" s="38">
        <f>SUM($J$8:$J$22)</f>
        <v>0</v>
      </c>
      <c r="K7" s="38">
        <f>SUM($K$8:$K$22)</f>
        <v>0</v>
      </c>
      <c r="L7" s="38">
        <f>SUM($L$8:$L$22)</f>
        <v>0</v>
      </c>
      <c r="M7" s="38">
        <f>SUM($M$8:$M$22)</f>
        <v>0</v>
      </c>
      <c r="N7" s="38">
        <f>SUM($N$8:$N$22)</f>
        <v>0</v>
      </c>
      <c r="O7" s="38">
        <f>SUM($O$8:$O$22)</f>
        <v>17</v>
      </c>
      <c r="P7" s="38">
        <f>SUM($P$8:$P$22)</f>
        <v>90</v>
      </c>
      <c r="Q7" s="39">
        <f>IF(P7&lt;&gt;0,(O7+E7+G7)/P7*100,"-")</f>
        <v>97.777777777777771</v>
      </c>
      <c r="R7" s="38">
        <f>SUM($R$8:$R$22)</f>
        <v>68</v>
      </c>
      <c r="S7" s="38">
        <f>SUM($S$8:$S$22)</f>
        <v>0</v>
      </c>
      <c r="T7" s="38">
        <f>SUM($T$8:$T$22)</f>
        <v>0</v>
      </c>
      <c r="U7" s="38">
        <f>SUM($U$8:$U$22)</f>
        <v>0</v>
      </c>
      <c r="V7" s="38">
        <f>SUM($V$8:$V$22)</f>
        <v>0</v>
      </c>
      <c r="W7" s="38">
        <f>SUM($W$8:$W$22)</f>
        <v>0</v>
      </c>
      <c r="X7" s="38">
        <f>SUM($X$8:$X$22)</f>
        <v>3</v>
      </c>
      <c r="Y7" s="38">
        <f>SUM($Y$8:$Y$22)</f>
        <v>71</v>
      </c>
      <c r="Z7" s="40" t="s">
        <v>81</v>
      </c>
      <c r="AA7" s="40" t="s">
        <v>81</v>
      </c>
      <c r="AB7" s="38">
        <f>SUM($AB$8:$AB$22)</f>
        <v>2</v>
      </c>
      <c r="AC7" s="38">
        <f>SUM($AC$8:$AC$22)</f>
        <v>0</v>
      </c>
      <c r="AD7" s="38">
        <f>SUM($AD$8:$AD$22)</f>
        <v>0</v>
      </c>
      <c r="AE7" s="38">
        <f>SUM($AE$8:$AE$22)</f>
        <v>2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133</v>
      </c>
      <c r="C9" s="10" t="s">
        <v>134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148</v>
      </c>
      <c r="B10" s="41" t="s">
        <v>160</v>
      </c>
      <c r="C10" s="10" t="s">
        <v>161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178</v>
      </c>
      <c r="B11" s="41" t="s">
        <v>179</v>
      </c>
      <c r="C11" s="10" t="s">
        <v>180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204</v>
      </c>
      <c r="C12" s="10" t="s">
        <v>205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220</v>
      </c>
      <c r="C13" s="10" t="s">
        <v>221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227</v>
      </c>
      <c r="C14" s="10" t="s">
        <v>228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238</v>
      </c>
      <c r="C15" s="10" t="s">
        <v>239</v>
      </c>
      <c r="D15" s="34">
        <f>'ごみ搬入量内訳(総括)'!D15</f>
        <v>13</v>
      </c>
      <c r="E15" s="42">
        <f>ごみ処理量内訳!E15</f>
        <v>8</v>
      </c>
      <c r="F15" s="42">
        <f>ごみ処理量内訳!O15</f>
        <v>2</v>
      </c>
      <c r="G15" s="42">
        <f>SUM(H15:N15)</f>
        <v>3</v>
      </c>
      <c r="H15" s="42">
        <f>ごみ処理量内訳!G15</f>
        <v>0</v>
      </c>
      <c r="I15" s="42">
        <f>ごみ処理量内訳!L15+ごみ処理量内訳!M15</f>
        <v>3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13</v>
      </c>
      <c r="Q15" s="44">
        <f>IF(P15&lt;&gt;0,(O15+E15+G15)/P15*100,"-")</f>
        <v>84.615384615384613</v>
      </c>
      <c r="R15" s="42">
        <f>'施設資源化量内訳(焼却)'!D15</f>
        <v>8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3</v>
      </c>
      <c r="Y15" s="43">
        <f>SUM(R15:X15)</f>
        <v>11</v>
      </c>
      <c r="Z15" s="44"/>
      <c r="AA15" s="44"/>
      <c r="AB15" s="43">
        <f>ごみ処理量内訳!O15</f>
        <v>2</v>
      </c>
      <c r="AC15" s="43">
        <f>ごみ処理量内訳!AO15</f>
        <v>0</v>
      </c>
      <c r="AD15" s="43">
        <f>ごみ処理量内訳!AP15</f>
        <v>0</v>
      </c>
      <c r="AE15" s="43">
        <f>SUM(AB15:AD15)</f>
        <v>2</v>
      </c>
    </row>
    <row r="16" spans="1:31" s="10" customFormat="1" ht="12" customHeight="1">
      <c r="A16" s="10" t="s">
        <v>121</v>
      </c>
      <c r="B16" s="41" t="s">
        <v>242</v>
      </c>
      <c r="C16" s="10" t="s">
        <v>243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262</v>
      </c>
      <c r="C17" s="10" t="s">
        <v>263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271</v>
      </c>
      <c r="C18" s="10" t="s">
        <v>272</v>
      </c>
      <c r="D18" s="34">
        <f>'ごみ搬入量内訳(総括)'!D18</f>
        <v>77</v>
      </c>
      <c r="E18" s="42">
        <f>ごみ処理量内訳!E18</f>
        <v>60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17</v>
      </c>
      <c r="P18" s="43">
        <f>SUM(E18,F18,G18,O18)</f>
        <v>77</v>
      </c>
      <c r="Q18" s="44">
        <f>IF(P18&lt;&gt;0,(O18+E18+G18)/P18*100,"-")</f>
        <v>100</v>
      </c>
      <c r="R18" s="42">
        <f>'施設資源化量内訳(焼却)'!D18</f>
        <v>60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60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284</v>
      </c>
      <c r="B19" s="41" t="s">
        <v>285</v>
      </c>
      <c r="C19" s="10" t="s">
        <v>286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293</v>
      </c>
      <c r="C20" s="10" t="s">
        <v>294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298</v>
      </c>
      <c r="C21" s="10" t="s">
        <v>299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313</v>
      </c>
      <c r="C22" s="10" t="s">
        <v>314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3:AE995">
    <cfRule type="expression" dxfId="828" priority="34" stopIfTrue="1">
      <formula>$A23&lt;&gt;""</formula>
    </cfRule>
  </conditionalFormatting>
  <conditionalFormatting sqref="A8:AE8">
    <cfRule type="expression" dxfId="826" priority="32" stopIfTrue="1">
      <formula>$A8&lt;&gt;""</formula>
    </cfRule>
  </conditionalFormatting>
  <conditionalFormatting sqref="D8">
    <cfRule type="expression" dxfId="825" priority="31" stopIfTrue="1">
      <formula>$A8&lt;&gt;""</formula>
    </cfRule>
  </conditionalFormatting>
  <conditionalFormatting sqref="A9:AE9">
    <cfRule type="expression" dxfId="824" priority="30" stopIfTrue="1">
      <formula>$A9&lt;&gt;""</formula>
    </cfRule>
  </conditionalFormatting>
  <conditionalFormatting sqref="D9">
    <cfRule type="expression" dxfId="823" priority="29" stopIfTrue="1">
      <formula>$A9&lt;&gt;""</formula>
    </cfRule>
  </conditionalFormatting>
  <conditionalFormatting sqref="A10:AE10">
    <cfRule type="expression" dxfId="822" priority="28" stopIfTrue="1">
      <formula>$A10&lt;&gt;""</formula>
    </cfRule>
  </conditionalFormatting>
  <conditionalFormatting sqref="D10">
    <cfRule type="expression" dxfId="821" priority="27" stopIfTrue="1">
      <formula>$A10&lt;&gt;""</formula>
    </cfRule>
  </conditionalFormatting>
  <conditionalFormatting sqref="A11:AE11">
    <cfRule type="expression" dxfId="820" priority="26" stopIfTrue="1">
      <formula>$A11&lt;&gt;""</formula>
    </cfRule>
  </conditionalFormatting>
  <conditionalFormatting sqref="D11">
    <cfRule type="expression" dxfId="819" priority="25" stopIfTrue="1">
      <formula>$A11&lt;&gt;""</formula>
    </cfRule>
  </conditionalFormatting>
  <conditionalFormatting sqref="A12:AE12">
    <cfRule type="expression" dxfId="818" priority="24" stopIfTrue="1">
      <formula>$A12&lt;&gt;""</formula>
    </cfRule>
  </conditionalFormatting>
  <conditionalFormatting sqref="D12">
    <cfRule type="expression" dxfId="817" priority="23" stopIfTrue="1">
      <formula>$A12&lt;&gt;""</formula>
    </cfRule>
  </conditionalFormatting>
  <conditionalFormatting sqref="A13:AE13">
    <cfRule type="expression" dxfId="816" priority="22" stopIfTrue="1">
      <formula>$A13&lt;&gt;""</formula>
    </cfRule>
  </conditionalFormatting>
  <conditionalFormatting sqref="D13">
    <cfRule type="expression" dxfId="815" priority="21" stopIfTrue="1">
      <formula>$A13&lt;&gt;""</formula>
    </cfRule>
  </conditionalFormatting>
  <conditionalFormatting sqref="A14:AE14">
    <cfRule type="expression" dxfId="814" priority="20" stopIfTrue="1">
      <formula>$A14&lt;&gt;""</formula>
    </cfRule>
  </conditionalFormatting>
  <conditionalFormatting sqref="D14">
    <cfRule type="expression" dxfId="813" priority="19" stopIfTrue="1">
      <formula>$A14&lt;&gt;""</formula>
    </cfRule>
  </conditionalFormatting>
  <conditionalFormatting sqref="A15:AE15">
    <cfRule type="expression" dxfId="812" priority="18" stopIfTrue="1">
      <formula>$A15&lt;&gt;""</formula>
    </cfRule>
  </conditionalFormatting>
  <conditionalFormatting sqref="D15">
    <cfRule type="expression" dxfId="811" priority="17" stopIfTrue="1">
      <formula>$A15&lt;&gt;""</formula>
    </cfRule>
  </conditionalFormatting>
  <conditionalFormatting sqref="A16:AE16">
    <cfRule type="expression" dxfId="810" priority="16" stopIfTrue="1">
      <formula>$A16&lt;&gt;""</formula>
    </cfRule>
  </conditionalFormatting>
  <conditionalFormatting sqref="D16">
    <cfRule type="expression" dxfId="809" priority="15" stopIfTrue="1">
      <formula>$A16&lt;&gt;""</formula>
    </cfRule>
  </conditionalFormatting>
  <conditionalFormatting sqref="A17:AE17">
    <cfRule type="expression" dxfId="808" priority="14" stopIfTrue="1">
      <formula>$A17&lt;&gt;""</formula>
    </cfRule>
  </conditionalFormatting>
  <conditionalFormatting sqref="D17">
    <cfRule type="expression" dxfId="807" priority="13" stopIfTrue="1">
      <formula>$A17&lt;&gt;""</formula>
    </cfRule>
  </conditionalFormatting>
  <conditionalFormatting sqref="A18:AE18">
    <cfRule type="expression" dxfId="806" priority="12" stopIfTrue="1">
      <formula>$A18&lt;&gt;""</formula>
    </cfRule>
  </conditionalFormatting>
  <conditionalFormatting sqref="D18">
    <cfRule type="expression" dxfId="805" priority="11" stopIfTrue="1">
      <formula>$A18&lt;&gt;""</formula>
    </cfRule>
  </conditionalFormatting>
  <conditionalFormatting sqref="A19:AE19">
    <cfRule type="expression" dxfId="804" priority="10" stopIfTrue="1">
      <formula>$A19&lt;&gt;""</formula>
    </cfRule>
  </conditionalFormatting>
  <conditionalFormatting sqref="D19">
    <cfRule type="expression" dxfId="803" priority="9" stopIfTrue="1">
      <formula>$A19&lt;&gt;""</formula>
    </cfRule>
  </conditionalFormatting>
  <conditionalFormatting sqref="A20:AE20">
    <cfRule type="expression" dxfId="802" priority="8" stopIfTrue="1">
      <formula>$A20&lt;&gt;""</formula>
    </cfRule>
  </conditionalFormatting>
  <conditionalFormatting sqref="D20">
    <cfRule type="expression" dxfId="801" priority="7" stopIfTrue="1">
      <formula>$A20&lt;&gt;""</formula>
    </cfRule>
  </conditionalFormatting>
  <conditionalFormatting sqref="A21:AE21">
    <cfRule type="expression" dxfId="800" priority="6" stopIfTrue="1">
      <formula>$A21&lt;&gt;""</formula>
    </cfRule>
  </conditionalFormatting>
  <conditionalFormatting sqref="D21">
    <cfRule type="expression" dxfId="799" priority="5" stopIfTrue="1">
      <formula>$A21&lt;&gt;""</formula>
    </cfRule>
  </conditionalFormatting>
  <conditionalFormatting sqref="A22:AE22">
    <cfRule type="expression" dxfId="798" priority="4" stopIfTrue="1">
      <formula>$A22&lt;&gt;""</formula>
    </cfRule>
  </conditionalFormatting>
  <conditionalFormatting sqref="D22">
    <cfRule type="expression" dxfId="797" priority="3" stopIfTrue="1">
      <formula>$A22&lt;&gt;""</formula>
    </cfRule>
  </conditionalFormatting>
  <conditionalFormatting sqref="A7:AE7">
    <cfRule type="expression" dxfId="796" priority="2" stopIfTrue="1">
      <formula>$A7&lt;&gt;""</formula>
    </cfRule>
  </conditionalFormatting>
  <conditionalFormatting sqref="D7">
    <cfRule type="expression" dxfId="7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141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168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193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148</v>
      </c>
      <c r="B12" s="41" t="s">
        <v>208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253</v>
      </c>
      <c r="C16" s="10" t="s">
        <v>254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282</v>
      </c>
      <c r="B21" s="41" t="s">
        <v>300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320</v>
      </c>
      <c r="C22" s="10" t="s">
        <v>326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549" priority="33" stopIfTrue="1">
      <formula>$A23&lt;&gt;""</formula>
    </cfRule>
  </conditionalFormatting>
  <conditionalFormatting sqref="AH23:AH997">
    <cfRule type="expression" dxfId="548" priority="37" stopIfTrue="1">
      <formula>$A23&lt;&gt;""</formula>
    </cfRule>
  </conditionalFormatting>
  <conditionalFormatting sqref="A23:AF997">
    <cfRule type="expression" dxfId="547" priority="34" stopIfTrue="1">
      <formula>$A23&lt;&gt;""</formula>
    </cfRule>
  </conditionalFormatting>
  <conditionalFormatting sqref="AG8">
    <cfRule type="expression" dxfId="546" priority="31" stopIfTrue="1">
      <formula>$A8&lt;&gt;""</formula>
    </cfRule>
  </conditionalFormatting>
  <conditionalFormatting sqref="AH8:AI8 A8:AF8">
    <cfRule type="expression" dxfId="545" priority="32" stopIfTrue="1">
      <formula>$A8&lt;&gt;""</formula>
    </cfRule>
  </conditionalFormatting>
  <conditionalFormatting sqref="AG9">
    <cfRule type="expression" dxfId="544" priority="29" stopIfTrue="1">
      <formula>$A9&lt;&gt;""</formula>
    </cfRule>
  </conditionalFormatting>
  <conditionalFormatting sqref="AH9:AI9 A9:AF9">
    <cfRule type="expression" dxfId="543" priority="30" stopIfTrue="1">
      <formula>$A9&lt;&gt;""</formula>
    </cfRule>
  </conditionalFormatting>
  <conditionalFormatting sqref="AG10">
    <cfRule type="expression" dxfId="542" priority="27" stopIfTrue="1">
      <formula>$A10&lt;&gt;""</formula>
    </cfRule>
  </conditionalFormatting>
  <conditionalFormatting sqref="AH10:AI10 A10:AF10">
    <cfRule type="expression" dxfId="541" priority="28" stopIfTrue="1">
      <formula>$A10&lt;&gt;""</formula>
    </cfRule>
  </conditionalFormatting>
  <conditionalFormatting sqref="AG11">
    <cfRule type="expression" dxfId="540" priority="25" stopIfTrue="1">
      <formula>$A11&lt;&gt;""</formula>
    </cfRule>
  </conditionalFormatting>
  <conditionalFormatting sqref="AH11:AI11 A11:AF11">
    <cfRule type="expression" dxfId="539" priority="26" stopIfTrue="1">
      <formula>$A11&lt;&gt;""</formula>
    </cfRule>
  </conditionalFormatting>
  <conditionalFormatting sqref="AG12">
    <cfRule type="expression" dxfId="538" priority="23" stopIfTrue="1">
      <formula>$A12&lt;&gt;""</formula>
    </cfRule>
  </conditionalFormatting>
  <conditionalFormatting sqref="AH12:AI12 A12:AF12">
    <cfRule type="expression" dxfId="537" priority="24" stopIfTrue="1">
      <formula>$A12&lt;&gt;""</formula>
    </cfRule>
  </conditionalFormatting>
  <conditionalFormatting sqref="AG13">
    <cfRule type="expression" dxfId="536" priority="21" stopIfTrue="1">
      <formula>$A13&lt;&gt;""</formula>
    </cfRule>
  </conditionalFormatting>
  <conditionalFormatting sqref="AH13:AI13 A13:AF13">
    <cfRule type="expression" dxfId="535" priority="22" stopIfTrue="1">
      <formula>$A13&lt;&gt;""</formula>
    </cfRule>
  </conditionalFormatting>
  <conditionalFormatting sqref="AG14">
    <cfRule type="expression" dxfId="534" priority="19" stopIfTrue="1">
      <formula>$A14&lt;&gt;""</formula>
    </cfRule>
  </conditionalFormatting>
  <conditionalFormatting sqref="AH14:AI14 A14:AF14">
    <cfRule type="expression" dxfId="533" priority="20" stopIfTrue="1">
      <formula>$A14&lt;&gt;""</formula>
    </cfRule>
  </conditionalFormatting>
  <conditionalFormatting sqref="AG15">
    <cfRule type="expression" dxfId="532" priority="17" stopIfTrue="1">
      <formula>$A15&lt;&gt;""</formula>
    </cfRule>
  </conditionalFormatting>
  <conditionalFormatting sqref="AH15:AI15 A15:AF15">
    <cfRule type="expression" dxfId="531" priority="18" stopIfTrue="1">
      <formula>$A15&lt;&gt;""</formula>
    </cfRule>
  </conditionalFormatting>
  <conditionalFormatting sqref="AG16">
    <cfRule type="expression" dxfId="530" priority="15" stopIfTrue="1">
      <formula>$A16&lt;&gt;""</formula>
    </cfRule>
  </conditionalFormatting>
  <conditionalFormatting sqref="AH16:AI16 A16:AF16">
    <cfRule type="expression" dxfId="529" priority="16" stopIfTrue="1">
      <formula>$A16&lt;&gt;""</formula>
    </cfRule>
  </conditionalFormatting>
  <conditionalFormatting sqref="AG17">
    <cfRule type="expression" dxfId="528" priority="13" stopIfTrue="1">
      <formula>$A17&lt;&gt;""</formula>
    </cfRule>
  </conditionalFormatting>
  <conditionalFormatting sqref="AH17:AI17 A17:AF17">
    <cfRule type="expression" dxfId="527" priority="14" stopIfTrue="1">
      <formula>$A17&lt;&gt;""</formula>
    </cfRule>
  </conditionalFormatting>
  <conditionalFormatting sqref="AG18">
    <cfRule type="expression" dxfId="526" priority="11" stopIfTrue="1">
      <formula>$A18&lt;&gt;""</formula>
    </cfRule>
  </conditionalFormatting>
  <conditionalFormatting sqref="AH18:AI18 A18:AF18">
    <cfRule type="expression" dxfId="525" priority="12" stopIfTrue="1">
      <formula>$A18&lt;&gt;""</formula>
    </cfRule>
  </conditionalFormatting>
  <conditionalFormatting sqref="AG19">
    <cfRule type="expression" dxfId="524" priority="9" stopIfTrue="1">
      <formula>$A19&lt;&gt;""</formula>
    </cfRule>
  </conditionalFormatting>
  <conditionalFormatting sqref="AH19:AI19 A19:AF19">
    <cfRule type="expression" dxfId="523" priority="10" stopIfTrue="1">
      <formula>$A19&lt;&gt;""</formula>
    </cfRule>
  </conditionalFormatting>
  <conditionalFormatting sqref="AG20">
    <cfRule type="expression" dxfId="522" priority="7" stopIfTrue="1">
      <formula>$A20&lt;&gt;""</formula>
    </cfRule>
  </conditionalFormatting>
  <conditionalFormatting sqref="AH20:AI20 A20:AF20">
    <cfRule type="expression" dxfId="521" priority="8" stopIfTrue="1">
      <formula>$A20&lt;&gt;""</formula>
    </cfRule>
  </conditionalFormatting>
  <conditionalFormatting sqref="AG21">
    <cfRule type="expression" dxfId="520" priority="5" stopIfTrue="1">
      <formula>$A21&lt;&gt;""</formula>
    </cfRule>
  </conditionalFormatting>
  <conditionalFormatting sqref="AH21:AI21 A21:AF21">
    <cfRule type="expression" dxfId="519" priority="6" stopIfTrue="1">
      <formula>$A21&lt;&gt;""</formula>
    </cfRule>
  </conditionalFormatting>
  <conditionalFormatting sqref="AG22">
    <cfRule type="expression" dxfId="518" priority="3" stopIfTrue="1">
      <formula>$A22&lt;&gt;""</formula>
    </cfRule>
  </conditionalFormatting>
  <conditionalFormatting sqref="AH22:AI22 A22:AF22">
    <cfRule type="expression" dxfId="517" priority="4" stopIfTrue="1">
      <formula>$A22&lt;&gt;""</formula>
    </cfRule>
  </conditionalFormatting>
  <conditionalFormatting sqref="AG7">
    <cfRule type="expression" dxfId="516" priority="1" stopIfTrue="1">
      <formula>$A7&lt;&gt;""</formula>
    </cfRule>
  </conditionalFormatting>
  <conditionalFormatting sqref="AH7:AI7 A7:AF7">
    <cfRule type="expression" dxfId="5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3</v>
      </c>
      <c r="E7" s="47">
        <f>SUM($E$8:$E$22)</f>
        <v>0</v>
      </c>
      <c r="F7" s="47">
        <f>SUM($F$8:$F$22)</f>
        <v>1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2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129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168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158</v>
      </c>
      <c r="B11" s="41" t="s">
        <v>186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158</v>
      </c>
      <c r="B12" s="41" t="s">
        <v>208</v>
      </c>
      <c r="C12" s="10" t="s">
        <v>215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240</v>
      </c>
      <c r="C15" s="10" t="s">
        <v>241</v>
      </c>
      <c r="D15" s="33">
        <f>SUM(E15:AI15)</f>
        <v>3</v>
      </c>
      <c r="E15" s="33">
        <v>0</v>
      </c>
      <c r="F15" s="33">
        <v>1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2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255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293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302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327</v>
      </c>
      <c r="B22" s="41" t="s">
        <v>320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514" priority="33" stopIfTrue="1">
      <formula>$A23&lt;&gt;""</formula>
    </cfRule>
  </conditionalFormatting>
  <conditionalFormatting sqref="AH23:AH997">
    <cfRule type="expression" dxfId="513" priority="37" stopIfTrue="1">
      <formula>$A23&lt;&gt;""</formula>
    </cfRule>
  </conditionalFormatting>
  <conditionalFormatting sqref="A23:AF997">
    <cfRule type="expression" dxfId="512" priority="34" stopIfTrue="1">
      <formula>$A23&lt;&gt;""</formula>
    </cfRule>
  </conditionalFormatting>
  <conditionalFormatting sqref="AG8">
    <cfRule type="expression" dxfId="511" priority="31" stopIfTrue="1">
      <formula>$A8&lt;&gt;""</formula>
    </cfRule>
  </conditionalFormatting>
  <conditionalFormatting sqref="AH8:AI8 A8:AF8">
    <cfRule type="expression" dxfId="510" priority="32" stopIfTrue="1">
      <formula>$A8&lt;&gt;""</formula>
    </cfRule>
  </conditionalFormatting>
  <conditionalFormatting sqref="AG9">
    <cfRule type="expression" dxfId="509" priority="29" stopIfTrue="1">
      <formula>$A9&lt;&gt;""</formula>
    </cfRule>
  </conditionalFormatting>
  <conditionalFormatting sqref="AH9:AI9 A9:AF9">
    <cfRule type="expression" dxfId="508" priority="30" stopIfTrue="1">
      <formula>$A9&lt;&gt;""</formula>
    </cfRule>
  </conditionalFormatting>
  <conditionalFormatting sqref="AG10">
    <cfRule type="expression" dxfId="507" priority="27" stopIfTrue="1">
      <formula>$A10&lt;&gt;""</formula>
    </cfRule>
  </conditionalFormatting>
  <conditionalFormatting sqref="AH10:AI10 A10:AF10">
    <cfRule type="expression" dxfId="506" priority="28" stopIfTrue="1">
      <formula>$A10&lt;&gt;""</formula>
    </cfRule>
  </conditionalFormatting>
  <conditionalFormatting sqref="AG11">
    <cfRule type="expression" dxfId="505" priority="25" stopIfTrue="1">
      <formula>$A11&lt;&gt;""</formula>
    </cfRule>
  </conditionalFormatting>
  <conditionalFormatting sqref="AH11:AI11 A11:AF11">
    <cfRule type="expression" dxfId="504" priority="26" stopIfTrue="1">
      <formula>$A11&lt;&gt;""</formula>
    </cfRule>
  </conditionalFormatting>
  <conditionalFormatting sqref="AG12">
    <cfRule type="expression" dxfId="503" priority="23" stopIfTrue="1">
      <formula>$A12&lt;&gt;""</formula>
    </cfRule>
  </conditionalFormatting>
  <conditionalFormatting sqref="AH12:AI12 A12:AF12">
    <cfRule type="expression" dxfId="502" priority="24" stopIfTrue="1">
      <formula>$A12&lt;&gt;""</formula>
    </cfRule>
  </conditionalFormatting>
  <conditionalFormatting sqref="AG13">
    <cfRule type="expression" dxfId="501" priority="21" stopIfTrue="1">
      <formula>$A13&lt;&gt;""</formula>
    </cfRule>
  </conditionalFormatting>
  <conditionalFormatting sqref="AH13:AI13 A13:AF13">
    <cfRule type="expression" dxfId="500" priority="22" stopIfTrue="1">
      <formula>$A13&lt;&gt;""</formula>
    </cfRule>
  </conditionalFormatting>
  <conditionalFormatting sqref="AG14">
    <cfRule type="expression" dxfId="499" priority="19" stopIfTrue="1">
      <formula>$A14&lt;&gt;""</formula>
    </cfRule>
  </conditionalFormatting>
  <conditionalFormatting sqref="AH14:AI14 A14:AF14">
    <cfRule type="expression" dxfId="498" priority="20" stopIfTrue="1">
      <formula>$A14&lt;&gt;""</formula>
    </cfRule>
  </conditionalFormatting>
  <conditionalFormatting sqref="AG15">
    <cfRule type="expression" dxfId="497" priority="17" stopIfTrue="1">
      <formula>$A15&lt;&gt;""</formula>
    </cfRule>
  </conditionalFormatting>
  <conditionalFormatting sqref="AH15:AI15 A15:AF15">
    <cfRule type="expression" dxfId="496" priority="18" stopIfTrue="1">
      <formula>$A15&lt;&gt;""</formula>
    </cfRule>
  </conditionalFormatting>
  <conditionalFormatting sqref="AG16">
    <cfRule type="expression" dxfId="495" priority="15" stopIfTrue="1">
      <formula>$A16&lt;&gt;""</formula>
    </cfRule>
  </conditionalFormatting>
  <conditionalFormatting sqref="AH16:AI16 A16:AF16">
    <cfRule type="expression" dxfId="494" priority="16" stopIfTrue="1">
      <formula>$A16&lt;&gt;""</formula>
    </cfRule>
  </conditionalFormatting>
  <conditionalFormatting sqref="AG17">
    <cfRule type="expression" dxfId="493" priority="13" stopIfTrue="1">
      <formula>$A17&lt;&gt;""</formula>
    </cfRule>
  </conditionalFormatting>
  <conditionalFormatting sqref="AH17:AI17 A17:AF17">
    <cfRule type="expression" dxfId="492" priority="14" stopIfTrue="1">
      <formula>$A17&lt;&gt;""</formula>
    </cfRule>
  </conditionalFormatting>
  <conditionalFormatting sqref="AG18">
    <cfRule type="expression" dxfId="491" priority="11" stopIfTrue="1">
      <formula>$A18&lt;&gt;""</formula>
    </cfRule>
  </conditionalFormatting>
  <conditionalFormatting sqref="AH18:AI18 A18:AF18">
    <cfRule type="expression" dxfId="490" priority="12" stopIfTrue="1">
      <formula>$A18&lt;&gt;""</formula>
    </cfRule>
  </conditionalFormatting>
  <conditionalFormatting sqref="AG19">
    <cfRule type="expression" dxfId="489" priority="9" stopIfTrue="1">
      <formula>$A19&lt;&gt;""</formula>
    </cfRule>
  </conditionalFormatting>
  <conditionalFormatting sqref="AH19:AI19 A19:AF19">
    <cfRule type="expression" dxfId="488" priority="10" stopIfTrue="1">
      <formula>$A19&lt;&gt;""</formula>
    </cfRule>
  </conditionalFormatting>
  <conditionalFormatting sqref="AG20">
    <cfRule type="expression" dxfId="487" priority="7" stopIfTrue="1">
      <formula>$A20&lt;&gt;""</formula>
    </cfRule>
  </conditionalFormatting>
  <conditionalFormatting sqref="AH20:AI20 A20:AF20">
    <cfRule type="expression" dxfId="486" priority="8" stopIfTrue="1">
      <formula>$A20&lt;&gt;""</formula>
    </cfRule>
  </conditionalFormatting>
  <conditionalFormatting sqref="AG21">
    <cfRule type="expression" dxfId="485" priority="5" stopIfTrue="1">
      <formula>$A21&lt;&gt;""</formula>
    </cfRule>
  </conditionalFormatting>
  <conditionalFormatting sqref="AH21:AI21 A21:AF21">
    <cfRule type="expression" dxfId="484" priority="6" stopIfTrue="1">
      <formula>$A21&lt;&gt;""</formula>
    </cfRule>
  </conditionalFormatting>
  <conditionalFormatting sqref="AG22">
    <cfRule type="expression" dxfId="483" priority="3" stopIfTrue="1">
      <formula>$A22&lt;&gt;""</formula>
    </cfRule>
  </conditionalFormatting>
  <conditionalFormatting sqref="AH22:AI22 A22:AF22">
    <cfRule type="expression" dxfId="482" priority="4" stopIfTrue="1">
      <formula>$A22&lt;&gt;""</formula>
    </cfRule>
  </conditionalFormatting>
  <conditionalFormatting sqref="AG7">
    <cfRule type="expression" dxfId="481" priority="1" stopIfTrue="1">
      <formula>$A7&lt;&gt;""</formula>
    </cfRule>
  </conditionalFormatting>
  <conditionalFormatting sqref="AH7:AI7 A7:AF7">
    <cfRule type="expression" dxfId="48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140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168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196</v>
      </c>
      <c r="B11" s="41" t="s">
        <v>186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196</v>
      </c>
      <c r="B12" s="41" t="s">
        <v>208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222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240</v>
      </c>
      <c r="C15" s="10" t="s">
        <v>239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256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265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196</v>
      </c>
      <c r="B21" s="41" t="s">
        <v>308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196</v>
      </c>
      <c r="B22" s="41" t="s">
        <v>328</v>
      </c>
      <c r="C22" s="10" t="s">
        <v>329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479" priority="33" stopIfTrue="1">
      <formula>$A23&lt;&gt;""</formula>
    </cfRule>
  </conditionalFormatting>
  <conditionalFormatting sqref="AH23:AH997">
    <cfRule type="expression" dxfId="478" priority="37" stopIfTrue="1">
      <formula>$A23&lt;&gt;""</formula>
    </cfRule>
  </conditionalFormatting>
  <conditionalFormatting sqref="A23:AF997">
    <cfRule type="expression" dxfId="477" priority="34" stopIfTrue="1">
      <formula>$A23&lt;&gt;""</formula>
    </cfRule>
  </conditionalFormatting>
  <conditionalFormatting sqref="AG8">
    <cfRule type="expression" dxfId="476" priority="31" stopIfTrue="1">
      <formula>$A8&lt;&gt;""</formula>
    </cfRule>
  </conditionalFormatting>
  <conditionalFormatting sqref="AH8:AI8 A8:AF8">
    <cfRule type="expression" dxfId="475" priority="32" stopIfTrue="1">
      <formula>$A8&lt;&gt;""</formula>
    </cfRule>
  </conditionalFormatting>
  <conditionalFormatting sqref="AG9">
    <cfRule type="expression" dxfId="474" priority="29" stopIfTrue="1">
      <formula>$A9&lt;&gt;""</formula>
    </cfRule>
  </conditionalFormatting>
  <conditionalFormatting sqref="AH9:AI9 A9:AF9">
    <cfRule type="expression" dxfId="473" priority="30" stopIfTrue="1">
      <formula>$A9&lt;&gt;""</formula>
    </cfRule>
  </conditionalFormatting>
  <conditionalFormatting sqref="AG10">
    <cfRule type="expression" dxfId="472" priority="27" stopIfTrue="1">
      <formula>$A10&lt;&gt;""</formula>
    </cfRule>
  </conditionalFormatting>
  <conditionalFormatting sqref="AH10:AI10 A10:AF10">
    <cfRule type="expression" dxfId="471" priority="28" stopIfTrue="1">
      <formula>$A10&lt;&gt;""</formula>
    </cfRule>
  </conditionalFormatting>
  <conditionalFormatting sqref="AG11">
    <cfRule type="expression" dxfId="470" priority="25" stopIfTrue="1">
      <formula>$A11&lt;&gt;""</formula>
    </cfRule>
  </conditionalFormatting>
  <conditionalFormatting sqref="AH11:AI11 A11:AF11">
    <cfRule type="expression" dxfId="469" priority="26" stopIfTrue="1">
      <formula>$A11&lt;&gt;""</formula>
    </cfRule>
  </conditionalFormatting>
  <conditionalFormatting sqref="AG12">
    <cfRule type="expression" dxfId="468" priority="23" stopIfTrue="1">
      <formula>$A12&lt;&gt;""</formula>
    </cfRule>
  </conditionalFormatting>
  <conditionalFormatting sqref="AH12:AI12 A12:AF12">
    <cfRule type="expression" dxfId="467" priority="24" stopIfTrue="1">
      <formula>$A12&lt;&gt;""</formula>
    </cfRule>
  </conditionalFormatting>
  <conditionalFormatting sqref="AG13">
    <cfRule type="expression" dxfId="466" priority="21" stopIfTrue="1">
      <formula>$A13&lt;&gt;""</formula>
    </cfRule>
  </conditionalFormatting>
  <conditionalFormatting sqref="AH13:AI13 A13:AF13">
    <cfRule type="expression" dxfId="465" priority="22" stopIfTrue="1">
      <formula>$A13&lt;&gt;""</formula>
    </cfRule>
  </conditionalFormatting>
  <conditionalFormatting sqref="AG14">
    <cfRule type="expression" dxfId="464" priority="19" stopIfTrue="1">
      <formula>$A14&lt;&gt;""</formula>
    </cfRule>
  </conditionalFormatting>
  <conditionalFormatting sqref="AH14:AI14 A14:AF14">
    <cfRule type="expression" dxfId="463" priority="20" stopIfTrue="1">
      <formula>$A14&lt;&gt;""</formula>
    </cfRule>
  </conditionalFormatting>
  <conditionalFormatting sqref="AG15">
    <cfRule type="expression" dxfId="462" priority="17" stopIfTrue="1">
      <formula>$A15&lt;&gt;""</formula>
    </cfRule>
  </conditionalFormatting>
  <conditionalFormatting sqref="AH15:AI15 A15:AF15">
    <cfRule type="expression" dxfId="461" priority="18" stopIfTrue="1">
      <formula>$A15&lt;&gt;""</formula>
    </cfRule>
  </conditionalFormatting>
  <conditionalFormatting sqref="AG16">
    <cfRule type="expression" dxfId="460" priority="15" stopIfTrue="1">
      <formula>$A16&lt;&gt;""</formula>
    </cfRule>
  </conditionalFormatting>
  <conditionalFormatting sqref="AH16:AI16 A16:AF16">
    <cfRule type="expression" dxfId="459" priority="16" stopIfTrue="1">
      <formula>$A16&lt;&gt;""</formula>
    </cfRule>
  </conditionalFormatting>
  <conditionalFormatting sqref="AG17">
    <cfRule type="expression" dxfId="458" priority="13" stopIfTrue="1">
      <formula>$A17&lt;&gt;""</formula>
    </cfRule>
  </conditionalFormatting>
  <conditionalFormatting sqref="AH17:AI17 A17:AF17">
    <cfRule type="expression" dxfId="457" priority="14" stopIfTrue="1">
      <formula>$A17&lt;&gt;""</formula>
    </cfRule>
  </conditionalFormatting>
  <conditionalFormatting sqref="AG18">
    <cfRule type="expression" dxfId="456" priority="11" stopIfTrue="1">
      <formula>$A18&lt;&gt;""</formula>
    </cfRule>
  </conditionalFormatting>
  <conditionalFormatting sqref="AH18:AI18 A18:AF18">
    <cfRule type="expression" dxfId="455" priority="12" stopIfTrue="1">
      <formula>$A18&lt;&gt;""</formula>
    </cfRule>
  </conditionalFormatting>
  <conditionalFormatting sqref="AG19">
    <cfRule type="expression" dxfId="454" priority="9" stopIfTrue="1">
      <formula>$A19&lt;&gt;""</formula>
    </cfRule>
  </conditionalFormatting>
  <conditionalFormatting sqref="AH19:AI19 A19:AF19">
    <cfRule type="expression" dxfId="453" priority="10" stopIfTrue="1">
      <formula>$A19&lt;&gt;""</formula>
    </cfRule>
  </conditionalFormatting>
  <conditionalFormatting sqref="AG20">
    <cfRule type="expression" dxfId="452" priority="7" stopIfTrue="1">
      <formula>$A20&lt;&gt;""</formula>
    </cfRule>
  </conditionalFormatting>
  <conditionalFormatting sqref="AH20:AI20 A20:AF20">
    <cfRule type="expression" dxfId="451" priority="8" stopIfTrue="1">
      <formula>$A20&lt;&gt;""</formula>
    </cfRule>
  </conditionalFormatting>
  <conditionalFormatting sqref="AG21">
    <cfRule type="expression" dxfId="450" priority="5" stopIfTrue="1">
      <formula>$A21&lt;&gt;""</formula>
    </cfRule>
  </conditionalFormatting>
  <conditionalFormatting sqref="AH21:AI21 A21:AF21">
    <cfRule type="expression" dxfId="449" priority="6" stopIfTrue="1">
      <formula>$A21&lt;&gt;""</formula>
    </cfRule>
  </conditionalFormatting>
  <conditionalFormatting sqref="AG22">
    <cfRule type="expression" dxfId="448" priority="3" stopIfTrue="1">
      <formula>$A22&lt;&gt;""</formula>
    </cfRule>
  </conditionalFormatting>
  <conditionalFormatting sqref="AH22:AI22 A22:AF22">
    <cfRule type="expression" dxfId="447" priority="4" stopIfTrue="1">
      <formula>$A22&lt;&gt;""</formula>
    </cfRule>
  </conditionalFormatting>
  <conditionalFormatting sqref="AG7">
    <cfRule type="expression" dxfId="446" priority="1" stopIfTrue="1">
      <formula>$A7&lt;&gt;""</formula>
    </cfRule>
  </conditionalFormatting>
  <conditionalFormatting sqref="AH7:AI7 A7:AF7">
    <cfRule type="expression" dxfId="4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2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2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146</v>
      </c>
      <c r="B9" s="41" t="s">
        <v>141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168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214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232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240</v>
      </c>
      <c r="C15" s="10" t="s">
        <v>241</v>
      </c>
      <c r="D15" s="33">
        <f>SUM(E15:AI15)</f>
        <v>2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2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248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290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293</v>
      </c>
      <c r="C20" s="10" t="s">
        <v>294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309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330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444" priority="33" stopIfTrue="1">
      <formula>$A23&lt;&gt;""</formula>
    </cfRule>
  </conditionalFormatting>
  <conditionalFormatting sqref="AH23:AH997">
    <cfRule type="expression" dxfId="443" priority="37" stopIfTrue="1">
      <formula>$A23&lt;&gt;""</formula>
    </cfRule>
  </conditionalFormatting>
  <conditionalFormatting sqref="A23:AF997">
    <cfRule type="expression" dxfId="442" priority="34" stopIfTrue="1">
      <formula>$A23&lt;&gt;""</formula>
    </cfRule>
  </conditionalFormatting>
  <conditionalFormatting sqref="AG8">
    <cfRule type="expression" dxfId="441" priority="31" stopIfTrue="1">
      <formula>$A8&lt;&gt;""</formula>
    </cfRule>
  </conditionalFormatting>
  <conditionalFormatting sqref="AH8:AI8 A8:AF8">
    <cfRule type="expression" dxfId="440" priority="32" stopIfTrue="1">
      <formula>$A8&lt;&gt;""</formula>
    </cfRule>
  </conditionalFormatting>
  <conditionalFormatting sqref="AG9">
    <cfRule type="expression" dxfId="439" priority="29" stopIfTrue="1">
      <formula>$A9&lt;&gt;""</formula>
    </cfRule>
  </conditionalFormatting>
  <conditionalFormatting sqref="AH9:AI9 A9:AF9">
    <cfRule type="expression" dxfId="438" priority="30" stopIfTrue="1">
      <formula>$A9&lt;&gt;""</formula>
    </cfRule>
  </conditionalFormatting>
  <conditionalFormatting sqref="AG10">
    <cfRule type="expression" dxfId="437" priority="27" stopIfTrue="1">
      <formula>$A10&lt;&gt;""</formula>
    </cfRule>
  </conditionalFormatting>
  <conditionalFormatting sqref="AH10:AI10 A10:AF10">
    <cfRule type="expression" dxfId="436" priority="28" stopIfTrue="1">
      <formula>$A10&lt;&gt;""</formula>
    </cfRule>
  </conditionalFormatting>
  <conditionalFormatting sqref="AG11">
    <cfRule type="expression" dxfId="435" priority="25" stopIfTrue="1">
      <formula>$A11&lt;&gt;""</formula>
    </cfRule>
  </conditionalFormatting>
  <conditionalFormatting sqref="AH11:AI11 A11:AF11">
    <cfRule type="expression" dxfId="434" priority="26" stopIfTrue="1">
      <formula>$A11&lt;&gt;""</formula>
    </cfRule>
  </conditionalFormatting>
  <conditionalFormatting sqref="AG12">
    <cfRule type="expression" dxfId="433" priority="23" stopIfTrue="1">
      <formula>$A12&lt;&gt;""</formula>
    </cfRule>
  </conditionalFormatting>
  <conditionalFormatting sqref="AH12:AI12 A12:AF12">
    <cfRule type="expression" dxfId="432" priority="24" stopIfTrue="1">
      <formula>$A12&lt;&gt;""</formula>
    </cfRule>
  </conditionalFormatting>
  <conditionalFormatting sqref="AG13">
    <cfRule type="expression" dxfId="431" priority="21" stopIfTrue="1">
      <formula>$A13&lt;&gt;""</formula>
    </cfRule>
  </conditionalFormatting>
  <conditionalFormatting sqref="AH13:AI13 A13:AF13">
    <cfRule type="expression" dxfId="430" priority="22" stopIfTrue="1">
      <formula>$A13&lt;&gt;""</formula>
    </cfRule>
  </conditionalFormatting>
  <conditionalFormatting sqref="AG14">
    <cfRule type="expression" dxfId="429" priority="19" stopIfTrue="1">
      <formula>$A14&lt;&gt;""</formula>
    </cfRule>
  </conditionalFormatting>
  <conditionalFormatting sqref="AH14:AI14 A14:AF14">
    <cfRule type="expression" dxfId="428" priority="20" stopIfTrue="1">
      <formula>$A14&lt;&gt;""</formula>
    </cfRule>
  </conditionalFormatting>
  <conditionalFormatting sqref="AG15">
    <cfRule type="expression" dxfId="427" priority="17" stopIfTrue="1">
      <formula>$A15&lt;&gt;""</formula>
    </cfRule>
  </conditionalFormatting>
  <conditionalFormatting sqref="AH15:AI15 A15:AF15">
    <cfRule type="expression" dxfId="426" priority="18" stopIfTrue="1">
      <formula>$A15&lt;&gt;""</formula>
    </cfRule>
  </conditionalFormatting>
  <conditionalFormatting sqref="AG16">
    <cfRule type="expression" dxfId="425" priority="15" stopIfTrue="1">
      <formula>$A16&lt;&gt;""</formula>
    </cfRule>
  </conditionalFormatting>
  <conditionalFormatting sqref="AH16:AI16 A16:AF16">
    <cfRule type="expression" dxfId="424" priority="16" stopIfTrue="1">
      <formula>$A16&lt;&gt;""</formula>
    </cfRule>
  </conditionalFormatting>
  <conditionalFormatting sqref="AG17">
    <cfRule type="expression" dxfId="423" priority="13" stopIfTrue="1">
      <formula>$A17&lt;&gt;""</formula>
    </cfRule>
  </conditionalFormatting>
  <conditionalFormatting sqref="AH17:AI17 A17:AF17">
    <cfRule type="expression" dxfId="422" priority="14" stopIfTrue="1">
      <formula>$A17&lt;&gt;""</formula>
    </cfRule>
  </conditionalFormatting>
  <conditionalFormatting sqref="AG18">
    <cfRule type="expression" dxfId="421" priority="11" stopIfTrue="1">
      <formula>$A18&lt;&gt;""</formula>
    </cfRule>
  </conditionalFormatting>
  <conditionalFormatting sqref="AH18:AI18 A18:AF18">
    <cfRule type="expression" dxfId="420" priority="12" stopIfTrue="1">
      <formula>$A18&lt;&gt;""</formula>
    </cfRule>
  </conditionalFormatting>
  <conditionalFormatting sqref="AG19">
    <cfRule type="expression" dxfId="419" priority="9" stopIfTrue="1">
      <formula>$A19&lt;&gt;""</formula>
    </cfRule>
  </conditionalFormatting>
  <conditionalFormatting sqref="AH19:AI19 A19:AF19">
    <cfRule type="expression" dxfId="418" priority="10" stopIfTrue="1">
      <formula>$A19&lt;&gt;""</formula>
    </cfRule>
  </conditionalFormatting>
  <conditionalFormatting sqref="AG20">
    <cfRule type="expression" dxfId="417" priority="7" stopIfTrue="1">
      <formula>$A20&lt;&gt;""</formula>
    </cfRule>
  </conditionalFormatting>
  <conditionalFormatting sqref="AH20:AI20 A20:AF20">
    <cfRule type="expression" dxfId="416" priority="8" stopIfTrue="1">
      <formula>$A20&lt;&gt;""</formula>
    </cfRule>
  </conditionalFormatting>
  <conditionalFormatting sqref="AG21">
    <cfRule type="expression" dxfId="415" priority="5" stopIfTrue="1">
      <formula>$A21&lt;&gt;""</formula>
    </cfRule>
  </conditionalFormatting>
  <conditionalFormatting sqref="AH21:AI21 A21:AF21">
    <cfRule type="expression" dxfId="414" priority="6" stopIfTrue="1">
      <formula>$A21&lt;&gt;""</formula>
    </cfRule>
  </conditionalFormatting>
  <conditionalFormatting sqref="AG22">
    <cfRule type="expression" dxfId="413" priority="3" stopIfTrue="1">
      <formula>$A22&lt;&gt;""</formula>
    </cfRule>
  </conditionalFormatting>
  <conditionalFormatting sqref="AH22:AI22 A22:AF22">
    <cfRule type="expression" dxfId="412" priority="4" stopIfTrue="1">
      <formula>$A22&lt;&gt;""</formula>
    </cfRule>
  </conditionalFormatting>
  <conditionalFormatting sqref="AG7">
    <cfRule type="expression" dxfId="411" priority="1" stopIfTrue="1">
      <formula>$A7&lt;&gt;""</formula>
    </cfRule>
  </conditionalFormatting>
  <conditionalFormatting sqref="AH7:AI7 A7:AF7">
    <cfRule type="expression" dxfId="4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SUM($AF$8:$AF$22)</f>
        <v>0</v>
      </c>
      <c r="AG7" s="55">
        <v>0</v>
      </c>
      <c r="AH7" s="55">
        <v>0</v>
      </c>
      <c r="AI7" s="47">
        <f>SUM($AI$8:$AI$22)</f>
        <v>0</v>
      </c>
    </row>
    <row r="8" spans="1:35" s="10" customFormat="1" ht="12" customHeight="1">
      <c r="A8" s="10" t="s">
        <v>130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126</v>
      </c>
      <c r="B9" s="41" t="s">
        <v>133</v>
      </c>
      <c r="C9" s="10" t="s">
        <v>147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168</v>
      </c>
      <c r="C10" s="10" t="s">
        <v>167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197</v>
      </c>
      <c r="B11" s="41" t="s">
        <v>188</v>
      </c>
      <c r="C11" s="10" t="s">
        <v>182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217</v>
      </c>
      <c r="C12" s="10" t="s">
        <v>218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224</v>
      </c>
      <c r="B13" s="41" t="s">
        <v>225</v>
      </c>
      <c r="C13" s="10" t="s">
        <v>226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235</v>
      </c>
      <c r="B14" s="41" t="s">
        <v>232</v>
      </c>
      <c r="C14" s="10" t="s">
        <v>231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144</v>
      </c>
      <c r="B15" s="41" t="s">
        <v>240</v>
      </c>
      <c r="C15" s="10" t="s">
        <v>239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242</v>
      </c>
      <c r="C16" s="10" t="s">
        <v>247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279</v>
      </c>
      <c r="B18" s="41" t="s">
        <v>274</v>
      </c>
      <c r="C18" s="10" t="s">
        <v>275</v>
      </c>
      <c r="D18" s="33">
        <f>SUM(E18:AI18)</f>
        <v>0</v>
      </c>
      <c r="E18" s="56">
        <f>E17</f>
        <v>0</v>
      </c>
      <c r="F18" s="56">
        <f t="shared" ref="F18:AE22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290</v>
      </c>
      <c r="C19" s="10" t="s">
        <v>291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148</v>
      </c>
      <c r="B21" s="41" t="s">
        <v>302</v>
      </c>
      <c r="C21" s="10" t="s">
        <v>303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322</v>
      </c>
      <c r="C22" s="10" t="s">
        <v>317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409" priority="33" stopIfTrue="1">
      <formula>$A23&lt;&gt;""</formula>
    </cfRule>
  </conditionalFormatting>
  <conditionalFormatting sqref="AH23:AH997">
    <cfRule type="expression" dxfId="408" priority="38" stopIfTrue="1">
      <formula>$A23&lt;&gt;""</formula>
    </cfRule>
  </conditionalFormatting>
  <conditionalFormatting sqref="A23:AF997">
    <cfRule type="expression" dxfId="407" priority="34" stopIfTrue="1">
      <formula>$A23&lt;&gt;""</formula>
    </cfRule>
  </conditionalFormatting>
  <conditionalFormatting sqref="AG8">
    <cfRule type="expression" dxfId="406" priority="31" stopIfTrue="1">
      <formula>$A8&lt;&gt;""</formula>
    </cfRule>
  </conditionalFormatting>
  <conditionalFormatting sqref="AH8:AI8 A8:AF8">
    <cfRule type="expression" dxfId="405" priority="32" stopIfTrue="1">
      <formula>$A8&lt;&gt;""</formula>
    </cfRule>
  </conditionalFormatting>
  <conditionalFormatting sqref="AG9">
    <cfRule type="expression" dxfId="404" priority="29" stopIfTrue="1">
      <formula>$A9&lt;&gt;""</formula>
    </cfRule>
  </conditionalFormatting>
  <conditionalFormatting sqref="AH9:AI9 A9:AF9">
    <cfRule type="expression" dxfId="403" priority="30" stopIfTrue="1">
      <formula>$A9&lt;&gt;""</formula>
    </cfRule>
  </conditionalFormatting>
  <conditionalFormatting sqref="AG10">
    <cfRule type="expression" dxfId="402" priority="27" stopIfTrue="1">
      <formula>$A10&lt;&gt;""</formula>
    </cfRule>
  </conditionalFormatting>
  <conditionalFormatting sqref="AH10:AI10 A10:AF10">
    <cfRule type="expression" dxfId="401" priority="28" stopIfTrue="1">
      <formula>$A10&lt;&gt;""</formula>
    </cfRule>
  </conditionalFormatting>
  <conditionalFormatting sqref="AG11">
    <cfRule type="expression" dxfId="400" priority="25" stopIfTrue="1">
      <formula>$A11&lt;&gt;""</formula>
    </cfRule>
  </conditionalFormatting>
  <conditionalFormatting sqref="AH11:AI11 A11:AF11">
    <cfRule type="expression" dxfId="399" priority="26" stopIfTrue="1">
      <formula>$A11&lt;&gt;""</formula>
    </cfRule>
  </conditionalFormatting>
  <conditionalFormatting sqref="AG12">
    <cfRule type="expression" dxfId="398" priority="23" stopIfTrue="1">
      <formula>$A12&lt;&gt;""</formula>
    </cfRule>
  </conditionalFormatting>
  <conditionalFormatting sqref="AH12:AI12 A12:AF12">
    <cfRule type="expression" dxfId="397" priority="24" stopIfTrue="1">
      <formula>$A12&lt;&gt;""</formula>
    </cfRule>
  </conditionalFormatting>
  <conditionalFormatting sqref="AG13">
    <cfRule type="expression" dxfId="396" priority="21" stopIfTrue="1">
      <formula>$A13&lt;&gt;""</formula>
    </cfRule>
  </conditionalFormatting>
  <conditionalFormatting sqref="AH13:AI13 A13:AF13">
    <cfRule type="expression" dxfId="395" priority="22" stopIfTrue="1">
      <formula>$A13&lt;&gt;""</formula>
    </cfRule>
  </conditionalFormatting>
  <conditionalFormatting sqref="AG14">
    <cfRule type="expression" dxfId="394" priority="19" stopIfTrue="1">
      <formula>$A14&lt;&gt;""</formula>
    </cfRule>
  </conditionalFormatting>
  <conditionalFormatting sqref="AH14:AI14 A14:AF14">
    <cfRule type="expression" dxfId="393" priority="20" stopIfTrue="1">
      <formula>$A14&lt;&gt;""</formula>
    </cfRule>
  </conditionalFormatting>
  <conditionalFormatting sqref="AG15">
    <cfRule type="expression" dxfId="392" priority="17" stopIfTrue="1">
      <formula>$A15&lt;&gt;""</formula>
    </cfRule>
  </conditionalFormatting>
  <conditionalFormatting sqref="AH15:AI15 A15:AF15">
    <cfRule type="expression" dxfId="391" priority="18" stopIfTrue="1">
      <formula>$A15&lt;&gt;""</formula>
    </cfRule>
  </conditionalFormatting>
  <conditionalFormatting sqref="AG16">
    <cfRule type="expression" dxfId="390" priority="15" stopIfTrue="1">
      <formula>$A16&lt;&gt;""</formula>
    </cfRule>
  </conditionalFormatting>
  <conditionalFormatting sqref="AH16:AI16 A16:AF16">
    <cfRule type="expression" dxfId="389" priority="16" stopIfTrue="1">
      <formula>$A16&lt;&gt;""</formula>
    </cfRule>
  </conditionalFormatting>
  <conditionalFormatting sqref="AG17">
    <cfRule type="expression" dxfId="388" priority="13" stopIfTrue="1">
      <formula>$A17&lt;&gt;""</formula>
    </cfRule>
  </conditionalFormatting>
  <conditionalFormatting sqref="AH17:AI17 A17:AF17">
    <cfRule type="expression" dxfId="387" priority="14" stopIfTrue="1">
      <formula>$A17&lt;&gt;""</formula>
    </cfRule>
  </conditionalFormatting>
  <conditionalFormatting sqref="AG18">
    <cfRule type="expression" dxfId="386" priority="11" stopIfTrue="1">
      <formula>$A18&lt;&gt;""</formula>
    </cfRule>
  </conditionalFormatting>
  <conditionalFormatting sqref="AH18:AI18 A18:AF18">
    <cfRule type="expression" dxfId="385" priority="12" stopIfTrue="1">
      <formula>$A18&lt;&gt;""</formula>
    </cfRule>
  </conditionalFormatting>
  <conditionalFormatting sqref="AG19">
    <cfRule type="expression" dxfId="384" priority="9" stopIfTrue="1">
      <formula>$A19&lt;&gt;""</formula>
    </cfRule>
  </conditionalFormatting>
  <conditionalFormatting sqref="AH19:AI19 A19:AF19">
    <cfRule type="expression" dxfId="383" priority="10" stopIfTrue="1">
      <formula>$A19&lt;&gt;""</formula>
    </cfRule>
  </conditionalFormatting>
  <conditionalFormatting sqref="AG20">
    <cfRule type="expression" dxfId="382" priority="7" stopIfTrue="1">
      <formula>$A20&lt;&gt;""</formula>
    </cfRule>
  </conditionalFormatting>
  <conditionalFormatting sqref="AH20:AI20 A20:AF20">
    <cfRule type="expression" dxfId="381" priority="8" stopIfTrue="1">
      <formula>$A20&lt;&gt;""</formula>
    </cfRule>
  </conditionalFormatting>
  <conditionalFormatting sqref="AG21">
    <cfRule type="expression" dxfId="380" priority="5" stopIfTrue="1">
      <formula>$A21&lt;&gt;""</formula>
    </cfRule>
  </conditionalFormatting>
  <conditionalFormatting sqref="AH21:AI21 A21:AF21">
    <cfRule type="expression" dxfId="379" priority="6" stopIfTrue="1">
      <formula>$A21&lt;&gt;""</formula>
    </cfRule>
  </conditionalFormatting>
  <conditionalFormatting sqref="AG22">
    <cfRule type="expression" dxfId="378" priority="3" stopIfTrue="1">
      <formula>$A22&lt;&gt;""</formula>
    </cfRule>
  </conditionalFormatting>
  <conditionalFormatting sqref="AH22:AI22 A22:AF22">
    <cfRule type="expression" dxfId="377" priority="4" stopIfTrue="1">
      <formula>$A22&lt;&gt;""</formula>
    </cfRule>
  </conditionalFormatting>
  <conditionalFormatting sqref="AG7">
    <cfRule type="expression" dxfId="376" priority="1" stopIfTrue="1">
      <formula>$A7&lt;&gt;""</formula>
    </cfRule>
  </conditionalFormatting>
  <conditionalFormatting sqref="AH7:AI7 A7:AF7">
    <cfRule type="expression" dxfId="3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340</v>
      </c>
      <c r="B7" s="36" t="s">
        <v>339</v>
      </c>
      <c r="C7" s="35" t="s">
        <v>79</v>
      </c>
      <c r="D7" s="47">
        <f>SUM($D$8:$D$22)</f>
        <v>88</v>
      </c>
      <c r="E7" s="47">
        <f>SUM($E$8:$E$22)</f>
        <v>14</v>
      </c>
      <c r="F7" s="47">
        <f>SUM($F$8:$F$22)</f>
        <v>2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64</v>
      </c>
      <c r="N7" s="47">
        <f>SUM($N$8:$N$22)</f>
        <v>2</v>
      </c>
      <c r="O7" s="47">
        <f>SUM($O$8:$O$22)</f>
        <v>0</v>
      </c>
      <c r="P7" s="47">
        <f>SUM($P$8:$P$22)</f>
        <v>0</v>
      </c>
      <c r="Q7" s="47">
        <f>SUM($Q$8:$Q$22)</f>
        <v>5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1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17</v>
      </c>
      <c r="AI7" s="47">
        <f>SUM($AI$8:$AI$22)</f>
        <v>11</v>
      </c>
      <c r="AJ7" s="47">
        <f>SUM($AJ$8:$AJ$22)</f>
        <v>1</v>
      </c>
      <c r="AK7" s="47">
        <f>SUM($AK$8:$AK$22)</f>
        <v>0</v>
      </c>
      <c r="AL7" s="47">
        <f>SUM($AL$8:$AL$22)</f>
        <v>0</v>
      </c>
      <c r="AM7" s="47">
        <f>SUM($AM$8:$AM$22)</f>
        <v>0</v>
      </c>
      <c r="AN7" s="47">
        <f>SUM($AN$8:$AN$22)</f>
        <v>0</v>
      </c>
      <c r="AO7" s="47">
        <f>SUM($AO$8:$AO$22)</f>
        <v>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5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>
        <f>SUM($BI$8:$BI$22)</f>
        <v>0</v>
      </c>
      <c r="BJ7" s="47">
        <f>SUM($BJ$8:$BJ$22)</f>
        <v>0</v>
      </c>
      <c r="BK7" s="47">
        <f>SUM($BK$8:$BK$22)</f>
        <v>0</v>
      </c>
      <c r="BL7" s="47">
        <f>SUM($BL$8:$BL$22)</f>
        <v>71</v>
      </c>
      <c r="BM7" s="47">
        <f>SUM($BM$8:$BM$22)</f>
        <v>3</v>
      </c>
      <c r="BN7" s="47">
        <f>SUM($BN$8:$BN$22)</f>
        <v>1</v>
      </c>
      <c r="BO7" s="47">
        <f>SUM($BO$8:$BO$22)</f>
        <v>0</v>
      </c>
      <c r="BP7" s="47">
        <f>SUM($BP$8:$BP$22)</f>
        <v>0</v>
      </c>
      <c r="BQ7" s="47">
        <f>SUM($BQ$8:$BQ$22)</f>
        <v>0</v>
      </c>
      <c r="BR7" s="47">
        <f>SUM($BR$8:$BR$22)</f>
        <v>0</v>
      </c>
      <c r="BS7" s="47">
        <f>SUM($BS$8:$BS$22)</f>
        <v>0</v>
      </c>
      <c r="BT7" s="47">
        <f>SUM($BT$8:$BT$22)</f>
        <v>0</v>
      </c>
      <c r="BU7" s="47">
        <f>SUM($BU$8:$BU$22)</f>
        <v>64</v>
      </c>
      <c r="BV7" s="47">
        <f>SUM($BV$8:$BV$22)</f>
        <v>2</v>
      </c>
      <c r="BW7" s="47">
        <f>SUM($BW$8:$BW$22)</f>
        <v>0</v>
      </c>
      <c r="BX7" s="47">
        <f>SUM($BX$8:$BX$22)</f>
        <v>0</v>
      </c>
      <c r="BY7" s="47">
        <f>SUM($BY$8:$BY$22)</f>
        <v>0</v>
      </c>
      <c r="BZ7" s="47">
        <f>SUM($BZ$8:$BZ$22)</f>
        <v>0</v>
      </c>
      <c r="CA7" s="47">
        <f>SUM($CA$8:$CA$22)</f>
        <v>0</v>
      </c>
      <c r="CB7" s="47">
        <f>SUM($CB$8:$CB$22)</f>
        <v>0</v>
      </c>
      <c r="CC7" s="47">
        <f>SUM($CC$8:$CC$22)</f>
        <v>0</v>
      </c>
      <c r="CD7" s="47">
        <f>SUM($CD$8:$CD$22)</f>
        <v>0</v>
      </c>
      <c r="CE7" s="47">
        <f>SUM($CE$8:$CE$22)</f>
        <v>1</v>
      </c>
      <c r="CF7" s="47">
        <f>SUM($CF$8:$CF$22)</f>
        <v>0</v>
      </c>
      <c r="CG7" s="47">
        <f>SUM($CG$8:$CG$22)</f>
        <v>0</v>
      </c>
      <c r="CH7" s="47">
        <f>SUM($CH$8:$CH$22)</f>
        <v>0</v>
      </c>
      <c r="CI7" s="47">
        <f>SUM($CI$8:$CI$22)</f>
        <v>0</v>
      </c>
      <c r="CJ7" s="47">
        <f>SUM($CJ$8:$CJ$22)</f>
        <v>0</v>
      </c>
      <c r="CK7" s="47">
        <f>SUM($CK$8:$CK$22)</f>
        <v>0</v>
      </c>
      <c r="CL7" s="47">
        <f>SUM($CL$8:$CL$22)</f>
        <v>0</v>
      </c>
      <c r="CM7" s="47">
        <f>SUM($CM$8:$CM$22)</f>
        <v>0</v>
      </c>
      <c r="CN7" s="47">
        <f>SUM($CN$8:$CN$22)</f>
        <v>0</v>
      </c>
      <c r="CO7" s="47">
        <f>SUM($CO$8:$CO$22)</f>
        <v>0</v>
      </c>
    </row>
    <row r="8" spans="1:93" s="10" customFormat="1" ht="12" customHeight="1">
      <c r="A8" s="10" t="s">
        <v>126</v>
      </c>
      <c r="B8" s="41" t="s">
        <v>129</v>
      </c>
      <c r="C8" s="10" t="s">
        <v>128</v>
      </c>
      <c r="D8" s="33">
        <f>SUM(E8:AG8)</f>
        <v>0</v>
      </c>
      <c r="E8" s="33">
        <f t="shared" ref="E8:E22" si="0">AI8+BM8</f>
        <v>0</v>
      </c>
      <c r="F8" s="33">
        <f t="shared" ref="F8:F22" si="1">AJ8+BN8</f>
        <v>0</v>
      </c>
      <c r="G8" s="33">
        <f t="shared" ref="G8:G22" si="2">AK8+BO8</f>
        <v>0</v>
      </c>
      <c r="H8" s="33">
        <f t="shared" ref="H8:H22" si="3">AL8+BP8</f>
        <v>0</v>
      </c>
      <c r="I8" s="33">
        <f t="shared" ref="I8:I22" si="4">AM8+BQ8</f>
        <v>0</v>
      </c>
      <c r="J8" s="33">
        <f t="shared" ref="J8:J22" si="5">AN8+BR8</f>
        <v>0</v>
      </c>
      <c r="K8" s="33">
        <f t="shared" ref="K8:K22" si="6">AO8+BS8</f>
        <v>0</v>
      </c>
      <c r="L8" s="33">
        <f t="shared" ref="L8:L22" si="7">AP8+BT8</f>
        <v>0</v>
      </c>
      <c r="M8" s="33">
        <f t="shared" ref="M8:M22" si="8">AQ8+BU8</f>
        <v>0</v>
      </c>
      <c r="N8" s="33">
        <f t="shared" ref="N8:N22" si="9">AR8+BV8</f>
        <v>0</v>
      </c>
      <c r="O8" s="33">
        <f t="shared" ref="O8:O22" si="10">AS8+BW8</f>
        <v>0</v>
      </c>
      <c r="P8" s="33">
        <f t="shared" ref="P8:P22" si="11">AT8+BX8</f>
        <v>0</v>
      </c>
      <c r="Q8" s="33">
        <f t="shared" ref="Q8:Q22" si="12">AU8+BY8</f>
        <v>0</v>
      </c>
      <c r="R8" s="33">
        <f t="shared" ref="R8:R22" si="13">AV8+BZ8</f>
        <v>0</v>
      </c>
      <c r="S8" s="33">
        <f t="shared" ref="S8:S22" si="14">AW8+CA8</f>
        <v>0</v>
      </c>
      <c r="T8" s="33">
        <f t="shared" ref="T8:T22" si="15">AX8+CB8</f>
        <v>0</v>
      </c>
      <c r="U8" s="33">
        <f t="shared" ref="U8:U22" si="16">AY8+CC8</f>
        <v>0</v>
      </c>
      <c r="V8" s="33">
        <f t="shared" ref="V8:V22" si="17">AZ8+CD8</f>
        <v>0</v>
      </c>
      <c r="W8" s="33">
        <f t="shared" ref="W8:W22" si="18">BA8+CE8</f>
        <v>0</v>
      </c>
      <c r="X8" s="33">
        <f t="shared" ref="X8:X22" si="19">BB8+CF8</f>
        <v>0</v>
      </c>
      <c r="Y8" s="33">
        <f t="shared" ref="Y8:Y22" si="20">BC8+CG8</f>
        <v>0</v>
      </c>
      <c r="Z8" s="33">
        <f t="shared" ref="Z8:Z22" si="21">BD8+CH8</f>
        <v>0</v>
      </c>
      <c r="AA8" s="33">
        <f t="shared" ref="AA8:AA22" si="22">BE8+CI8</f>
        <v>0</v>
      </c>
      <c r="AB8" s="33">
        <f t="shared" ref="AB8:AB22" si="23">BF8+CJ8</f>
        <v>0</v>
      </c>
      <c r="AC8" s="33">
        <f t="shared" ref="AC8:AC22" si="24">BG8+CK8</f>
        <v>0</v>
      </c>
      <c r="AD8" s="33">
        <f t="shared" ref="AD8:AD22" si="25">BH8+CL8</f>
        <v>0</v>
      </c>
      <c r="AE8" s="33">
        <f t="shared" ref="AE8:AE22" si="26">BI8+CM8</f>
        <v>0</v>
      </c>
      <c r="AF8" s="33">
        <f t="shared" ref="AF8:AF22" si="27">BJ8+CN8</f>
        <v>0</v>
      </c>
      <c r="AG8" s="33">
        <f t="shared" ref="AG8:AG2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141</v>
      </c>
      <c r="C9" s="10" t="s">
        <v>134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162</v>
      </c>
      <c r="C10" s="10" t="s">
        <v>170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181</v>
      </c>
      <c r="C11" s="10" t="s">
        <v>182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126</v>
      </c>
      <c r="B12" s="41" t="s">
        <v>208</v>
      </c>
      <c r="C12" s="10" t="s">
        <v>210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232</v>
      </c>
      <c r="C14" s="10" t="s">
        <v>228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SUM(E15:AG15)</f>
        <v>11</v>
      </c>
      <c r="E15" s="33">
        <f t="shared" si="0"/>
        <v>3</v>
      </c>
      <c r="F15" s="33">
        <f t="shared" si="1"/>
        <v>1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4</v>
      </c>
      <c r="N15" s="33">
        <f t="shared" si="9"/>
        <v>2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1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11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3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1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4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2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1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258</v>
      </c>
      <c r="B16" s="41" t="s">
        <v>242</v>
      </c>
      <c r="C16" s="10" t="s">
        <v>259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270</v>
      </c>
      <c r="C17" s="10" t="s">
        <v>266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273</v>
      </c>
      <c r="C18" s="10" t="s">
        <v>275</v>
      </c>
      <c r="D18" s="33">
        <f>SUM(E18:AG18)</f>
        <v>77</v>
      </c>
      <c r="E18" s="33">
        <f t="shared" si="0"/>
        <v>11</v>
      </c>
      <c r="F18" s="33">
        <f t="shared" si="1"/>
        <v>1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60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5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17</v>
      </c>
      <c r="AI18" s="33">
        <v>11</v>
      </c>
      <c r="AJ18" s="33">
        <v>1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5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60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60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292</v>
      </c>
      <c r="C19" s="10" t="s">
        <v>289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300</v>
      </c>
      <c r="C21" s="10" t="s">
        <v>299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126</v>
      </c>
      <c r="B22" s="41" t="s">
        <v>331</v>
      </c>
      <c r="C22" s="10" t="s">
        <v>321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3:AE997">
    <cfRule type="expression" dxfId="374" priority="90" stopIfTrue="1">
      <formula>$A23&lt;&gt;""</formula>
    </cfRule>
  </conditionalFormatting>
  <conditionalFormatting sqref="AF23:AF995">
    <cfRule type="expression" dxfId="373" priority="83" stopIfTrue="1">
      <formula>$A23&lt;&gt;""</formula>
    </cfRule>
  </conditionalFormatting>
  <conditionalFormatting sqref="AG23:CO997">
    <cfRule type="expression" dxfId="372" priority="82" stopIfTrue="1">
      <formula>$A23&lt;&gt;""</formula>
    </cfRule>
  </conditionalFormatting>
  <conditionalFormatting sqref="BJ23:BJ995">
    <cfRule type="expression" dxfId="371" priority="81" stopIfTrue="1">
      <formula>$A23&lt;&gt;""</formula>
    </cfRule>
  </conditionalFormatting>
  <conditionalFormatting sqref="CN23:CN995">
    <cfRule type="expression" dxfId="370" priority="84" stopIfTrue="1">
      <formula>$A23&lt;&gt;""</formula>
    </cfRule>
  </conditionalFormatting>
  <conditionalFormatting sqref="A8:AE8">
    <cfRule type="expression" dxfId="369" priority="80" stopIfTrue="1">
      <formula>$A8&lt;&gt;""</formula>
    </cfRule>
  </conditionalFormatting>
  <conditionalFormatting sqref="AF8">
    <cfRule type="expression" dxfId="368" priority="78" stopIfTrue="1">
      <formula>$A8&lt;&gt;""</formula>
    </cfRule>
  </conditionalFormatting>
  <conditionalFormatting sqref="AG8:CO8">
    <cfRule type="expression" dxfId="367" priority="77" stopIfTrue="1">
      <formula>$A8&lt;&gt;""</formula>
    </cfRule>
  </conditionalFormatting>
  <conditionalFormatting sqref="BJ8">
    <cfRule type="expression" dxfId="366" priority="76" stopIfTrue="1">
      <formula>$A8&lt;&gt;""</formula>
    </cfRule>
  </conditionalFormatting>
  <conditionalFormatting sqref="CN8">
    <cfRule type="expression" dxfId="365" priority="79" stopIfTrue="1">
      <formula>$A8&lt;&gt;""</formula>
    </cfRule>
  </conditionalFormatting>
  <conditionalFormatting sqref="A9:AE9">
    <cfRule type="expression" dxfId="364" priority="75" stopIfTrue="1">
      <formula>$A9&lt;&gt;""</formula>
    </cfRule>
  </conditionalFormatting>
  <conditionalFormatting sqref="AF9">
    <cfRule type="expression" dxfId="363" priority="73" stopIfTrue="1">
      <formula>$A9&lt;&gt;""</formula>
    </cfRule>
  </conditionalFormatting>
  <conditionalFormatting sqref="AG9:CO9">
    <cfRule type="expression" dxfId="362" priority="72" stopIfTrue="1">
      <formula>$A9&lt;&gt;""</formula>
    </cfRule>
  </conditionalFormatting>
  <conditionalFormatting sqref="BJ9">
    <cfRule type="expression" dxfId="361" priority="71" stopIfTrue="1">
      <formula>$A9&lt;&gt;""</formula>
    </cfRule>
  </conditionalFormatting>
  <conditionalFormatting sqref="CN9">
    <cfRule type="expression" dxfId="360" priority="74" stopIfTrue="1">
      <formula>$A9&lt;&gt;""</formula>
    </cfRule>
  </conditionalFormatting>
  <conditionalFormatting sqref="A10:AE10">
    <cfRule type="expression" dxfId="359" priority="70" stopIfTrue="1">
      <formula>$A10&lt;&gt;""</formula>
    </cfRule>
  </conditionalFormatting>
  <conditionalFormatting sqref="AF10">
    <cfRule type="expression" dxfId="358" priority="68" stopIfTrue="1">
      <formula>$A10&lt;&gt;""</formula>
    </cfRule>
  </conditionalFormatting>
  <conditionalFormatting sqref="AG10:CO10">
    <cfRule type="expression" dxfId="357" priority="67" stopIfTrue="1">
      <formula>$A10&lt;&gt;""</formula>
    </cfRule>
  </conditionalFormatting>
  <conditionalFormatting sqref="BJ10">
    <cfRule type="expression" dxfId="356" priority="66" stopIfTrue="1">
      <formula>$A10&lt;&gt;""</formula>
    </cfRule>
  </conditionalFormatting>
  <conditionalFormatting sqref="CN10">
    <cfRule type="expression" dxfId="355" priority="69" stopIfTrue="1">
      <formula>$A10&lt;&gt;""</formula>
    </cfRule>
  </conditionalFormatting>
  <conditionalFormatting sqref="A11:AE11">
    <cfRule type="expression" dxfId="354" priority="65" stopIfTrue="1">
      <formula>$A11&lt;&gt;""</formula>
    </cfRule>
  </conditionalFormatting>
  <conditionalFormatting sqref="AF11">
    <cfRule type="expression" dxfId="353" priority="63" stopIfTrue="1">
      <formula>$A11&lt;&gt;""</formula>
    </cfRule>
  </conditionalFormatting>
  <conditionalFormatting sqref="AG11:CO11">
    <cfRule type="expression" dxfId="352" priority="62" stopIfTrue="1">
      <formula>$A11&lt;&gt;""</formula>
    </cfRule>
  </conditionalFormatting>
  <conditionalFormatting sqref="BJ11">
    <cfRule type="expression" dxfId="351" priority="61" stopIfTrue="1">
      <formula>$A11&lt;&gt;""</formula>
    </cfRule>
  </conditionalFormatting>
  <conditionalFormatting sqref="CN11">
    <cfRule type="expression" dxfId="350" priority="64" stopIfTrue="1">
      <formula>$A11&lt;&gt;""</formula>
    </cfRule>
  </conditionalFormatting>
  <conditionalFormatting sqref="A12:AE12">
    <cfRule type="expression" dxfId="349" priority="60" stopIfTrue="1">
      <formula>$A12&lt;&gt;""</formula>
    </cfRule>
  </conditionalFormatting>
  <conditionalFormatting sqref="AF12">
    <cfRule type="expression" dxfId="348" priority="58" stopIfTrue="1">
      <formula>$A12&lt;&gt;""</formula>
    </cfRule>
  </conditionalFormatting>
  <conditionalFormatting sqref="AG12:CO12">
    <cfRule type="expression" dxfId="347" priority="57" stopIfTrue="1">
      <formula>$A12&lt;&gt;""</formula>
    </cfRule>
  </conditionalFormatting>
  <conditionalFormatting sqref="BJ12">
    <cfRule type="expression" dxfId="346" priority="56" stopIfTrue="1">
      <formula>$A12&lt;&gt;""</formula>
    </cfRule>
  </conditionalFormatting>
  <conditionalFormatting sqref="CN12">
    <cfRule type="expression" dxfId="345" priority="59" stopIfTrue="1">
      <formula>$A12&lt;&gt;""</formula>
    </cfRule>
  </conditionalFormatting>
  <conditionalFormatting sqref="A13:AE13">
    <cfRule type="expression" dxfId="344" priority="55" stopIfTrue="1">
      <formula>$A13&lt;&gt;""</formula>
    </cfRule>
  </conditionalFormatting>
  <conditionalFormatting sqref="AF13">
    <cfRule type="expression" dxfId="343" priority="53" stopIfTrue="1">
      <formula>$A13&lt;&gt;""</formula>
    </cfRule>
  </conditionalFormatting>
  <conditionalFormatting sqref="AG13:CO13">
    <cfRule type="expression" dxfId="342" priority="52" stopIfTrue="1">
      <formula>$A13&lt;&gt;""</formula>
    </cfRule>
  </conditionalFormatting>
  <conditionalFormatting sqref="BJ13">
    <cfRule type="expression" dxfId="341" priority="51" stopIfTrue="1">
      <formula>$A13&lt;&gt;""</formula>
    </cfRule>
  </conditionalFormatting>
  <conditionalFormatting sqref="CN13">
    <cfRule type="expression" dxfId="340" priority="54" stopIfTrue="1">
      <formula>$A13&lt;&gt;""</formula>
    </cfRule>
  </conditionalFormatting>
  <conditionalFormatting sqref="A14:AE14">
    <cfRule type="expression" dxfId="339" priority="50" stopIfTrue="1">
      <formula>$A14&lt;&gt;""</formula>
    </cfRule>
  </conditionalFormatting>
  <conditionalFormatting sqref="AF14">
    <cfRule type="expression" dxfId="338" priority="48" stopIfTrue="1">
      <formula>$A14&lt;&gt;""</formula>
    </cfRule>
  </conditionalFormatting>
  <conditionalFormatting sqref="AG14:CO14">
    <cfRule type="expression" dxfId="337" priority="47" stopIfTrue="1">
      <formula>$A14&lt;&gt;""</formula>
    </cfRule>
  </conditionalFormatting>
  <conditionalFormatting sqref="BJ14">
    <cfRule type="expression" dxfId="336" priority="46" stopIfTrue="1">
      <formula>$A14&lt;&gt;""</formula>
    </cfRule>
  </conditionalFormatting>
  <conditionalFormatting sqref="CN14">
    <cfRule type="expression" dxfId="335" priority="49" stopIfTrue="1">
      <formula>$A14&lt;&gt;""</formula>
    </cfRule>
  </conditionalFormatting>
  <conditionalFormatting sqref="A15:AE15">
    <cfRule type="expression" dxfId="334" priority="45" stopIfTrue="1">
      <formula>$A15&lt;&gt;""</formula>
    </cfRule>
  </conditionalFormatting>
  <conditionalFormatting sqref="AF15">
    <cfRule type="expression" dxfId="333" priority="43" stopIfTrue="1">
      <formula>$A15&lt;&gt;""</formula>
    </cfRule>
  </conditionalFormatting>
  <conditionalFormatting sqref="AG15:CO15">
    <cfRule type="expression" dxfId="332" priority="42" stopIfTrue="1">
      <formula>$A15&lt;&gt;""</formula>
    </cfRule>
  </conditionalFormatting>
  <conditionalFormatting sqref="BJ15">
    <cfRule type="expression" dxfId="331" priority="41" stopIfTrue="1">
      <formula>$A15&lt;&gt;""</formula>
    </cfRule>
  </conditionalFormatting>
  <conditionalFormatting sqref="CN15">
    <cfRule type="expression" dxfId="330" priority="44" stopIfTrue="1">
      <formula>$A15&lt;&gt;""</formula>
    </cfRule>
  </conditionalFormatting>
  <conditionalFormatting sqref="A16:AE16">
    <cfRule type="expression" dxfId="329" priority="40" stopIfTrue="1">
      <formula>$A16&lt;&gt;""</formula>
    </cfRule>
  </conditionalFormatting>
  <conditionalFormatting sqref="AF16">
    <cfRule type="expression" dxfId="328" priority="38" stopIfTrue="1">
      <formula>$A16&lt;&gt;""</formula>
    </cfRule>
  </conditionalFormatting>
  <conditionalFormatting sqref="AG16:CO16">
    <cfRule type="expression" dxfId="327" priority="37" stopIfTrue="1">
      <formula>$A16&lt;&gt;""</formula>
    </cfRule>
  </conditionalFormatting>
  <conditionalFormatting sqref="BJ16">
    <cfRule type="expression" dxfId="326" priority="36" stopIfTrue="1">
      <formula>$A16&lt;&gt;""</formula>
    </cfRule>
  </conditionalFormatting>
  <conditionalFormatting sqref="CN16">
    <cfRule type="expression" dxfId="325" priority="39" stopIfTrue="1">
      <formula>$A16&lt;&gt;""</formula>
    </cfRule>
  </conditionalFormatting>
  <conditionalFormatting sqref="A17:AE17">
    <cfRule type="expression" dxfId="324" priority="35" stopIfTrue="1">
      <formula>$A17&lt;&gt;""</formula>
    </cfRule>
  </conditionalFormatting>
  <conditionalFormatting sqref="AF17">
    <cfRule type="expression" dxfId="323" priority="33" stopIfTrue="1">
      <formula>$A17&lt;&gt;""</formula>
    </cfRule>
  </conditionalFormatting>
  <conditionalFormatting sqref="AG17:CO17">
    <cfRule type="expression" dxfId="322" priority="32" stopIfTrue="1">
      <formula>$A17&lt;&gt;""</formula>
    </cfRule>
  </conditionalFormatting>
  <conditionalFormatting sqref="BJ17">
    <cfRule type="expression" dxfId="321" priority="31" stopIfTrue="1">
      <formula>$A17&lt;&gt;""</formula>
    </cfRule>
  </conditionalFormatting>
  <conditionalFormatting sqref="CN17">
    <cfRule type="expression" dxfId="320" priority="34" stopIfTrue="1">
      <formula>$A17&lt;&gt;""</formula>
    </cfRule>
  </conditionalFormatting>
  <conditionalFormatting sqref="A18:AE18">
    <cfRule type="expression" dxfId="319" priority="30" stopIfTrue="1">
      <formula>$A18&lt;&gt;""</formula>
    </cfRule>
  </conditionalFormatting>
  <conditionalFormatting sqref="AF18">
    <cfRule type="expression" dxfId="318" priority="28" stopIfTrue="1">
      <formula>$A18&lt;&gt;""</formula>
    </cfRule>
  </conditionalFormatting>
  <conditionalFormatting sqref="AG18:CO18">
    <cfRule type="expression" dxfId="317" priority="27" stopIfTrue="1">
      <formula>$A18&lt;&gt;""</formula>
    </cfRule>
  </conditionalFormatting>
  <conditionalFormatting sqref="BJ18">
    <cfRule type="expression" dxfId="316" priority="26" stopIfTrue="1">
      <formula>$A18&lt;&gt;""</formula>
    </cfRule>
  </conditionalFormatting>
  <conditionalFormatting sqref="CN18">
    <cfRule type="expression" dxfId="315" priority="29" stopIfTrue="1">
      <formula>$A18&lt;&gt;""</formula>
    </cfRule>
  </conditionalFormatting>
  <conditionalFormatting sqref="A19:AE19">
    <cfRule type="expression" dxfId="314" priority="25" stopIfTrue="1">
      <formula>$A19&lt;&gt;""</formula>
    </cfRule>
  </conditionalFormatting>
  <conditionalFormatting sqref="AF19">
    <cfRule type="expression" dxfId="313" priority="23" stopIfTrue="1">
      <formula>$A19&lt;&gt;""</formula>
    </cfRule>
  </conditionalFormatting>
  <conditionalFormatting sqref="AG19:CO19">
    <cfRule type="expression" dxfId="312" priority="22" stopIfTrue="1">
      <formula>$A19&lt;&gt;""</formula>
    </cfRule>
  </conditionalFormatting>
  <conditionalFormatting sqref="BJ19">
    <cfRule type="expression" dxfId="311" priority="21" stopIfTrue="1">
      <formula>$A19&lt;&gt;""</formula>
    </cfRule>
  </conditionalFormatting>
  <conditionalFormatting sqref="CN19">
    <cfRule type="expression" dxfId="310" priority="24" stopIfTrue="1">
      <formula>$A19&lt;&gt;""</formula>
    </cfRule>
  </conditionalFormatting>
  <conditionalFormatting sqref="A20:AE20">
    <cfRule type="expression" dxfId="309" priority="20" stopIfTrue="1">
      <formula>$A20&lt;&gt;""</formula>
    </cfRule>
  </conditionalFormatting>
  <conditionalFormatting sqref="AF20">
    <cfRule type="expression" dxfId="308" priority="18" stopIfTrue="1">
      <formula>$A20&lt;&gt;""</formula>
    </cfRule>
  </conditionalFormatting>
  <conditionalFormatting sqref="AG20:CO20">
    <cfRule type="expression" dxfId="307" priority="17" stopIfTrue="1">
      <formula>$A20&lt;&gt;""</formula>
    </cfRule>
  </conditionalFormatting>
  <conditionalFormatting sqref="BJ20">
    <cfRule type="expression" dxfId="306" priority="16" stopIfTrue="1">
      <formula>$A20&lt;&gt;""</formula>
    </cfRule>
  </conditionalFormatting>
  <conditionalFormatting sqref="CN20">
    <cfRule type="expression" dxfId="305" priority="19" stopIfTrue="1">
      <formula>$A20&lt;&gt;""</formula>
    </cfRule>
  </conditionalFormatting>
  <conditionalFormatting sqref="A21:AE21">
    <cfRule type="expression" dxfId="304" priority="15" stopIfTrue="1">
      <formula>$A21&lt;&gt;""</formula>
    </cfRule>
  </conditionalFormatting>
  <conditionalFormatting sqref="AF21">
    <cfRule type="expression" dxfId="303" priority="13" stopIfTrue="1">
      <formula>$A21&lt;&gt;""</formula>
    </cfRule>
  </conditionalFormatting>
  <conditionalFormatting sqref="AG21:CO21">
    <cfRule type="expression" dxfId="302" priority="12" stopIfTrue="1">
      <formula>$A21&lt;&gt;""</formula>
    </cfRule>
  </conditionalFormatting>
  <conditionalFormatting sqref="BJ21">
    <cfRule type="expression" dxfId="301" priority="11" stopIfTrue="1">
      <formula>$A21&lt;&gt;""</formula>
    </cfRule>
  </conditionalFormatting>
  <conditionalFormatting sqref="CN21">
    <cfRule type="expression" dxfId="300" priority="14" stopIfTrue="1">
      <formula>$A21&lt;&gt;""</formula>
    </cfRule>
  </conditionalFormatting>
  <conditionalFormatting sqref="A22:AE22">
    <cfRule type="expression" dxfId="299" priority="10" stopIfTrue="1">
      <formula>$A22&lt;&gt;""</formula>
    </cfRule>
  </conditionalFormatting>
  <conditionalFormatting sqref="AF22">
    <cfRule type="expression" dxfId="298" priority="8" stopIfTrue="1">
      <formula>$A22&lt;&gt;""</formula>
    </cfRule>
  </conditionalFormatting>
  <conditionalFormatting sqref="AG22:CO22">
    <cfRule type="expression" dxfId="297" priority="7" stopIfTrue="1">
      <formula>$A22&lt;&gt;""</formula>
    </cfRule>
  </conditionalFormatting>
  <conditionalFormatting sqref="BJ22">
    <cfRule type="expression" dxfId="296" priority="6" stopIfTrue="1">
      <formula>$A22&lt;&gt;""</formula>
    </cfRule>
  </conditionalFormatting>
  <conditionalFormatting sqref="CN22">
    <cfRule type="expression" dxfId="295" priority="9" stopIfTrue="1">
      <formula>$A22&lt;&gt;""</formula>
    </cfRule>
  </conditionalFormatting>
  <conditionalFormatting sqref="A7:AE7">
    <cfRule type="expression" dxfId="294" priority="5" stopIfTrue="1">
      <formula>$A7&lt;&gt;""</formula>
    </cfRule>
  </conditionalFormatting>
  <conditionalFormatting sqref="AF7">
    <cfRule type="expression" dxfId="293" priority="3" stopIfTrue="1">
      <formula>$A7&lt;&gt;""</formula>
    </cfRule>
  </conditionalFormatting>
  <conditionalFormatting sqref="AG7:CO7">
    <cfRule type="expression" dxfId="292" priority="2" stopIfTrue="1">
      <formula>$A7&lt;&gt;""</formula>
    </cfRule>
  </conditionalFormatting>
  <conditionalFormatting sqref="BJ7">
    <cfRule type="expression" dxfId="291" priority="1" stopIfTrue="1">
      <formula>$A7&lt;&gt;""</formula>
    </cfRule>
  </conditionalFormatting>
  <conditionalFormatting sqref="CN7">
    <cfRule type="expression" dxfId="29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1" man="1"/>
    <brk id="33" min="1" max="21" man="1"/>
    <brk id="48" min="1" max="21" man="1"/>
    <brk id="63" min="1" max="21" man="1"/>
    <brk id="80" min="1" max="2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68</v>
      </c>
      <c r="E7" s="47">
        <f>SUM($E$8:$E$22)</f>
        <v>3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64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1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148</v>
      </c>
      <c r="B9" s="41" t="s">
        <v>141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148</v>
      </c>
      <c r="B10" s="41" t="s">
        <v>162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198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208</v>
      </c>
      <c r="C12" s="10" t="s">
        <v>219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232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SUM(E15:AG15)</f>
        <v>8</v>
      </c>
      <c r="E15" s="33">
        <v>3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4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1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248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274</v>
      </c>
      <c r="C18" s="10" t="s">
        <v>280</v>
      </c>
      <c r="D18" s="33">
        <f>SUM(E18:AG18)</f>
        <v>60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60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300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319</v>
      </c>
      <c r="C22" s="10" t="s">
        <v>317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89" priority="34" stopIfTrue="1">
      <formula>$A23&lt;&gt;""</formula>
    </cfRule>
  </conditionalFormatting>
  <conditionalFormatting sqref="AF23:AF995">
    <cfRule type="expression" dxfId="288" priority="33" stopIfTrue="1">
      <formula>$A23&lt;&gt;""</formula>
    </cfRule>
  </conditionalFormatting>
  <conditionalFormatting sqref="A8:AE8 AG8">
    <cfRule type="expression" dxfId="287" priority="32" stopIfTrue="1">
      <formula>$A8&lt;&gt;""</formula>
    </cfRule>
  </conditionalFormatting>
  <conditionalFormatting sqref="AF8">
    <cfRule type="expression" dxfId="286" priority="31" stopIfTrue="1">
      <formula>$A8&lt;&gt;""</formula>
    </cfRule>
  </conditionalFormatting>
  <conditionalFormatting sqref="A9:AE9 AG9">
    <cfRule type="expression" dxfId="285" priority="30" stopIfTrue="1">
      <formula>$A9&lt;&gt;""</formula>
    </cfRule>
  </conditionalFormatting>
  <conditionalFormatting sqref="AF9">
    <cfRule type="expression" dxfId="284" priority="29" stopIfTrue="1">
      <formula>$A9&lt;&gt;""</formula>
    </cfRule>
  </conditionalFormatting>
  <conditionalFormatting sqref="A10:AE10 AG10">
    <cfRule type="expression" dxfId="283" priority="28" stopIfTrue="1">
      <formula>$A10&lt;&gt;""</formula>
    </cfRule>
  </conditionalFormatting>
  <conditionalFormatting sqref="AF10">
    <cfRule type="expression" dxfId="282" priority="27" stopIfTrue="1">
      <formula>$A10&lt;&gt;""</formula>
    </cfRule>
  </conditionalFormatting>
  <conditionalFormatting sqref="A11:AE11 AG11">
    <cfRule type="expression" dxfId="281" priority="26" stopIfTrue="1">
      <formula>$A11&lt;&gt;""</formula>
    </cfRule>
  </conditionalFormatting>
  <conditionalFormatting sqref="AF11">
    <cfRule type="expression" dxfId="280" priority="25" stopIfTrue="1">
      <formula>$A11&lt;&gt;""</formula>
    </cfRule>
  </conditionalFormatting>
  <conditionalFormatting sqref="A12:AE12 AG12">
    <cfRule type="expression" dxfId="279" priority="24" stopIfTrue="1">
      <formula>$A12&lt;&gt;""</formula>
    </cfRule>
  </conditionalFormatting>
  <conditionalFormatting sqref="AF12">
    <cfRule type="expression" dxfId="278" priority="23" stopIfTrue="1">
      <formula>$A12&lt;&gt;""</formula>
    </cfRule>
  </conditionalFormatting>
  <conditionalFormatting sqref="A13:AE13 AG13">
    <cfRule type="expression" dxfId="277" priority="22" stopIfTrue="1">
      <formula>$A13&lt;&gt;""</formula>
    </cfRule>
  </conditionalFormatting>
  <conditionalFormatting sqref="AF13">
    <cfRule type="expression" dxfId="276" priority="21" stopIfTrue="1">
      <formula>$A13&lt;&gt;""</formula>
    </cfRule>
  </conditionalFormatting>
  <conditionalFormatting sqref="A14:AE14 AG14">
    <cfRule type="expression" dxfId="275" priority="20" stopIfTrue="1">
      <formula>$A14&lt;&gt;""</formula>
    </cfRule>
  </conditionalFormatting>
  <conditionalFormatting sqref="AF14">
    <cfRule type="expression" dxfId="274" priority="19" stopIfTrue="1">
      <formula>$A14&lt;&gt;""</formula>
    </cfRule>
  </conditionalFormatting>
  <conditionalFormatting sqref="A15:AE15 AG15">
    <cfRule type="expression" dxfId="273" priority="18" stopIfTrue="1">
      <formula>$A15&lt;&gt;""</formula>
    </cfRule>
  </conditionalFormatting>
  <conditionalFormatting sqref="AF15">
    <cfRule type="expression" dxfId="272" priority="17" stopIfTrue="1">
      <formula>$A15&lt;&gt;""</formula>
    </cfRule>
  </conditionalFormatting>
  <conditionalFormatting sqref="A16:AE16 AG16">
    <cfRule type="expression" dxfId="271" priority="16" stopIfTrue="1">
      <formula>$A16&lt;&gt;""</formula>
    </cfRule>
  </conditionalFormatting>
  <conditionalFormatting sqref="AF16">
    <cfRule type="expression" dxfId="270" priority="15" stopIfTrue="1">
      <formula>$A16&lt;&gt;""</formula>
    </cfRule>
  </conditionalFormatting>
  <conditionalFormatting sqref="A17:AE17 AG17">
    <cfRule type="expression" dxfId="269" priority="14" stopIfTrue="1">
      <formula>$A17&lt;&gt;""</formula>
    </cfRule>
  </conditionalFormatting>
  <conditionalFormatting sqref="AF17">
    <cfRule type="expression" dxfId="268" priority="13" stopIfTrue="1">
      <formula>$A17&lt;&gt;""</formula>
    </cfRule>
  </conditionalFormatting>
  <conditionalFormatting sqref="A18:AE18 AG18">
    <cfRule type="expression" dxfId="267" priority="12" stopIfTrue="1">
      <formula>$A18&lt;&gt;""</formula>
    </cfRule>
  </conditionalFormatting>
  <conditionalFormatting sqref="AF18">
    <cfRule type="expression" dxfId="266" priority="11" stopIfTrue="1">
      <formula>$A18&lt;&gt;""</formula>
    </cfRule>
  </conditionalFormatting>
  <conditionalFormatting sqref="A19:AE19 AG19">
    <cfRule type="expression" dxfId="265" priority="10" stopIfTrue="1">
      <formula>$A19&lt;&gt;""</formula>
    </cfRule>
  </conditionalFormatting>
  <conditionalFormatting sqref="AF19">
    <cfRule type="expression" dxfId="264" priority="9" stopIfTrue="1">
      <formula>$A19&lt;&gt;""</formula>
    </cfRule>
  </conditionalFormatting>
  <conditionalFormatting sqref="A20:AE20 AG20">
    <cfRule type="expression" dxfId="263" priority="8" stopIfTrue="1">
      <formula>$A20&lt;&gt;""</formula>
    </cfRule>
  </conditionalFormatting>
  <conditionalFormatting sqref="AF20">
    <cfRule type="expression" dxfId="262" priority="7" stopIfTrue="1">
      <formula>$A20&lt;&gt;""</formula>
    </cfRule>
  </conditionalFormatting>
  <conditionalFormatting sqref="A21:AE21 AG21">
    <cfRule type="expression" dxfId="261" priority="6" stopIfTrue="1">
      <formula>$A21&lt;&gt;""</formula>
    </cfRule>
  </conditionalFormatting>
  <conditionalFormatting sqref="AF21">
    <cfRule type="expression" dxfId="260" priority="5" stopIfTrue="1">
      <formula>$A21&lt;&gt;""</formula>
    </cfRule>
  </conditionalFormatting>
  <conditionalFormatting sqref="A22:AE22 AG22">
    <cfRule type="expression" dxfId="259" priority="4" stopIfTrue="1">
      <formula>$A22&lt;&gt;""</formula>
    </cfRule>
  </conditionalFormatting>
  <conditionalFormatting sqref="AF22">
    <cfRule type="expression" dxfId="258" priority="3" stopIfTrue="1">
      <formula>$A22&lt;&gt;""</formula>
    </cfRule>
  </conditionalFormatting>
  <conditionalFormatting sqref="A7:AE7 AG7">
    <cfRule type="expression" dxfId="257" priority="2" stopIfTrue="1">
      <formula>$A7&lt;&gt;""</formula>
    </cfRule>
  </conditionalFormatting>
  <conditionalFormatting sqref="AF7">
    <cfRule type="expression" dxfId="2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168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148</v>
      </c>
      <c r="B11" s="41" t="s">
        <v>199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214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222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230</v>
      </c>
      <c r="C14" s="10" t="s">
        <v>236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248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268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273</v>
      </c>
      <c r="C18" s="10" t="s">
        <v>272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290</v>
      </c>
      <c r="C19" s="10" t="s">
        <v>289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139</v>
      </c>
      <c r="B21" s="41" t="s">
        <v>310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332</v>
      </c>
      <c r="C22" s="10" t="s">
        <v>314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55" priority="34" stopIfTrue="1">
      <formula>$A23&lt;&gt;""</formula>
    </cfRule>
  </conditionalFormatting>
  <conditionalFormatting sqref="AF23:AF995">
    <cfRule type="expression" dxfId="254" priority="33" stopIfTrue="1">
      <formula>$A23&lt;&gt;""</formula>
    </cfRule>
  </conditionalFormatting>
  <conditionalFormatting sqref="A8:AE8 AG8">
    <cfRule type="expression" dxfId="253" priority="32" stopIfTrue="1">
      <formula>$A8&lt;&gt;""</formula>
    </cfRule>
  </conditionalFormatting>
  <conditionalFormatting sqref="AF8">
    <cfRule type="expression" dxfId="252" priority="31" stopIfTrue="1">
      <formula>$A8&lt;&gt;""</formula>
    </cfRule>
  </conditionalFormatting>
  <conditionalFormatting sqref="A9:AE9 AG9">
    <cfRule type="expression" dxfId="251" priority="30" stopIfTrue="1">
      <formula>$A9&lt;&gt;""</formula>
    </cfRule>
  </conditionalFormatting>
  <conditionalFormatting sqref="AF9">
    <cfRule type="expression" dxfId="250" priority="29" stopIfTrue="1">
      <formula>$A9&lt;&gt;""</formula>
    </cfRule>
  </conditionalFormatting>
  <conditionalFormatting sqref="A10:AE10 AG10">
    <cfRule type="expression" dxfId="249" priority="28" stopIfTrue="1">
      <formula>$A10&lt;&gt;""</formula>
    </cfRule>
  </conditionalFormatting>
  <conditionalFormatting sqref="AF10">
    <cfRule type="expression" dxfId="248" priority="27" stopIfTrue="1">
      <formula>$A10&lt;&gt;""</formula>
    </cfRule>
  </conditionalFormatting>
  <conditionalFormatting sqref="A11:AE11 AG11">
    <cfRule type="expression" dxfId="247" priority="26" stopIfTrue="1">
      <formula>$A11&lt;&gt;""</formula>
    </cfRule>
  </conditionalFormatting>
  <conditionalFormatting sqref="AF11">
    <cfRule type="expression" dxfId="246" priority="25" stopIfTrue="1">
      <formula>$A11&lt;&gt;""</formula>
    </cfRule>
  </conditionalFormatting>
  <conditionalFormatting sqref="A12:AE12 AG12">
    <cfRule type="expression" dxfId="245" priority="24" stopIfTrue="1">
      <formula>$A12&lt;&gt;""</formula>
    </cfRule>
  </conditionalFormatting>
  <conditionalFormatting sqref="AF12">
    <cfRule type="expression" dxfId="244" priority="23" stopIfTrue="1">
      <formula>$A12&lt;&gt;""</formula>
    </cfRule>
  </conditionalFormatting>
  <conditionalFormatting sqref="A13:AE13 AG13">
    <cfRule type="expression" dxfId="243" priority="22" stopIfTrue="1">
      <formula>$A13&lt;&gt;""</formula>
    </cfRule>
  </conditionalFormatting>
  <conditionalFormatting sqref="AF13">
    <cfRule type="expression" dxfId="242" priority="21" stopIfTrue="1">
      <formula>$A13&lt;&gt;""</formula>
    </cfRule>
  </conditionalFormatting>
  <conditionalFormatting sqref="A14:AE14 AG14">
    <cfRule type="expression" dxfId="241" priority="20" stopIfTrue="1">
      <formula>$A14&lt;&gt;""</formula>
    </cfRule>
  </conditionalFormatting>
  <conditionalFormatting sqref="AF14">
    <cfRule type="expression" dxfId="240" priority="19" stopIfTrue="1">
      <formula>$A14&lt;&gt;""</formula>
    </cfRule>
  </conditionalFormatting>
  <conditionalFormatting sqref="A15:AE15 AG15">
    <cfRule type="expression" dxfId="239" priority="18" stopIfTrue="1">
      <formula>$A15&lt;&gt;""</formula>
    </cfRule>
  </conditionalFormatting>
  <conditionalFormatting sqref="AF15">
    <cfRule type="expression" dxfId="238" priority="17" stopIfTrue="1">
      <formula>$A15&lt;&gt;""</formula>
    </cfRule>
  </conditionalFormatting>
  <conditionalFormatting sqref="A16:AE16 AG16">
    <cfRule type="expression" dxfId="237" priority="16" stopIfTrue="1">
      <formula>$A16&lt;&gt;""</formula>
    </cfRule>
  </conditionalFormatting>
  <conditionalFormatting sqref="AF16">
    <cfRule type="expression" dxfId="236" priority="15" stopIfTrue="1">
      <formula>$A16&lt;&gt;""</formula>
    </cfRule>
  </conditionalFormatting>
  <conditionalFormatting sqref="A17:AE17 AG17">
    <cfRule type="expression" dxfId="235" priority="14" stopIfTrue="1">
      <formula>$A17&lt;&gt;""</formula>
    </cfRule>
  </conditionalFormatting>
  <conditionalFormatting sqref="AF17">
    <cfRule type="expression" dxfId="234" priority="13" stopIfTrue="1">
      <formula>$A17&lt;&gt;""</formula>
    </cfRule>
  </conditionalFormatting>
  <conditionalFormatting sqref="A18:AE18 AG18">
    <cfRule type="expression" dxfId="233" priority="12" stopIfTrue="1">
      <formula>$A18&lt;&gt;""</formula>
    </cfRule>
  </conditionalFormatting>
  <conditionalFormatting sqref="AF18">
    <cfRule type="expression" dxfId="232" priority="11" stopIfTrue="1">
      <formula>$A18&lt;&gt;""</formula>
    </cfRule>
  </conditionalFormatting>
  <conditionalFormatting sqref="A19:AE19 AG19">
    <cfRule type="expression" dxfId="231" priority="10" stopIfTrue="1">
      <formula>$A19&lt;&gt;""</formula>
    </cfRule>
  </conditionalFormatting>
  <conditionalFormatting sqref="AF19">
    <cfRule type="expression" dxfId="230" priority="9" stopIfTrue="1">
      <formula>$A19&lt;&gt;""</formula>
    </cfRule>
  </conditionalFormatting>
  <conditionalFormatting sqref="A20:AE20 AG20">
    <cfRule type="expression" dxfId="229" priority="8" stopIfTrue="1">
      <formula>$A20&lt;&gt;""</formula>
    </cfRule>
  </conditionalFormatting>
  <conditionalFormatting sqref="AF20">
    <cfRule type="expression" dxfId="228" priority="7" stopIfTrue="1">
      <formula>$A20&lt;&gt;""</formula>
    </cfRule>
  </conditionalFormatting>
  <conditionalFormatting sqref="A21:AE21 AG21">
    <cfRule type="expression" dxfId="227" priority="6" stopIfTrue="1">
      <formula>$A21&lt;&gt;""</formula>
    </cfRule>
  </conditionalFormatting>
  <conditionalFormatting sqref="AF21">
    <cfRule type="expression" dxfId="226" priority="5" stopIfTrue="1">
      <formula>$A21&lt;&gt;""</formula>
    </cfRule>
  </conditionalFormatting>
  <conditionalFormatting sqref="A22:AE22 AG22">
    <cfRule type="expression" dxfId="225" priority="4" stopIfTrue="1">
      <formula>$A22&lt;&gt;""</formula>
    </cfRule>
  </conditionalFormatting>
  <conditionalFormatting sqref="AF22">
    <cfRule type="expression" dxfId="224" priority="3" stopIfTrue="1">
      <formula>$A22&lt;&gt;""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341</v>
      </c>
      <c r="C7" s="35" t="s">
        <v>342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151</v>
      </c>
      <c r="B9" s="41" t="s">
        <v>141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168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186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208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222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230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248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268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274</v>
      </c>
      <c r="C18" s="10" t="s">
        <v>281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302</v>
      </c>
      <c r="C21" s="10" t="s">
        <v>311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320</v>
      </c>
      <c r="C22" s="10" t="s">
        <v>333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21" priority="34" stopIfTrue="1">
      <formula>$A23&lt;&gt;""</formula>
    </cfRule>
  </conditionalFormatting>
  <conditionalFormatting sqref="AF23:AF995">
    <cfRule type="expression" dxfId="220" priority="33" stopIfTrue="1">
      <formula>$A23&lt;&gt;""</formula>
    </cfRule>
  </conditionalFormatting>
  <conditionalFormatting sqref="A8:AE8 AG8">
    <cfRule type="expression" dxfId="219" priority="32" stopIfTrue="1">
      <formula>$A8&lt;&gt;""</formula>
    </cfRule>
  </conditionalFormatting>
  <conditionalFormatting sqref="AF8">
    <cfRule type="expression" dxfId="218" priority="31" stopIfTrue="1">
      <formula>$A8&lt;&gt;""</formula>
    </cfRule>
  </conditionalFormatting>
  <conditionalFormatting sqref="A9:AE9 AG9">
    <cfRule type="expression" dxfId="217" priority="30" stopIfTrue="1">
      <formula>$A9&lt;&gt;""</formula>
    </cfRule>
  </conditionalFormatting>
  <conditionalFormatting sqref="AF9">
    <cfRule type="expression" dxfId="216" priority="29" stopIfTrue="1">
      <formula>$A9&lt;&gt;""</formula>
    </cfRule>
  </conditionalFormatting>
  <conditionalFormatting sqref="A10:AE10 AG10">
    <cfRule type="expression" dxfId="215" priority="28" stopIfTrue="1">
      <formula>$A10&lt;&gt;""</formula>
    </cfRule>
  </conditionalFormatting>
  <conditionalFormatting sqref="AF10">
    <cfRule type="expression" dxfId="214" priority="27" stopIfTrue="1">
      <formula>$A10&lt;&gt;""</formula>
    </cfRule>
  </conditionalFormatting>
  <conditionalFormatting sqref="A11:AE11 AG11">
    <cfRule type="expression" dxfId="213" priority="26" stopIfTrue="1">
      <formula>$A11&lt;&gt;""</formula>
    </cfRule>
  </conditionalFormatting>
  <conditionalFormatting sqref="AF11">
    <cfRule type="expression" dxfId="212" priority="25" stopIfTrue="1">
      <formula>$A11&lt;&gt;""</formula>
    </cfRule>
  </conditionalFormatting>
  <conditionalFormatting sqref="A12:AE12 AG12">
    <cfRule type="expression" dxfId="211" priority="24" stopIfTrue="1">
      <formula>$A12&lt;&gt;""</formula>
    </cfRule>
  </conditionalFormatting>
  <conditionalFormatting sqref="AF12">
    <cfRule type="expression" dxfId="210" priority="23" stopIfTrue="1">
      <formula>$A12&lt;&gt;""</formula>
    </cfRule>
  </conditionalFormatting>
  <conditionalFormatting sqref="A13:AE13 AG13">
    <cfRule type="expression" dxfId="209" priority="22" stopIfTrue="1">
      <formula>$A13&lt;&gt;""</formula>
    </cfRule>
  </conditionalFormatting>
  <conditionalFormatting sqref="AF13">
    <cfRule type="expression" dxfId="208" priority="21" stopIfTrue="1">
      <formula>$A13&lt;&gt;""</formula>
    </cfRule>
  </conditionalFormatting>
  <conditionalFormatting sqref="A14:AE14 AG14">
    <cfRule type="expression" dxfId="207" priority="20" stopIfTrue="1">
      <formula>$A14&lt;&gt;""</formula>
    </cfRule>
  </conditionalFormatting>
  <conditionalFormatting sqref="AF14">
    <cfRule type="expression" dxfId="206" priority="19" stopIfTrue="1">
      <formula>$A14&lt;&gt;""</formula>
    </cfRule>
  </conditionalFormatting>
  <conditionalFormatting sqref="A15:AE15 AG15">
    <cfRule type="expression" dxfId="205" priority="18" stopIfTrue="1">
      <formula>$A15&lt;&gt;""</formula>
    </cfRule>
  </conditionalFormatting>
  <conditionalFormatting sqref="AF15">
    <cfRule type="expression" dxfId="204" priority="17" stopIfTrue="1">
      <formula>$A15&lt;&gt;""</formula>
    </cfRule>
  </conditionalFormatting>
  <conditionalFormatting sqref="A16:AE16 AG16">
    <cfRule type="expression" dxfId="203" priority="16" stopIfTrue="1">
      <formula>$A16&lt;&gt;""</formula>
    </cfRule>
  </conditionalFormatting>
  <conditionalFormatting sqref="AF16">
    <cfRule type="expression" dxfId="202" priority="15" stopIfTrue="1">
      <formula>$A16&lt;&gt;""</formula>
    </cfRule>
  </conditionalFormatting>
  <conditionalFormatting sqref="A17:AE17 AG17">
    <cfRule type="expression" dxfId="201" priority="14" stopIfTrue="1">
      <formula>$A17&lt;&gt;""</formula>
    </cfRule>
  </conditionalFormatting>
  <conditionalFormatting sqref="AF17">
    <cfRule type="expression" dxfId="200" priority="13" stopIfTrue="1">
      <formula>$A17&lt;&gt;""</formula>
    </cfRule>
  </conditionalFormatting>
  <conditionalFormatting sqref="A18:AE18 AG18">
    <cfRule type="expression" dxfId="199" priority="12" stopIfTrue="1">
      <formula>$A18&lt;&gt;""</formula>
    </cfRule>
  </conditionalFormatting>
  <conditionalFormatting sqref="AF18">
    <cfRule type="expression" dxfId="198" priority="11" stopIfTrue="1">
      <formula>$A18&lt;&gt;""</formula>
    </cfRule>
  </conditionalFormatting>
  <conditionalFormatting sqref="A19:AE19 AG19">
    <cfRule type="expression" dxfId="197" priority="10" stopIfTrue="1">
      <formula>$A19&lt;&gt;""</formula>
    </cfRule>
  </conditionalFormatting>
  <conditionalFormatting sqref="AF19">
    <cfRule type="expression" dxfId="196" priority="9" stopIfTrue="1">
      <formula>$A19&lt;&gt;""</formula>
    </cfRule>
  </conditionalFormatting>
  <conditionalFormatting sqref="A20:AE20 AG20">
    <cfRule type="expression" dxfId="195" priority="8" stopIfTrue="1">
      <formula>$A20&lt;&gt;""</formula>
    </cfRule>
  </conditionalFormatting>
  <conditionalFormatting sqref="AF20">
    <cfRule type="expression" dxfId="194" priority="7" stopIfTrue="1">
      <formula>$A20&lt;&gt;""</formula>
    </cfRule>
  </conditionalFormatting>
  <conditionalFormatting sqref="A21:AE21 AG21">
    <cfRule type="expression" dxfId="193" priority="6" stopIfTrue="1">
      <formula>$A21&lt;&gt;""</formula>
    </cfRule>
  </conditionalFormatting>
  <conditionalFormatting sqref="AF21">
    <cfRule type="expression" dxfId="192" priority="5" stopIfTrue="1">
      <formula>$A21&lt;&gt;""</formula>
    </cfRule>
  </conditionalFormatting>
  <conditionalFormatting sqref="A22:AE22 AG22">
    <cfRule type="expression" dxfId="191" priority="4" stopIfTrue="1">
      <formula>$A22&lt;&gt;""</formula>
    </cfRule>
  </conditionalFormatting>
  <conditionalFormatting sqref="AF22">
    <cfRule type="expression" dxfId="190" priority="3" stopIfTrue="1">
      <formula>$A22&lt;&gt;""</formula>
    </cfRule>
  </conditionalFormatting>
  <conditionalFormatting sqref="A7:AE7 AG7">
    <cfRule type="expression" dxfId="189" priority="2" stopIfTrue="1">
      <formula>$A7&lt;&gt;""</formula>
    </cfRule>
  </conditionalFormatting>
  <conditionalFormatting sqref="AF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131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152</v>
      </c>
      <c r="B9" s="41" t="s">
        <v>140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168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200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208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222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232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260</v>
      </c>
      <c r="C16" s="10" t="s">
        <v>261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268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273</v>
      </c>
      <c r="C18" s="10" t="s">
        <v>275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290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302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318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87" priority="34" stopIfTrue="1">
      <formula>$A23&lt;&gt;""</formula>
    </cfRule>
  </conditionalFormatting>
  <conditionalFormatting sqref="AF23:AF995">
    <cfRule type="expression" dxfId="186" priority="33" stopIfTrue="1">
      <formula>$A23&lt;&gt;""</formula>
    </cfRule>
  </conditionalFormatting>
  <conditionalFormatting sqref="A8:AE8 AG8">
    <cfRule type="expression" dxfId="185" priority="32" stopIfTrue="1">
      <formula>$A8&lt;&gt;""</formula>
    </cfRule>
  </conditionalFormatting>
  <conditionalFormatting sqref="AF8">
    <cfRule type="expression" dxfId="184" priority="31" stopIfTrue="1">
      <formula>$A8&lt;&gt;""</formula>
    </cfRule>
  </conditionalFormatting>
  <conditionalFormatting sqref="A9:AE9 AG9">
    <cfRule type="expression" dxfId="183" priority="30" stopIfTrue="1">
      <formula>$A9&lt;&gt;""</formula>
    </cfRule>
  </conditionalFormatting>
  <conditionalFormatting sqref="AF9">
    <cfRule type="expression" dxfId="182" priority="29" stopIfTrue="1">
      <formula>$A9&lt;&gt;""</formula>
    </cfRule>
  </conditionalFormatting>
  <conditionalFormatting sqref="A10:AE10 AG10">
    <cfRule type="expression" dxfId="181" priority="28" stopIfTrue="1">
      <formula>$A10&lt;&gt;""</formula>
    </cfRule>
  </conditionalFormatting>
  <conditionalFormatting sqref="AF10">
    <cfRule type="expression" dxfId="180" priority="27" stopIfTrue="1">
      <formula>$A10&lt;&gt;""</formula>
    </cfRule>
  </conditionalFormatting>
  <conditionalFormatting sqref="A11:AE11 AG11">
    <cfRule type="expression" dxfId="179" priority="26" stopIfTrue="1">
      <formula>$A11&lt;&gt;""</formula>
    </cfRule>
  </conditionalFormatting>
  <conditionalFormatting sqref="AF11">
    <cfRule type="expression" dxfId="178" priority="25" stopIfTrue="1">
      <formula>$A11&lt;&gt;""</formula>
    </cfRule>
  </conditionalFormatting>
  <conditionalFormatting sqref="A12:AE12 AG12">
    <cfRule type="expression" dxfId="177" priority="24" stopIfTrue="1">
      <formula>$A12&lt;&gt;""</formula>
    </cfRule>
  </conditionalFormatting>
  <conditionalFormatting sqref="AF12">
    <cfRule type="expression" dxfId="176" priority="23" stopIfTrue="1">
      <formula>$A12&lt;&gt;""</formula>
    </cfRule>
  </conditionalFormatting>
  <conditionalFormatting sqref="A13:AE13 AG13">
    <cfRule type="expression" dxfId="175" priority="22" stopIfTrue="1">
      <formula>$A13&lt;&gt;""</formula>
    </cfRule>
  </conditionalFormatting>
  <conditionalFormatting sqref="AF13">
    <cfRule type="expression" dxfId="174" priority="21" stopIfTrue="1">
      <formula>$A13&lt;&gt;""</formula>
    </cfRule>
  </conditionalFormatting>
  <conditionalFormatting sqref="A14:AE14 AG14">
    <cfRule type="expression" dxfId="173" priority="20" stopIfTrue="1">
      <formula>$A14&lt;&gt;""</formula>
    </cfRule>
  </conditionalFormatting>
  <conditionalFormatting sqref="AF14">
    <cfRule type="expression" dxfId="172" priority="19" stopIfTrue="1">
      <formula>$A14&lt;&gt;""</formula>
    </cfRule>
  </conditionalFormatting>
  <conditionalFormatting sqref="A15:AE15 AG15">
    <cfRule type="expression" dxfId="171" priority="18" stopIfTrue="1">
      <formula>$A15&lt;&gt;""</formula>
    </cfRule>
  </conditionalFormatting>
  <conditionalFormatting sqref="AF15">
    <cfRule type="expression" dxfId="170" priority="17" stopIfTrue="1">
      <formula>$A15&lt;&gt;""</formula>
    </cfRule>
  </conditionalFormatting>
  <conditionalFormatting sqref="A16:AE16 AG16">
    <cfRule type="expression" dxfId="169" priority="16" stopIfTrue="1">
      <formula>$A16&lt;&gt;""</formula>
    </cfRule>
  </conditionalFormatting>
  <conditionalFormatting sqref="AF16">
    <cfRule type="expression" dxfId="168" priority="15" stopIfTrue="1">
      <formula>$A16&lt;&gt;""</formula>
    </cfRule>
  </conditionalFormatting>
  <conditionalFormatting sqref="A17:AE17 AG17">
    <cfRule type="expression" dxfId="167" priority="14" stopIfTrue="1">
      <formula>$A17&lt;&gt;""</formula>
    </cfRule>
  </conditionalFormatting>
  <conditionalFormatting sqref="AF17">
    <cfRule type="expression" dxfId="166" priority="13" stopIfTrue="1">
      <formula>$A17&lt;&gt;""</formula>
    </cfRule>
  </conditionalFormatting>
  <conditionalFormatting sqref="A18:AE18 AG18">
    <cfRule type="expression" dxfId="165" priority="12" stopIfTrue="1">
      <formula>$A18&lt;&gt;""</formula>
    </cfRule>
  </conditionalFormatting>
  <conditionalFormatting sqref="AF18">
    <cfRule type="expression" dxfId="164" priority="11" stopIfTrue="1">
      <formula>$A18&lt;&gt;""</formula>
    </cfRule>
  </conditionalFormatting>
  <conditionalFormatting sqref="A19:AE19 AG19">
    <cfRule type="expression" dxfId="163" priority="10" stopIfTrue="1">
      <formula>$A19&lt;&gt;""</formula>
    </cfRule>
  </conditionalFormatting>
  <conditionalFormatting sqref="AF19">
    <cfRule type="expression" dxfId="162" priority="9" stopIfTrue="1">
      <formula>$A19&lt;&gt;""</formula>
    </cfRule>
  </conditionalFormatting>
  <conditionalFormatting sqref="A20:AE20 AG20">
    <cfRule type="expression" dxfId="161" priority="8" stopIfTrue="1">
      <formula>$A20&lt;&gt;""</formula>
    </cfRule>
  </conditionalFormatting>
  <conditionalFormatting sqref="AF20">
    <cfRule type="expression" dxfId="160" priority="7" stopIfTrue="1">
      <formula>$A20&lt;&gt;""</formula>
    </cfRule>
  </conditionalFormatting>
  <conditionalFormatting sqref="A21:AE21 AG21">
    <cfRule type="expression" dxfId="159" priority="6" stopIfTrue="1">
      <formula>$A21&lt;&gt;""</formula>
    </cfRule>
  </conditionalFormatting>
  <conditionalFormatting sqref="AF21">
    <cfRule type="expression" dxfId="158" priority="5" stopIfTrue="1">
      <formula>$A21&lt;&gt;""</formula>
    </cfRule>
  </conditionalFormatting>
  <conditionalFormatting sqref="A22:AE22 AG22">
    <cfRule type="expression" dxfId="157" priority="4" stopIfTrue="1">
      <formula>$A22&lt;&gt;""</formula>
    </cfRule>
  </conditionalFormatting>
  <conditionalFormatting sqref="AF22">
    <cfRule type="expression" dxfId="156" priority="3" stopIfTrue="1">
      <formula>$A22&lt;&gt;""</formula>
    </cfRule>
  </conditionalFormatting>
  <conditionalFormatting sqref="A7:AE7 AG7">
    <cfRule type="expression" dxfId="155" priority="2" stopIfTrue="1">
      <formula>$A7&lt;&gt;""</formula>
    </cfRule>
  </conditionalFormatting>
  <conditionalFormatting sqref="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90</v>
      </c>
      <c r="E7" s="47">
        <f>SUM($E$8:$E$22)</f>
        <v>14</v>
      </c>
      <c r="F7" s="47">
        <f>SUM($F$8:$F$22)</f>
        <v>2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64</v>
      </c>
      <c r="N7" s="47">
        <f>SUM($N$8:$N$22)</f>
        <v>4</v>
      </c>
      <c r="O7" s="47">
        <f>SUM($O$8:$O$22)</f>
        <v>0</v>
      </c>
      <c r="P7" s="47">
        <f>SUM($P$8:$P$22)</f>
        <v>0</v>
      </c>
      <c r="Q7" s="47">
        <f>SUM($Q$8:$Q$22)</f>
        <v>5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1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135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162</v>
      </c>
      <c r="C10" s="10" t="s">
        <v>161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181</v>
      </c>
      <c r="C11" s="10" t="s">
        <v>182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206</v>
      </c>
      <c r="C12" s="10" t="s">
        <v>207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220</v>
      </c>
      <c r="C13" s="10" t="s">
        <v>221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229</v>
      </c>
      <c r="C14" s="10" t="s">
        <v>228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238</v>
      </c>
      <c r="C15" s="10" t="s">
        <v>239</v>
      </c>
      <c r="D15" s="33">
        <f>SUM(E15:AI15)</f>
        <v>13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3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1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4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4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1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211</v>
      </c>
      <c r="B16" s="41" t="s">
        <v>242</v>
      </c>
      <c r="C16" s="10" t="s">
        <v>244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264</v>
      </c>
      <c r="B17" s="41" t="s">
        <v>265</v>
      </c>
      <c r="C17" s="10" t="s">
        <v>266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273</v>
      </c>
      <c r="C18" s="10" t="s">
        <v>272</v>
      </c>
      <c r="D18" s="33">
        <f>SUM(E18:AI18)</f>
        <v>77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11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1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60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5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287</v>
      </c>
      <c r="B19" s="41" t="s">
        <v>288</v>
      </c>
      <c r="C19" s="10" t="s">
        <v>289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295</v>
      </c>
      <c r="C20" s="10" t="s">
        <v>294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300</v>
      </c>
      <c r="C21" s="10" t="s">
        <v>301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315</v>
      </c>
      <c r="B22" s="41" t="s">
        <v>316</v>
      </c>
      <c r="C22" s="10" t="s">
        <v>317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H995">
    <cfRule type="expression" dxfId="794" priority="17" stopIfTrue="1">
      <formula>$A23&lt;&gt;""</formula>
    </cfRule>
  </conditionalFormatting>
  <conditionalFormatting sqref="A8:AI8">
    <cfRule type="expression" dxfId="793" priority="16" stopIfTrue="1">
      <formula>$A8&lt;&gt;""</formula>
    </cfRule>
  </conditionalFormatting>
  <conditionalFormatting sqref="A9:AI9">
    <cfRule type="expression" dxfId="792" priority="15" stopIfTrue="1">
      <formula>$A9&lt;&gt;""</formula>
    </cfRule>
  </conditionalFormatting>
  <conditionalFormatting sqref="A10:AI10">
    <cfRule type="expression" dxfId="791" priority="14" stopIfTrue="1">
      <formula>$A10&lt;&gt;""</formula>
    </cfRule>
  </conditionalFormatting>
  <conditionalFormatting sqref="A11:AI11">
    <cfRule type="expression" dxfId="790" priority="13" stopIfTrue="1">
      <formula>$A11&lt;&gt;""</formula>
    </cfRule>
  </conditionalFormatting>
  <conditionalFormatting sqref="A12:AI12">
    <cfRule type="expression" dxfId="789" priority="12" stopIfTrue="1">
      <formula>$A12&lt;&gt;""</formula>
    </cfRule>
  </conditionalFormatting>
  <conditionalFormatting sqref="A13:AI13">
    <cfRule type="expression" dxfId="788" priority="11" stopIfTrue="1">
      <formula>$A13&lt;&gt;""</formula>
    </cfRule>
  </conditionalFormatting>
  <conditionalFormatting sqref="A14:AI14">
    <cfRule type="expression" dxfId="787" priority="10" stopIfTrue="1">
      <formula>$A14&lt;&gt;""</formula>
    </cfRule>
  </conditionalFormatting>
  <conditionalFormatting sqref="A15:AI15">
    <cfRule type="expression" dxfId="786" priority="9" stopIfTrue="1">
      <formula>$A15&lt;&gt;""</formula>
    </cfRule>
  </conditionalFormatting>
  <conditionalFormatting sqref="A16:AI16">
    <cfRule type="expression" dxfId="785" priority="8" stopIfTrue="1">
      <formula>$A16&lt;&gt;""</formula>
    </cfRule>
  </conditionalFormatting>
  <conditionalFormatting sqref="A17:AI17">
    <cfRule type="expression" dxfId="784" priority="7" stopIfTrue="1">
      <formula>$A17&lt;&gt;""</formula>
    </cfRule>
  </conditionalFormatting>
  <conditionalFormatting sqref="A18:AI18">
    <cfRule type="expression" dxfId="783" priority="6" stopIfTrue="1">
      <formula>$A18&lt;&gt;""</formula>
    </cfRule>
  </conditionalFormatting>
  <conditionalFormatting sqref="A19:AI19">
    <cfRule type="expression" dxfId="782" priority="5" stopIfTrue="1">
      <formula>$A19&lt;&gt;""</formula>
    </cfRule>
  </conditionalFormatting>
  <conditionalFormatting sqref="A20:AI20">
    <cfRule type="expression" dxfId="781" priority="4" stopIfTrue="1">
      <formula>$A20&lt;&gt;""</formula>
    </cfRule>
  </conditionalFormatting>
  <conditionalFormatting sqref="A21:AI21">
    <cfRule type="expression" dxfId="780" priority="3" stopIfTrue="1">
      <formula>$A21&lt;&gt;""</formula>
    </cfRule>
  </conditionalFormatting>
  <conditionalFormatting sqref="A22:AI22">
    <cfRule type="expression" dxfId="779" priority="2" stopIfTrue="1">
      <formula>$A22&lt;&gt;""</formula>
    </cfRule>
  </conditionalFormatting>
  <conditionalFormatting sqref="A7:AI7">
    <cfRule type="expression" dxfId="7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148</v>
      </c>
      <c r="B10" s="41" t="s">
        <v>160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201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208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225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237</v>
      </c>
      <c r="B14" s="41" t="s">
        <v>232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148</v>
      </c>
      <c r="B16" s="41" t="s">
        <v>248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273</v>
      </c>
      <c r="C18" s="10" t="s">
        <v>272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312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334</v>
      </c>
      <c r="B22" s="41" t="s">
        <v>335</v>
      </c>
      <c r="C22" s="10" t="s">
        <v>314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53" priority="35" stopIfTrue="1">
      <formula>$A23&lt;&gt;""</formula>
    </cfRule>
  </conditionalFormatting>
  <conditionalFormatting sqref="AF23:AF995">
    <cfRule type="expression" dxfId="152" priority="33" stopIfTrue="1">
      <formula>$A23&lt;&gt;""</formula>
    </cfRule>
  </conditionalFormatting>
  <conditionalFormatting sqref="A8:AE8 AG8">
    <cfRule type="expression" dxfId="151" priority="32" stopIfTrue="1">
      <formula>$A8&lt;&gt;""</formula>
    </cfRule>
  </conditionalFormatting>
  <conditionalFormatting sqref="AF8">
    <cfRule type="expression" dxfId="150" priority="31" stopIfTrue="1">
      <formula>$A8&lt;&gt;""</formula>
    </cfRule>
  </conditionalFormatting>
  <conditionalFormatting sqref="A9:AE9 AG9">
    <cfRule type="expression" dxfId="149" priority="30" stopIfTrue="1">
      <formula>$A9&lt;&gt;""</formula>
    </cfRule>
  </conditionalFormatting>
  <conditionalFormatting sqref="AF9">
    <cfRule type="expression" dxfId="148" priority="29" stopIfTrue="1">
      <formula>$A9&lt;&gt;""</formula>
    </cfRule>
  </conditionalFormatting>
  <conditionalFormatting sqref="A10:AE10 AG10">
    <cfRule type="expression" dxfId="147" priority="28" stopIfTrue="1">
      <formula>$A10&lt;&gt;""</formula>
    </cfRule>
  </conditionalFormatting>
  <conditionalFormatting sqref="AF10">
    <cfRule type="expression" dxfId="146" priority="27" stopIfTrue="1">
      <formula>$A10&lt;&gt;""</formula>
    </cfRule>
  </conditionalFormatting>
  <conditionalFormatting sqref="A11:AE11 AG11">
    <cfRule type="expression" dxfId="145" priority="26" stopIfTrue="1">
      <formula>$A11&lt;&gt;""</formula>
    </cfRule>
  </conditionalFormatting>
  <conditionalFormatting sqref="AF11">
    <cfRule type="expression" dxfId="144" priority="25" stopIfTrue="1">
      <formula>$A11&lt;&gt;""</formula>
    </cfRule>
  </conditionalFormatting>
  <conditionalFormatting sqref="A12:AE12 AG12">
    <cfRule type="expression" dxfId="143" priority="24" stopIfTrue="1">
      <formula>$A12&lt;&gt;""</formula>
    </cfRule>
  </conditionalFormatting>
  <conditionalFormatting sqref="AF12">
    <cfRule type="expression" dxfId="142" priority="23" stopIfTrue="1">
      <formula>$A12&lt;&gt;""</formula>
    </cfRule>
  </conditionalFormatting>
  <conditionalFormatting sqref="A13:AE13 AG13">
    <cfRule type="expression" dxfId="141" priority="22" stopIfTrue="1">
      <formula>$A13&lt;&gt;""</formula>
    </cfRule>
  </conditionalFormatting>
  <conditionalFormatting sqref="AF13">
    <cfRule type="expression" dxfId="140" priority="21" stopIfTrue="1">
      <formula>$A13&lt;&gt;""</formula>
    </cfRule>
  </conditionalFormatting>
  <conditionalFormatting sqref="A14:AE14 AG14">
    <cfRule type="expression" dxfId="139" priority="20" stopIfTrue="1">
      <formula>$A14&lt;&gt;""</formula>
    </cfRule>
  </conditionalFormatting>
  <conditionalFormatting sqref="AF14">
    <cfRule type="expression" dxfId="138" priority="19" stopIfTrue="1">
      <formula>$A14&lt;&gt;""</formula>
    </cfRule>
  </conditionalFormatting>
  <conditionalFormatting sqref="A15:AE15 AG15">
    <cfRule type="expression" dxfId="137" priority="18" stopIfTrue="1">
      <formula>$A15&lt;&gt;""</formula>
    </cfRule>
  </conditionalFormatting>
  <conditionalFormatting sqref="AF15">
    <cfRule type="expression" dxfId="136" priority="17" stopIfTrue="1">
      <formula>$A15&lt;&gt;""</formula>
    </cfRule>
  </conditionalFormatting>
  <conditionalFormatting sqref="A16:AE16 AG16">
    <cfRule type="expression" dxfId="135" priority="16" stopIfTrue="1">
      <formula>$A16&lt;&gt;""</formula>
    </cfRule>
  </conditionalFormatting>
  <conditionalFormatting sqref="AF16">
    <cfRule type="expression" dxfId="134" priority="15" stopIfTrue="1">
      <formula>$A16&lt;&gt;""</formula>
    </cfRule>
  </conditionalFormatting>
  <conditionalFormatting sqref="A17:AE17 AG17">
    <cfRule type="expression" dxfId="133" priority="14" stopIfTrue="1">
      <formula>$A17&lt;&gt;""</formula>
    </cfRule>
  </conditionalFormatting>
  <conditionalFormatting sqref="AF17">
    <cfRule type="expression" dxfId="132" priority="13" stopIfTrue="1">
      <formula>$A17&lt;&gt;""</formula>
    </cfRule>
  </conditionalFormatting>
  <conditionalFormatting sqref="A18:AE18 AG18">
    <cfRule type="expression" dxfId="131" priority="12" stopIfTrue="1">
      <formula>$A18&lt;&gt;""</formula>
    </cfRule>
  </conditionalFormatting>
  <conditionalFormatting sqref="AF18">
    <cfRule type="expression" dxfId="130" priority="11" stopIfTrue="1">
      <formula>$A18&lt;&gt;""</formula>
    </cfRule>
  </conditionalFormatting>
  <conditionalFormatting sqref="A19:AE19 AG19">
    <cfRule type="expression" dxfId="129" priority="10" stopIfTrue="1">
      <formula>$A19&lt;&gt;""</formula>
    </cfRule>
  </conditionalFormatting>
  <conditionalFormatting sqref="AF19">
    <cfRule type="expression" dxfId="128" priority="9" stopIfTrue="1">
      <formula>$A19&lt;&gt;""</formula>
    </cfRule>
  </conditionalFormatting>
  <conditionalFormatting sqref="A20:AE20 AG20">
    <cfRule type="expression" dxfId="127" priority="8" stopIfTrue="1">
      <formula>$A20&lt;&gt;""</formula>
    </cfRule>
  </conditionalFormatting>
  <conditionalFormatting sqref="AF20">
    <cfRule type="expression" dxfId="126" priority="7" stopIfTrue="1">
      <formula>$A20&lt;&gt;""</formula>
    </cfRule>
  </conditionalFormatting>
  <conditionalFormatting sqref="A21:AE21 AG21">
    <cfRule type="expression" dxfId="125" priority="6" stopIfTrue="1">
      <formula>$A21&lt;&gt;""</formula>
    </cfRule>
  </conditionalFormatting>
  <conditionalFormatting sqref="AF21">
    <cfRule type="expression" dxfId="124" priority="5" stopIfTrue="1">
      <formula>$A21&lt;&gt;""</formula>
    </cfRule>
  </conditionalFormatting>
  <conditionalFormatting sqref="A22:AE22 AG22">
    <cfRule type="expression" dxfId="123" priority="4" stopIfTrue="1">
      <formula>$A22&lt;&gt;""</formula>
    </cfRule>
  </conditionalFormatting>
  <conditionalFormatting sqref="AF22">
    <cfRule type="expression" dxfId="122" priority="3" stopIfTrue="1">
      <formula>$A22&lt;&gt;""</formula>
    </cfRule>
  </conditionalFormatting>
  <conditionalFormatting sqref="A7:AE7 AG7">
    <cfRule type="expression" dxfId="121" priority="2" stopIfTrue="1">
      <formula>$A7&lt;&gt;""</formula>
    </cfRule>
  </conditionalFormatting>
  <conditionalFormatting sqref="AF7">
    <cfRule type="expression" dxfId="1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132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155</v>
      </c>
      <c r="B9" s="41" t="s">
        <v>143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175</v>
      </c>
      <c r="B10" s="41" t="s">
        <v>168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186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214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222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232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248</v>
      </c>
      <c r="C16" s="10" t="s">
        <v>247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175</v>
      </c>
      <c r="B21" s="41" t="s">
        <v>302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175</v>
      </c>
      <c r="B22" s="41" t="s">
        <v>318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19" priority="34" stopIfTrue="1">
      <formula>$A23&lt;&gt;""</formula>
    </cfRule>
  </conditionalFormatting>
  <conditionalFormatting sqref="AF23:AF995">
    <cfRule type="expression" dxfId="118" priority="33" stopIfTrue="1">
      <formula>$A23&lt;&gt;""</formula>
    </cfRule>
  </conditionalFormatting>
  <conditionalFormatting sqref="A8:AE8 AG8">
    <cfRule type="expression" dxfId="117" priority="32" stopIfTrue="1">
      <formula>$A8&lt;&gt;""</formula>
    </cfRule>
  </conditionalFormatting>
  <conditionalFormatting sqref="AF8">
    <cfRule type="expression" dxfId="116" priority="31" stopIfTrue="1">
      <formula>$A8&lt;&gt;""</formula>
    </cfRule>
  </conditionalFormatting>
  <conditionalFormatting sqref="A9:AE9 AG9">
    <cfRule type="expression" dxfId="115" priority="30" stopIfTrue="1">
      <formula>$A9&lt;&gt;""</formula>
    </cfRule>
  </conditionalFormatting>
  <conditionalFormatting sqref="AF9">
    <cfRule type="expression" dxfId="114" priority="29" stopIfTrue="1">
      <formula>$A9&lt;&gt;""</formula>
    </cfRule>
  </conditionalFormatting>
  <conditionalFormatting sqref="A10:AE10 AG10">
    <cfRule type="expression" dxfId="113" priority="28" stopIfTrue="1">
      <formula>$A10&lt;&gt;""</formula>
    </cfRule>
  </conditionalFormatting>
  <conditionalFormatting sqref="AF10">
    <cfRule type="expression" dxfId="112" priority="27" stopIfTrue="1">
      <formula>$A10&lt;&gt;""</formula>
    </cfRule>
  </conditionalFormatting>
  <conditionalFormatting sqref="A11:AE11 AG11">
    <cfRule type="expression" dxfId="111" priority="26" stopIfTrue="1">
      <formula>$A11&lt;&gt;""</formula>
    </cfRule>
  </conditionalFormatting>
  <conditionalFormatting sqref="AF11">
    <cfRule type="expression" dxfId="110" priority="25" stopIfTrue="1">
      <formula>$A11&lt;&gt;""</formula>
    </cfRule>
  </conditionalFormatting>
  <conditionalFormatting sqref="A12:AE12 AG12">
    <cfRule type="expression" dxfId="109" priority="24" stopIfTrue="1">
      <formula>$A12&lt;&gt;""</formula>
    </cfRule>
  </conditionalFormatting>
  <conditionalFormatting sqref="AF12">
    <cfRule type="expression" dxfId="108" priority="23" stopIfTrue="1">
      <formula>$A12&lt;&gt;""</formula>
    </cfRule>
  </conditionalFormatting>
  <conditionalFormatting sqref="A13:AE13 AG13">
    <cfRule type="expression" dxfId="107" priority="22" stopIfTrue="1">
      <formula>$A13&lt;&gt;""</formula>
    </cfRule>
  </conditionalFormatting>
  <conditionalFormatting sqref="AF13">
    <cfRule type="expression" dxfId="106" priority="21" stopIfTrue="1">
      <formula>$A13&lt;&gt;""</formula>
    </cfRule>
  </conditionalFormatting>
  <conditionalFormatting sqref="A14:AE14 AG14">
    <cfRule type="expression" dxfId="105" priority="20" stopIfTrue="1">
      <formula>$A14&lt;&gt;""</formula>
    </cfRule>
  </conditionalFormatting>
  <conditionalFormatting sqref="AF14">
    <cfRule type="expression" dxfId="104" priority="19" stopIfTrue="1">
      <formula>$A14&lt;&gt;""</formula>
    </cfRule>
  </conditionalFormatting>
  <conditionalFormatting sqref="A15:AE15 AG15">
    <cfRule type="expression" dxfId="103" priority="18" stopIfTrue="1">
      <formula>$A15&lt;&gt;""</formula>
    </cfRule>
  </conditionalFormatting>
  <conditionalFormatting sqref="AF15">
    <cfRule type="expression" dxfId="102" priority="17" stopIfTrue="1">
      <formula>$A15&lt;&gt;""</formula>
    </cfRule>
  </conditionalFormatting>
  <conditionalFormatting sqref="A16:AE16 AG16">
    <cfRule type="expression" dxfId="101" priority="16" stopIfTrue="1">
      <formula>$A16&lt;&gt;""</formula>
    </cfRule>
  </conditionalFormatting>
  <conditionalFormatting sqref="AF16">
    <cfRule type="expression" dxfId="100" priority="15" stopIfTrue="1">
      <formula>$A16&lt;&gt;""</formula>
    </cfRule>
  </conditionalFormatting>
  <conditionalFormatting sqref="A17:AE17 AG17">
    <cfRule type="expression" dxfId="99" priority="14" stopIfTrue="1">
      <formula>$A17&lt;&gt;""</formula>
    </cfRule>
  </conditionalFormatting>
  <conditionalFormatting sqref="AF17">
    <cfRule type="expression" dxfId="98" priority="13" stopIfTrue="1">
      <formula>$A17&lt;&gt;""</formula>
    </cfRule>
  </conditionalFormatting>
  <conditionalFormatting sqref="A18:AE18 AG18">
    <cfRule type="expression" dxfId="97" priority="12" stopIfTrue="1">
      <formula>$A18&lt;&gt;""</formula>
    </cfRule>
  </conditionalFormatting>
  <conditionalFormatting sqref="AF18">
    <cfRule type="expression" dxfId="96" priority="11" stopIfTrue="1">
      <formula>$A18&lt;&gt;""</formula>
    </cfRule>
  </conditionalFormatting>
  <conditionalFormatting sqref="A19:AE19 AG19">
    <cfRule type="expression" dxfId="95" priority="10" stopIfTrue="1">
      <formula>$A19&lt;&gt;""</formula>
    </cfRule>
  </conditionalFormatting>
  <conditionalFormatting sqref="AF19">
    <cfRule type="expression" dxfId="94" priority="9" stopIfTrue="1">
      <formula>$A19&lt;&gt;""</formula>
    </cfRule>
  </conditionalFormatting>
  <conditionalFormatting sqref="A20:AE20 AG20">
    <cfRule type="expression" dxfId="93" priority="8" stopIfTrue="1">
      <formula>$A20&lt;&gt;""</formula>
    </cfRule>
  </conditionalFormatting>
  <conditionalFormatting sqref="AF20">
    <cfRule type="expression" dxfId="92" priority="7" stopIfTrue="1">
      <formula>$A20&lt;&gt;""</formula>
    </cfRule>
  </conditionalFormatting>
  <conditionalFormatting sqref="A21:AE21 AG21">
    <cfRule type="expression" dxfId="91" priority="6" stopIfTrue="1">
      <formula>$A21&lt;&gt;""</formula>
    </cfRule>
  </conditionalFormatting>
  <conditionalFormatting sqref="AF21">
    <cfRule type="expression" dxfId="90" priority="5" stopIfTrue="1">
      <formula>$A21&lt;&gt;""</formula>
    </cfRule>
  </conditionalFormatting>
  <conditionalFormatting sqref="A22:AE22 AG22">
    <cfRule type="expression" dxfId="89" priority="4" stopIfTrue="1">
      <formula>$A22&lt;&gt;""</formula>
    </cfRule>
  </conditionalFormatting>
  <conditionalFormatting sqref="AF22">
    <cfRule type="expression" dxfId="88" priority="3" stopIfTrue="1">
      <formula>$A22&lt;&gt;""</formula>
    </cfRule>
  </conditionalFormatting>
  <conditionalFormatting sqref="A7:AE7 AG7">
    <cfRule type="expression" dxfId="87" priority="2" stopIfTrue="1">
      <formula>$A7&lt;&gt;""</formula>
    </cfRule>
  </conditionalFormatting>
  <conditionalFormatting sqref="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148</v>
      </c>
      <c r="B9" s="41" t="s">
        <v>157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199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208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222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230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253</v>
      </c>
      <c r="C16" s="10" t="s">
        <v>243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282</v>
      </c>
      <c r="B18" s="41" t="s">
        <v>274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300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320</v>
      </c>
      <c r="C22" s="10" t="s">
        <v>321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85" priority="34" stopIfTrue="1">
      <formula>$A23&lt;&gt;""</formula>
    </cfRule>
  </conditionalFormatting>
  <conditionalFormatting sqref="AF23:AF995">
    <cfRule type="expression" dxfId="84" priority="33" stopIfTrue="1">
      <formula>$A23&lt;&gt;""</formula>
    </cfRule>
  </conditionalFormatting>
  <conditionalFormatting sqref="A8:AE8 AG8">
    <cfRule type="expression" dxfId="83" priority="32" stopIfTrue="1">
      <formula>$A8&lt;&gt;""</formula>
    </cfRule>
  </conditionalFormatting>
  <conditionalFormatting sqref="AF8">
    <cfRule type="expression" dxfId="82" priority="31" stopIfTrue="1">
      <formula>$A8&lt;&gt;""</formula>
    </cfRule>
  </conditionalFormatting>
  <conditionalFormatting sqref="A9:AE9 AG9">
    <cfRule type="expression" dxfId="81" priority="30" stopIfTrue="1">
      <formula>$A9&lt;&gt;""</formula>
    </cfRule>
  </conditionalFormatting>
  <conditionalFormatting sqref="AF9">
    <cfRule type="expression" dxfId="80" priority="29" stopIfTrue="1">
      <formula>$A9&lt;&gt;""</formula>
    </cfRule>
  </conditionalFormatting>
  <conditionalFormatting sqref="A10:AE10 AG10">
    <cfRule type="expression" dxfId="79" priority="28" stopIfTrue="1">
      <formula>$A10&lt;&gt;""</formula>
    </cfRule>
  </conditionalFormatting>
  <conditionalFormatting sqref="AF10">
    <cfRule type="expression" dxfId="78" priority="27" stopIfTrue="1">
      <formula>$A10&lt;&gt;""</formula>
    </cfRule>
  </conditionalFormatting>
  <conditionalFormatting sqref="A11:AE11 AG11">
    <cfRule type="expression" dxfId="77" priority="26" stopIfTrue="1">
      <formula>$A11&lt;&gt;""</formula>
    </cfRule>
  </conditionalFormatting>
  <conditionalFormatting sqref="AF11">
    <cfRule type="expression" dxfId="76" priority="25" stopIfTrue="1">
      <formula>$A11&lt;&gt;""</formula>
    </cfRule>
  </conditionalFormatting>
  <conditionalFormatting sqref="A12:AE12 AG12">
    <cfRule type="expression" dxfId="75" priority="24" stopIfTrue="1">
      <formula>$A12&lt;&gt;""</formula>
    </cfRule>
  </conditionalFormatting>
  <conditionalFormatting sqref="AF12">
    <cfRule type="expression" dxfId="74" priority="23" stopIfTrue="1">
      <formula>$A12&lt;&gt;""</formula>
    </cfRule>
  </conditionalFormatting>
  <conditionalFormatting sqref="A13:AE13 AG13">
    <cfRule type="expression" dxfId="73" priority="22" stopIfTrue="1">
      <formula>$A13&lt;&gt;""</formula>
    </cfRule>
  </conditionalFormatting>
  <conditionalFormatting sqref="AF13">
    <cfRule type="expression" dxfId="72" priority="21" stopIfTrue="1">
      <formula>$A13&lt;&gt;""</formula>
    </cfRule>
  </conditionalFormatting>
  <conditionalFormatting sqref="A14:AE14 AG14">
    <cfRule type="expression" dxfId="71" priority="20" stopIfTrue="1">
      <formula>$A14&lt;&gt;""</formula>
    </cfRule>
  </conditionalFormatting>
  <conditionalFormatting sqref="AF14">
    <cfRule type="expression" dxfId="70" priority="19" stopIfTrue="1">
      <formula>$A14&lt;&gt;""</formula>
    </cfRule>
  </conditionalFormatting>
  <conditionalFormatting sqref="A15:AE15 AG15">
    <cfRule type="expression" dxfId="69" priority="18" stopIfTrue="1">
      <formula>$A15&lt;&gt;""</formula>
    </cfRule>
  </conditionalFormatting>
  <conditionalFormatting sqref="AF15">
    <cfRule type="expression" dxfId="68" priority="17" stopIfTrue="1">
      <formula>$A15&lt;&gt;""</formula>
    </cfRule>
  </conditionalFormatting>
  <conditionalFormatting sqref="A16:AE16 AG16">
    <cfRule type="expression" dxfId="67" priority="16" stopIfTrue="1">
      <formula>$A16&lt;&gt;""</formula>
    </cfRule>
  </conditionalFormatting>
  <conditionalFormatting sqref="AF16">
    <cfRule type="expression" dxfId="66" priority="15" stopIfTrue="1">
      <formula>$A16&lt;&gt;""</formula>
    </cfRule>
  </conditionalFormatting>
  <conditionalFormatting sqref="A17:AE17 AG17">
    <cfRule type="expression" dxfId="65" priority="14" stopIfTrue="1">
      <formula>$A17&lt;&gt;""</formula>
    </cfRule>
  </conditionalFormatting>
  <conditionalFormatting sqref="AF17">
    <cfRule type="expression" dxfId="64" priority="13" stopIfTrue="1">
      <formula>$A17&lt;&gt;""</formula>
    </cfRule>
  </conditionalFormatting>
  <conditionalFormatting sqref="A18:AE18 AG18">
    <cfRule type="expression" dxfId="63" priority="12" stopIfTrue="1">
      <formula>$A18&lt;&gt;""</formula>
    </cfRule>
  </conditionalFormatting>
  <conditionalFormatting sqref="AF18">
    <cfRule type="expression" dxfId="62" priority="11" stopIfTrue="1">
      <formula>$A18&lt;&gt;""</formula>
    </cfRule>
  </conditionalFormatting>
  <conditionalFormatting sqref="A19:AE19 AG19">
    <cfRule type="expression" dxfId="61" priority="10" stopIfTrue="1">
      <formula>$A19&lt;&gt;""</formula>
    </cfRule>
  </conditionalFormatting>
  <conditionalFormatting sqref="AF19">
    <cfRule type="expression" dxfId="60" priority="9" stopIfTrue="1">
      <formula>$A19&lt;&gt;""</formula>
    </cfRule>
  </conditionalFormatting>
  <conditionalFormatting sqref="A20:AE20 AG20">
    <cfRule type="expression" dxfId="59" priority="8" stopIfTrue="1">
      <formula>$A20&lt;&gt;""</formula>
    </cfRule>
  </conditionalFormatting>
  <conditionalFormatting sqref="AF20">
    <cfRule type="expression" dxfId="58" priority="7" stopIfTrue="1">
      <formula>$A20&lt;&gt;""</formula>
    </cfRule>
  </conditionalFormatting>
  <conditionalFormatting sqref="A21:AE21 AG21">
    <cfRule type="expression" dxfId="57" priority="6" stopIfTrue="1">
      <formula>$A21&lt;&gt;""</formula>
    </cfRule>
  </conditionalFormatting>
  <conditionalFormatting sqref="AF21">
    <cfRule type="expression" dxfId="56" priority="5" stopIfTrue="1">
      <formula>$A21&lt;&gt;""</formula>
    </cfRule>
  </conditionalFormatting>
  <conditionalFormatting sqref="A22:AE22 AG22">
    <cfRule type="expression" dxfId="55" priority="4" stopIfTrue="1">
      <formula>$A22&lt;&gt;""</formula>
    </cfRule>
  </conditionalFormatting>
  <conditionalFormatting sqref="AF22">
    <cfRule type="expression" dxfId="54" priority="3" stopIfTrue="1">
      <formula>$A22&lt;&gt;""</formula>
    </cfRule>
  </conditionalFormatting>
  <conditionalFormatting sqref="A7:AE7 AG7">
    <cfRule type="expression" dxfId="53" priority="2" stopIfTrue="1">
      <formula>$A7&lt;&gt;""</formula>
    </cfRule>
  </conditionalFormatting>
  <conditionalFormatting sqref="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3</v>
      </c>
      <c r="E7" s="47">
        <f>SUM($E$8:$E$22)</f>
        <v>0</v>
      </c>
      <c r="F7" s="47">
        <f>SUM($F$8:$F$22)</f>
        <v>1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2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158</v>
      </c>
      <c r="B9" s="41" t="s">
        <v>159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168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158</v>
      </c>
      <c r="B11" s="41" t="s">
        <v>186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214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220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230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SUM(E15:AG15)</f>
        <v>3</v>
      </c>
      <c r="E15" s="33">
        <v>0</v>
      </c>
      <c r="F15" s="33">
        <v>1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2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148</v>
      </c>
      <c r="B16" s="41" t="s">
        <v>255</v>
      </c>
      <c r="C16" s="10" t="s">
        <v>259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265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290</v>
      </c>
      <c r="C19" s="10" t="s">
        <v>289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302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158</v>
      </c>
      <c r="B22" s="41" t="s">
        <v>336</v>
      </c>
      <c r="C22" s="10" t="s">
        <v>337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51" priority="34" stopIfTrue="1">
      <formula>$A23&lt;&gt;""</formula>
    </cfRule>
  </conditionalFormatting>
  <conditionalFormatting sqref="AF23:AF995">
    <cfRule type="expression" dxfId="50" priority="33" stopIfTrue="1">
      <formula>$A23&lt;&gt;""</formula>
    </cfRule>
  </conditionalFormatting>
  <conditionalFormatting sqref="A8:AE8 AG8">
    <cfRule type="expression" dxfId="49" priority="32" stopIfTrue="1">
      <formula>$A8&lt;&gt;""</formula>
    </cfRule>
  </conditionalFormatting>
  <conditionalFormatting sqref="AF8">
    <cfRule type="expression" dxfId="48" priority="31" stopIfTrue="1">
      <formula>$A8&lt;&gt;""</formula>
    </cfRule>
  </conditionalFormatting>
  <conditionalFormatting sqref="A9:AE9 AG9">
    <cfRule type="expression" dxfId="47" priority="30" stopIfTrue="1">
      <formula>$A9&lt;&gt;""</formula>
    </cfRule>
  </conditionalFormatting>
  <conditionalFormatting sqref="AF9">
    <cfRule type="expression" dxfId="46" priority="29" stopIfTrue="1">
      <formula>$A9&lt;&gt;""</formula>
    </cfRule>
  </conditionalFormatting>
  <conditionalFormatting sqref="A10:AE10 AG10">
    <cfRule type="expression" dxfId="45" priority="28" stopIfTrue="1">
      <formula>$A10&lt;&gt;""</formula>
    </cfRule>
  </conditionalFormatting>
  <conditionalFormatting sqref="AF10">
    <cfRule type="expression" dxfId="44" priority="27" stopIfTrue="1">
      <formula>$A10&lt;&gt;""</formula>
    </cfRule>
  </conditionalFormatting>
  <conditionalFormatting sqref="A11:AE11 AG11">
    <cfRule type="expression" dxfId="43" priority="26" stopIfTrue="1">
      <formula>$A11&lt;&gt;""</formula>
    </cfRule>
  </conditionalFormatting>
  <conditionalFormatting sqref="AF11">
    <cfRule type="expression" dxfId="42" priority="25" stopIfTrue="1">
      <formula>$A11&lt;&gt;""</formula>
    </cfRule>
  </conditionalFormatting>
  <conditionalFormatting sqref="A12:AE12 AG12">
    <cfRule type="expression" dxfId="41" priority="24" stopIfTrue="1">
      <formula>$A12&lt;&gt;""</formula>
    </cfRule>
  </conditionalFormatting>
  <conditionalFormatting sqref="AF12">
    <cfRule type="expression" dxfId="40" priority="23" stopIfTrue="1">
      <formula>$A12&lt;&gt;""</formula>
    </cfRule>
  </conditionalFormatting>
  <conditionalFormatting sqref="A13:AE13 AG13">
    <cfRule type="expression" dxfId="39" priority="22" stopIfTrue="1">
      <formula>$A13&lt;&gt;""</formula>
    </cfRule>
  </conditionalFormatting>
  <conditionalFormatting sqref="AF13">
    <cfRule type="expression" dxfId="38" priority="21" stopIfTrue="1">
      <formula>$A13&lt;&gt;""</formula>
    </cfRule>
  </conditionalFormatting>
  <conditionalFormatting sqref="A14:AE14 AG14">
    <cfRule type="expression" dxfId="37" priority="20" stopIfTrue="1">
      <formula>$A14&lt;&gt;""</formula>
    </cfRule>
  </conditionalFormatting>
  <conditionalFormatting sqref="AF14">
    <cfRule type="expression" dxfId="36" priority="19" stopIfTrue="1">
      <formula>$A14&lt;&gt;""</formula>
    </cfRule>
  </conditionalFormatting>
  <conditionalFormatting sqref="A15:AE15 AG15">
    <cfRule type="expression" dxfId="35" priority="18" stopIfTrue="1">
      <formula>$A15&lt;&gt;""</formula>
    </cfRule>
  </conditionalFormatting>
  <conditionalFormatting sqref="AF15">
    <cfRule type="expression" dxfId="34" priority="17" stopIfTrue="1">
      <formula>$A15&lt;&gt;""</formula>
    </cfRule>
  </conditionalFormatting>
  <conditionalFormatting sqref="A16:AE16 AG16">
    <cfRule type="expression" dxfId="33" priority="16" stopIfTrue="1">
      <formula>$A16&lt;&gt;""</formula>
    </cfRule>
  </conditionalFormatting>
  <conditionalFormatting sqref="AF16">
    <cfRule type="expression" dxfId="32" priority="15" stopIfTrue="1">
      <formula>$A16&lt;&gt;""</formula>
    </cfRule>
  </conditionalFormatting>
  <conditionalFormatting sqref="A17:AE17 AG17">
    <cfRule type="expression" dxfId="31" priority="14" stopIfTrue="1">
      <formula>$A17&lt;&gt;""</formula>
    </cfRule>
  </conditionalFormatting>
  <conditionalFormatting sqref="AF17">
    <cfRule type="expression" dxfId="30" priority="13" stopIfTrue="1">
      <formula>$A17&lt;&gt;""</formula>
    </cfRule>
  </conditionalFormatting>
  <conditionalFormatting sqref="A18:AE18 AG18">
    <cfRule type="expression" dxfId="29" priority="12" stopIfTrue="1">
      <formula>$A18&lt;&gt;""</formula>
    </cfRule>
  </conditionalFormatting>
  <conditionalFormatting sqref="AF18">
    <cfRule type="expression" dxfId="28" priority="11" stopIfTrue="1">
      <formula>$A18&lt;&gt;""</formula>
    </cfRule>
  </conditionalFormatting>
  <conditionalFormatting sqref="A19:AE19 AG19">
    <cfRule type="expression" dxfId="27" priority="10" stopIfTrue="1">
      <formula>$A19&lt;&gt;""</formula>
    </cfRule>
  </conditionalFormatting>
  <conditionalFormatting sqref="AF19">
    <cfRule type="expression" dxfId="26" priority="9" stopIfTrue="1">
      <formula>$A19&lt;&gt;""</formula>
    </cfRule>
  </conditionalFormatting>
  <conditionalFormatting sqref="A20:AE20 AG20">
    <cfRule type="expression" dxfId="25" priority="8" stopIfTrue="1">
      <formula>$A20&lt;&gt;""</formula>
    </cfRule>
  </conditionalFormatting>
  <conditionalFormatting sqref="AF20">
    <cfRule type="expression" dxfId="24" priority="7" stopIfTrue="1">
      <formula>$A20&lt;&gt;""</formula>
    </cfRule>
  </conditionalFormatting>
  <conditionalFormatting sqref="A21:AE21 AG21">
    <cfRule type="expression" dxfId="23" priority="6" stopIfTrue="1">
      <formula>$A21&lt;&gt;""</formula>
    </cfRule>
  </conditionalFormatting>
  <conditionalFormatting sqref="AF21">
    <cfRule type="expression" dxfId="22" priority="5" stopIfTrue="1">
      <formula>$A21&lt;&gt;""</formula>
    </cfRule>
  </conditionalFormatting>
  <conditionalFormatting sqref="A22:AE22 AG22">
    <cfRule type="expression" dxfId="21" priority="4" stopIfTrue="1">
      <formula>$A22&lt;&gt;""</formula>
    </cfRule>
  </conditionalFormatting>
  <conditionalFormatting sqref="AF22">
    <cfRule type="expression" dxfId="20" priority="3" stopIfTrue="1">
      <formula>$A22&lt;&gt;""</formula>
    </cfRule>
  </conditionalFormatting>
  <conditionalFormatting sqref="A7:AE7 AG7">
    <cfRule type="expression" dxfId="19" priority="2" stopIfTrue="1">
      <formula>$A7&lt;&gt;""</formula>
    </cfRule>
  </conditionalFormatting>
  <conditionalFormatting sqref="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339</v>
      </c>
      <c r="C7" s="37" t="s">
        <v>79</v>
      </c>
      <c r="D7" s="47">
        <f>SUM($D$8:$D$22)</f>
        <v>90</v>
      </c>
      <c r="E7" s="47">
        <f>SUM($E$8:$E$22)</f>
        <v>68</v>
      </c>
      <c r="F7" s="47">
        <f>SUM($F$8:$F$22)</f>
        <v>3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3</v>
      </c>
      <c r="M7" s="47">
        <f>SUM($M$8:$M$22)</f>
        <v>0</v>
      </c>
      <c r="N7" s="47">
        <f>SUM($N$8:$N$22)</f>
        <v>0</v>
      </c>
      <c r="O7" s="47">
        <f>SUM($O$8:$O$22)</f>
        <v>2</v>
      </c>
      <c r="P7" s="47">
        <f>SUM($P$8:$P$22)</f>
        <v>17</v>
      </c>
      <c r="Q7" s="47">
        <f>SUM($Q$8:$Q$22)</f>
        <v>68</v>
      </c>
      <c r="R7" s="47">
        <f>SUM($R$8:$R$22)</f>
        <v>68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71</v>
      </c>
      <c r="AC7" s="47">
        <f>SUM($AC$8:$AC$22)</f>
        <v>68</v>
      </c>
      <c r="AD7" s="47">
        <f>SUM($AD$8:$AD$22)</f>
        <v>3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  <c r="AJ7" s="47">
        <f>SUM($AJ$8:$AJ$22)</f>
        <v>3</v>
      </c>
      <c r="AK7" s="47">
        <f>SUM($AK$8:$AK$22)</f>
        <v>0</v>
      </c>
      <c r="AL7" s="47">
        <f>SUM($AL$8:$AL$22)</f>
        <v>0</v>
      </c>
      <c r="AM7" s="47">
        <f>SUM($AM$8:$AM$22)</f>
        <v>2</v>
      </c>
      <c r="AN7" s="47">
        <f>SUM($AN$8:$AN$22)</f>
        <v>2</v>
      </c>
      <c r="AO7" s="47">
        <f>SUM($AO$8:$AO$22)</f>
        <v>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0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 t="s">
        <v>81</v>
      </c>
    </row>
    <row r="8" spans="1:61" s="10" customFormat="1" ht="12" customHeight="1">
      <c r="A8" s="10" t="s">
        <v>126</v>
      </c>
      <c r="B8" s="41" t="s">
        <v>127</v>
      </c>
      <c r="C8" s="10" t="s">
        <v>128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133</v>
      </c>
      <c r="C9" s="10" t="s">
        <v>136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126</v>
      </c>
      <c r="B10" s="41" t="s">
        <v>162</v>
      </c>
      <c r="C10" s="10" t="s">
        <v>170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175</v>
      </c>
      <c r="B11" s="41" t="s">
        <v>181</v>
      </c>
      <c r="C11" s="10" t="s">
        <v>203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126</v>
      </c>
      <c r="B12" s="41" t="s">
        <v>214</v>
      </c>
      <c r="C12" s="10" t="s">
        <v>210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126</v>
      </c>
      <c r="B13" s="41" t="s">
        <v>222</v>
      </c>
      <c r="C13" s="10" t="s">
        <v>223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126</v>
      </c>
      <c r="B14" s="41" t="s">
        <v>232</v>
      </c>
      <c r="C14" s="10" t="s">
        <v>231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126</v>
      </c>
      <c r="B15" s="41" t="s">
        <v>240</v>
      </c>
      <c r="C15" s="10" t="s">
        <v>241</v>
      </c>
      <c r="D15" s="33">
        <f>SUM(E15,F15,O15,P15)</f>
        <v>13</v>
      </c>
      <c r="E15" s="33">
        <f>R15</f>
        <v>8</v>
      </c>
      <c r="F15" s="33">
        <f>SUM(G15:N15)</f>
        <v>3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3</v>
      </c>
      <c r="M15" s="33">
        <v>0</v>
      </c>
      <c r="N15" s="33">
        <v>0</v>
      </c>
      <c r="O15" s="33">
        <f>AN15</f>
        <v>2</v>
      </c>
      <c r="P15" s="33">
        <f>資源化量内訳!AH15</f>
        <v>0</v>
      </c>
      <c r="Q15" s="33">
        <f>SUM(R15:S15)</f>
        <v>8</v>
      </c>
      <c r="R15" s="33">
        <v>8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11</v>
      </c>
      <c r="AC15" s="33">
        <v>8</v>
      </c>
      <c r="AD15" s="33">
        <f>SUM(AE15:AK15)</f>
        <v>3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3</v>
      </c>
      <c r="AK15" s="33">
        <v>0</v>
      </c>
      <c r="AL15" s="60" t="s">
        <v>81</v>
      </c>
      <c r="AM15" s="34">
        <f>SUM(AN15:AP15)</f>
        <v>2</v>
      </c>
      <c r="AN15" s="34">
        <v>2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126</v>
      </c>
      <c r="B16" s="41" t="s">
        <v>248</v>
      </c>
      <c r="C16" s="10" t="s">
        <v>243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268</v>
      </c>
      <c r="C17" s="10" t="s">
        <v>266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126</v>
      </c>
      <c r="B18" s="41" t="s">
        <v>274</v>
      </c>
      <c r="C18" s="10" t="s">
        <v>272</v>
      </c>
      <c r="D18" s="33">
        <f>SUM(E18,F18,O18,P18)</f>
        <v>77</v>
      </c>
      <c r="E18" s="33">
        <f>R18</f>
        <v>60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17</v>
      </c>
      <c r="Q18" s="33">
        <f>SUM(R18:S18)</f>
        <v>60</v>
      </c>
      <c r="R18" s="33">
        <v>60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60</v>
      </c>
      <c r="AC18" s="33">
        <v>60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290</v>
      </c>
      <c r="C19" s="10" t="s">
        <v>291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126</v>
      </c>
      <c r="B20" s="41" t="s">
        <v>296</v>
      </c>
      <c r="C20" s="10" t="s">
        <v>297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300</v>
      </c>
      <c r="C21" s="10" t="s">
        <v>299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126</v>
      </c>
      <c r="B22" s="41" t="s">
        <v>338</v>
      </c>
      <c r="C22" s="10" t="s">
        <v>321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7" priority="19" stopIfTrue="1">
      <formula>$A23&lt;&gt;""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22:BI22">
    <cfRule type="expression" dxfId="1" priority="2" stopIfTrue="1">
      <formula>$A22&lt;&gt;""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1" man="1"/>
    <brk id="30" min="1" max="21" man="1"/>
    <brk id="4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17</v>
      </c>
      <c r="E7" s="47">
        <f>SUM($E$8:$E$22)</f>
        <v>11</v>
      </c>
      <c r="F7" s="47">
        <f>SUM($F$8:$F$22)</f>
        <v>1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5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163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183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208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242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265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SUM(E18:AI18)</f>
        <v>17</v>
      </c>
      <c r="E18" s="33">
        <v>11</v>
      </c>
      <c r="F18" s="33">
        <v>1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5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302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318</v>
      </c>
      <c r="C22" s="10" t="s">
        <v>317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3:AH995">
    <cfRule type="expression" dxfId="777" priority="19" stopIfTrue="1">
      <formula>$A23&lt;&gt;""</formula>
    </cfRule>
  </conditionalFormatting>
  <conditionalFormatting sqref="A8:AI8">
    <cfRule type="expression" dxfId="775" priority="16" stopIfTrue="1">
      <formula>$A8&lt;&gt;""</formula>
    </cfRule>
  </conditionalFormatting>
  <conditionalFormatting sqref="A9:AI9">
    <cfRule type="expression" dxfId="774" priority="15" stopIfTrue="1">
      <formula>$A9&lt;&gt;""</formula>
    </cfRule>
  </conditionalFormatting>
  <conditionalFormatting sqref="A10:AI10">
    <cfRule type="expression" dxfId="773" priority="14" stopIfTrue="1">
      <formula>$A10&lt;&gt;""</formula>
    </cfRule>
  </conditionalFormatting>
  <conditionalFormatting sqref="A11:AI11">
    <cfRule type="expression" dxfId="772" priority="13" stopIfTrue="1">
      <formula>$A11&lt;&gt;""</formula>
    </cfRule>
  </conditionalFormatting>
  <conditionalFormatting sqref="A12:AI12">
    <cfRule type="expression" dxfId="771" priority="12" stopIfTrue="1">
      <formula>$A12&lt;&gt;""</formula>
    </cfRule>
  </conditionalFormatting>
  <conditionalFormatting sqref="A13:AI13">
    <cfRule type="expression" dxfId="770" priority="11" stopIfTrue="1">
      <formula>$A13&lt;&gt;""</formula>
    </cfRule>
  </conditionalFormatting>
  <conditionalFormatting sqref="A14:AI14">
    <cfRule type="expression" dxfId="769" priority="10" stopIfTrue="1">
      <formula>$A14&lt;&gt;""</formula>
    </cfRule>
  </conditionalFormatting>
  <conditionalFormatting sqref="A15:AI15">
    <cfRule type="expression" dxfId="768" priority="9" stopIfTrue="1">
      <formula>$A15&lt;&gt;""</formula>
    </cfRule>
  </conditionalFormatting>
  <conditionalFormatting sqref="A16:AI16">
    <cfRule type="expression" dxfId="767" priority="8" stopIfTrue="1">
      <formula>$A16&lt;&gt;""</formula>
    </cfRule>
  </conditionalFormatting>
  <conditionalFormatting sqref="A17:AI17">
    <cfRule type="expression" dxfId="766" priority="7" stopIfTrue="1">
      <formula>$A17&lt;&gt;""</formula>
    </cfRule>
  </conditionalFormatting>
  <conditionalFormatting sqref="A18:AI18">
    <cfRule type="expression" dxfId="765" priority="6" stopIfTrue="1">
      <formula>$A18&lt;&gt;""</formula>
    </cfRule>
  </conditionalFormatting>
  <conditionalFormatting sqref="A19:AI19">
    <cfRule type="expression" dxfId="764" priority="5" stopIfTrue="1">
      <formula>$A19&lt;&gt;""</formula>
    </cfRule>
  </conditionalFormatting>
  <conditionalFormatting sqref="A20:AI20">
    <cfRule type="expression" dxfId="763" priority="4" stopIfTrue="1">
      <formula>$A20&lt;&gt;""</formula>
    </cfRule>
  </conditionalFormatting>
  <conditionalFormatting sqref="A21:AI21">
    <cfRule type="expression" dxfId="762" priority="3" stopIfTrue="1">
      <formula>$A21&lt;&gt;""</formula>
    </cfRule>
  </conditionalFormatting>
  <conditionalFormatting sqref="A22:AI22">
    <cfRule type="expression" dxfId="761" priority="2" stopIfTrue="1">
      <formula>$A22&lt;&gt;""</formula>
    </cfRule>
  </conditionalFormatting>
  <conditionalFormatting sqref="A7:AI7">
    <cfRule type="expression" dxfId="7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68</v>
      </c>
      <c r="E7" s="47">
        <f>SUM($E$8:$E$22)</f>
        <v>3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64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1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129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148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185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208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238</v>
      </c>
      <c r="C15" s="10" t="s">
        <v>241</v>
      </c>
      <c r="D15" s="33">
        <f>SUM(E15:AI15)</f>
        <v>8</v>
      </c>
      <c r="E15" s="33">
        <v>3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4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1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246</v>
      </c>
      <c r="B16" s="41" t="s">
        <v>242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272</v>
      </c>
      <c r="D18" s="33">
        <f>SUM(E18:AI18)</f>
        <v>60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60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302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319</v>
      </c>
      <c r="C22" s="10" t="s">
        <v>317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759" priority="33" stopIfTrue="1">
      <formula>$A23&lt;&gt;""</formula>
    </cfRule>
  </conditionalFormatting>
  <conditionalFormatting sqref="AH23:AH997">
    <cfRule type="expression" dxfId="758" priority="37" stopIfTrue="1">
      <formula>$A23&lt;&gt;""</formula>
    </cfRule>
  </conditionalFormatting>
  <conditionalFormatting sqref="A23:AF997">
    <cfRule type="expression" dxfId="757" priority="34" stopIfTrue="1">
      <formula>$A23&lt;&gt;""</formula>
    </cfRule>
  </conditionalFormatting>
  <conditionalFormatting sqref="AG8">
    <cfRule type="expression" dxfId="756" priority="31" stopIfTrue="1">
      <formula>$A8&lt;&gt;""</formula>
    </cfRule>
  </conditionalFormatting>
  <conditionalFormatting sqref="AH8:AI8 A8:AF8">
    <cfRule type="expression" dxfId="755" priority="32" stopIfTrue="1">
      <formula>$A8&lt;&gt;""</formula>
    </cfRule>
  </conditionalFormatting>
  <conditionalFormatting sqref="AG9">
    <cfRule type="expression" dxfId="754" priority="29" stopIfTrue="1">
      <formula>$A9&lt;&gt;""</formula>
    </cfRule>
  </conditionalFormatting>
  <conditionalFormatting sqref="AH9:AI9 A9:AF9">
    <cfRule type="expression" dxfId="753" priority="30" stopIfTrue="1">
      <formula>$A9&lt;&gt;""</formula>
    </cfRule>
  </conditionalFormatting>
  <conditionalFormatting sqref="AG10">
    <cfRule type="expression" dxfId="752" priority="27" stopIfTrue="1">
      <formula>$A10&lt;&gt;""</formula>
    </cfRule>
  </conditionalFormatting>
  <conditionalFormatting sqref="AH10:AI10 A10:AF10">
    <cfRule type="expression" dxfId="751" priority="28" stopIfTrue="1">
      <formula>$A10&lt;&gt;""</formula>
    </cfRule>
  </conditionalFormatting>
  <conditionalFormatting sqref="AG11">
    <cfRule type="expression" dxfId="750" priority="25" stopIfTrue="1">
      <formula>$A11&lt;&gt;""</formula>
    </cfRule>
  </conditionalFormatting>
  <conditionalFormatting sqref="AH11:AI11 A11:AF11">
    <cfRule type="expression" dxfId="749" priority="26" stopIfTrue="1">
      <formula>$A11&lt;&gt;""</formula>
    </cfRule>
  </conditionalFormatting>
  <conditionalFormatting sqref="AG12">
    <cfRule type="expression" dxfId="748" priority="23" stopIfTrue="1">
      <formula>$A12&lt;&gt;""</formula>
    </cfRule>
  </conditionalFormatting>
  <conditionalFormatting sqref="AH12:AI12 A12:AF12">
    <cfRule type="expression" dxfId="747" priority="24" stopIfTrue="1">
      <formula>$A12&lt;&gt;""</formula>
    </cfRule>
  </conditionalFormatting>
  <conditionalFormatting sqref="AG13">
    <cfRule type="expression" dxfId="746" priority="21" stopIfTrue="1">
      <formula>$A13&lt;&gt;""</formula>
    </cfRule>
  </conditionalFormatting>
  <conditionalFormatting sqref="AH13:AI13 A13:AF13">
    <cfRule type="expression" dxfId="745" priority="22" stopIfTrue="1">
      <formula>$A13&lt;&gt;""</formula>
    </cfRule>
  </conditionalFormatting>
  <conditionalFormatting sqref="AG14">
    <cfRule type="expression" dxfId="744" priority="19" stopIfTrue="1">
      <formula>$A14&lt;&gt;""</formula>
    </cfRule>
  </conditionalFormatting>
  <conditionalFormatting sqref="AH14:AI14 A14:AF14">
    <cfRule type="expression" dxfId="743" priority="20" stopIfTrue="1">
      <formula>$A14&lt;&gt;""</formula>
    </cfRule>
  </conditionalFormatting>
  <conditionalFormatting sqref="AG15">
    <cfRule type="expression" dxfId="742" priority="17" stopIfTrue="1">
      <formula>$A15&lt;&gt;""</formula>
    </cfRule>
  </conditionalFormatting>
  <conditionalFormatting sqref="AH15:AI15 A15:AF15">
    <cfRule type="expression" dxfId="741" priority="18" stopIfTrue="1">
      <formula>$A15&lt;&gt;""</formula>
    </cfRule>
  </conditionalFormatting>
  <conditionalFormatting sqref="AG16">
    <cfRule type="expression" dxfId="740" priority="15" stopIfTrue="1">
      <formula>$A16&lt;&gt;""</formula>
    </cfRule>
  </conditionalFormatting>
  <conditionalFormatting sqref="AH16:AI16 A16:AF16">
    <cfRule type="expression" dxfId="739" priority="16" stopIfTrue="1">
      <formula>$A16&lt;&gt;""</formula>
    </cfRule>
  </conditionalFormatting>
  <conditionalFormatting sqref="AG17">
    <cfRule type="expression" dxfId="738" priority="13" stopIfTrue="1">
      <formula>$A17&lt;&gt;""</formula>
    </cfRule>
  </conditionalFormatting>
  <conditionalFormatting sqref="AH17:AI17 A17:AF17">
    <cfRule type="expression" dxfId="737" priority="14" stopIfTrue="1">
      <formula>$A17&lt;&gt;""</formula>
    </cfRule>
  </conditionalFormatting>
  <conditionalFormatting sqref="AG18">
    <cfRule type="expression" dxfId="736" priority="11" stopIfTrue="1">
      <formula>$A18&lt;&gt;""</formula>
    </cfRule>
  </conditionalFormatting>
  <conditionalFormatting sqref="AH18:AI18 A18:AF18">
    <cfRule type="expression" dxfId="735" priority="12" stopIfTrue="1">
      <formula>$A18&lt;&gt;""</formula>
    </cfRule>
  </conditionalFormatting>
  <conditionalFormatting sqref="AG19">
    <cfRule type="expression" dxfId="734" priority="9" stopIfTrue="1">
      <formula>$A19&lt;&gt;""</formula>
    </cfRule>
  </conditionalFormatting>
  <conditionalFormatting sqref="AH19:AI19 A19:AF19">
    <cfRule type="expression" dxfId="733" priority="10" stopIfTrue="1">
      <formula>$A19&lt;&gt;""</formula>
    </cfRule>
  </conditionalFormatting>
  <conditionalFormatting sqref="AG20">
    <cfRule type="expression" dxfId="732" priority="7" stopIfTrue="1">
      <formula>$A20&lt;&gt;""</formula>
    </cfRule>
  </conditionalFormatting>
  <conditionalFormatting sqref="AH20:AI20 A20:AF20">
    <cfRule type="expression" dxfId="731" priority="8" stopIfTrue="1">
      <formula>$A20&lt;&gt;""</formula>
    </cfRule>
  </conditionalFormatting>
  <conditionalFormatting sqref="AG21">
    <cfRule type="expression" dxfId="730" priority="5" stopIfTrue="1">
      <formula>$A21&lt;&gt;""</formula>
    </cfRule>
  </conditionalFormatting>
  <conditionalFormatting sqref="AH21:AI21 A21:AF21">
    <cfRule type="expression" dxfId="729" priority="6" stopIfTrue="1">
      <formula>$A21&lt;&gt;""</formula>
    </cfRule>
  </conditionalFormatting>
  <conditionalFormatting sqref="AG22">
    <cfRule type="expression" dxfId="728" priority="3" stopIfTrue="1">
      <formula>$A22&lt;&gt;""</formula>
    </cfRule>
  </conditionalFormatting>
  <conditionalFormatting sqref="AH22:AI22 A22:AF22">
    <cfRule type="expression" dxfId="727" priority="4" stopIfTrue="1">
      <formula>$A22&lt;&gt;""</formula>
    </cfRule>
  </conditionalFormatting>
  <conditionalFormatting sqref="AG7">
    <cfRule type="expression" dxfId="726" priority="1" stopIfTrue="1">
      <formula>$A7&lt;&gt;""</formula>
    </cfRule>
  </conditionalFormatting>
  <conditionalFormatting sqref="AH7:AI7 A7:AF7">
    <cfRule type="expression" dxfId="7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140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168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186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208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230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240</v>
      </c>
      <c r="C15" s="10" t="s">
        <v>239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265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148</v>
      </c>
      <c r="B21" s="41" t="s">
        <v>300</v>
      </c>
      <c r="C21" s="10" t="s">
        <v>304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320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724" priority="33" stopIfTrue="1">
      <formula>$A23&lt;&gt;""</formula>
    </cfRule>
  </conditionalFormatting>
  <conditionalFormatting sqref="AH23:AH997">
    <cfRule type="expression" dxfId="723" priority="37" stopIfTrue="1">
      <formula>$A23&lt;&gt;""</formula>
    </cfRule>
  </conditionalFormatting>
  <conditionalFormatting sqref="A23:AF997">
    <cfRule type="expression" dxfId="722" priority="34" stopIfTrue="1">
      <formula>$A23&lt;&gt;""</formula>
    </cfRule>
  </conditionalFormatting>
  <conditionalFormatting sqref="AG8">
    <cfRule type="expression" dxfId="721" priority="31" stopIfTrue="1">
      <formula>$A8&lt;&gt;""</formula>
    </cfRule>
  </conditionalFormatting>
  <conditionalFormatting sqref="AH8:AI8 A8:AF8">
    <cfRule type="expression" dxfId="720" priority="32" stopIfTrue="1">
      <formula>$A8&lt;&gt;""</formula>
    </cfRule>
  </conditionalFormatting>
  <conditionalFormatting sqref="AG9">
    <cfRule type="expression" dxfId="719" priority="29" stopIfTrue="1">
      <formula>$A9&lt;&gt;""</formula>
    </cfRule>
  </conditionalFormatting>
  <conditionalFormatting sqref="AH9:AI9 A9:AF9">
    <cfRule type="expression" dxfId="718" priority="30" stopIfTrue="1">
      <formula>$A9&lt;&gt;""</formula>
    </cfRule>
  </conditionalFormatting>
  <conditionalFormatting sqref="AG10">
    <cfRule type="expression" dxfId="717" priority="27" stopIfTrue="1">
      <formula>$A10&lt;&gt;""</formula>
    </cfRule>
  </conditionalFormatting>
  <conditionalFormatting sqref="AH10:AI10 A10:AF10">
    <cfRule type="expression" dxfId="716" priority="28" stopIfTrue="1">
      <formula>$A10&lt;&gt;""</formula>
    </cfRule>
  </conditionalFormatting>
  <conditionalFormatting sqref="AG11">
    <cfRule type="expression" dxfId="715" priority="25" stopIfTrue="1">
      <formula>$A11&lt;&gt;""</formula>
    </cfRule>
  </conditionalFormatting>
  <conditionalFormatting sqref="AH11:AI11 A11:AF11">
    <cfRule type="expression" dxfId="714" priority="26" stopIfTrue="1">
      <formula>$A11&lt;&gt;""</formula>
    </cfRule>
  </conditionalFormatting>
  <conditionalFormatting sqref="AG12">
    <cfRule type="expression" dxfId="713" priority="23" stopIfTrue="1">
      <formula>$A12&lt;&gt;""</formula>
    </cfRule>
  </conditionalFormatting>
  <conditionalFormatting sqref="AH12:AI12 A12:AF12">
    <cfRule type="expression" dxfId="712" priority="24" stopIfTrue="1">
      <formula>$A12&lt;&gt;""</formula>
    </cfRule>
  </conditionalFormatting>
  <conditionalFormatting sqref="AG13">
    <cfRule type="expression" dxfId="711" priority="21" stopIfTrue="1">
      <formula>$A13&lt;&gt;""</formula>
    </cfRule>
  </conditionalFormatting>
  <conditionalFormatting sqref="AH13:AI13 A13:AF13">
    <cfRule type="expression" dxfId="710" priority="22" stopIfTrue="1">
      <formula>$A13&lt;&gt;""</formula>
    </cfRule>
  </conditionalFormatting>
  <conditionalFormatting sqref="AG14">
    <cfRule type="expression" dxfId="709" priority="19" stopIfTrue="1">
      <formula>$A14&lt;&gt;""</formula>
    </cfRule>
  </conditionalFormatting>
  <conditionalFormatting sqref="AH14:AI14 A14:AF14">
    <cfRule type="expression" dxfId="708" priority="20" stopIfTrue="1">
      <formula>$A14&lt;&gt;""</formula>
    </cfRule>
  </conditionalFormatting>
  <conditionalFormatting sqref="AG15">
    <cfRule type="expression" dxfId="707" priority="17" stopIfTrue="1">
      <formula>$A15&lt;&gt;""</formula>
    </cfRule>
  </conditionalFormatting>
  <conditionalFormatting sqref="AH15:AI15 A15:AF15">
    <cfRule type="expression" dxfId="706" priority="18" stopIfTrue="1">
      <formula>$A15&lt;&gt;""</formula>
    </cfRule>
  </conditionalFormatting>
  <conditionalFormatting sqref="AG16">
    <cfRule type="expression" dxfId="705" priority="15" stopIfTrue="1">
      <formula>$A16&lt;&gt;""</formula>
    </cfRule>
  </conditionalFormatting>
  <conditionalFormatting sqref="AH16:AI16 A16:AF16">
    <cfRule type="expression" dxfId="704" priority="16" stopIfTrue="1">
      <formula>$A16&lt;&gt;""</formula>
    </cfRule>
  </conditionalFormatting>
  <conditionalFormatting sqref="AG17">
    <cfRule type="expression" dxfId="703" priority="13" stopIfTrue="1">
      <formula>$A17&lt;&gt;""</formula>
    </cfRule>
  </conditionalFormatting>
  <conditionalFormatting sqref="AH17:AI17 A17:AF17">
    <cfRule type="expression" dxfId="702" priority="14" stopIfTrue="1">
      <formula>$A17&lt;&gt;""</formula>
    </cfRule>
  </conditionalFormatting>
  <conditionalFormatting sqref="AG18">
    <cfRule type="expression" dxfId="701" priority="11" stopIfTrue="1">
      <formula>$A18&lt;&gt;""</formula>
    </cfRule>
  </conditionalFormatting>
  <conditionalFormatting sqref="AH18:AI18 A18:AF18">
    <cfRule type="expression" dxfId="700" priority="12" stopIfTrue="1">
      <formula>$A18&lt;&gt;""</formula>
    </cfRule>
  </conditionalFormatting>
  <conditionalFormatting sqref="AG19">
    <cfRule type="expression" dxfId="699" priority="9" stopIfTrue="1">
      <formula>$A19&lt;&gt;""</formula>
    </cfRule>
  </conditionalFormatting>
  <conditionalFormatting sqref="AH19:AI19 A19:AF19">
    <cfRule type="expression" dxfId="698" priority="10" stopIfTrue="1">
      <formula>$A19&lt;&gt;""</formula>
    </cfRule>
  </conditionalFormatting>
  <conditionalFormatting sqref="AG20">
    <cfRule type="expression" dxfId="697" priority="7" stopIfTrue="1">
      <formula>$A20&lt;&gt;""</formula>
    </cfRule>
  </conditionalFormatting>
  <conditionalFormatting sqref="AH20:AI20 A20:AF20">
    <cfRule type="expression" dxfId="696" priority="8" stopIfTrue="1">
      <formula>$A20&lt;&gt;""</formula>
    </cfRule>
  </conditionalFormatting>
  <conditionalFormatting sqref="AG21">
    <cfRule type="expression" dxfId="695" priority="5" stopIfTrue="1">
      <formula>$A21&lt;&gt;""</formula>
    </cfRule>
  </conditionalFormatting>
  <conditionalFormatting sqref="AH21:AI21 A21:AF21">
    <cfRule type="expression" dxfId="694" priority="6" stopIfTrue="1">
      <formula>$A21&lt;&gt;""</formula>
    </cfRule>
  </conditionalFormatting>
  <conditionalFormatting sqref="AG22">
    <cfRule type="expression" dxfId="693" priority="3" stopIfTrue="1">
      <formula>$A22&lt;&gt;""</formula>
    </cfRule>
  </conditionalFormatting>
  <conditionalFormatting sqref="AH22:AI22 A22:AF22">
    <cfRule type="expression" dxfId="692" priority="4" stopIfTrue="1">
      <formula>$A22&lt;&gt;""</formula>
    </cfRule>
  </conditionalFormatting>
  <conditionalFormatting sqref="AG7">
    <cfRule type="expression" dxfId="691" priority="1" stopIfTrue="1">
      <formula>$A7&lt;&gt;""</formula>
    </cfRule>
  </conditionalFormatting>
  <conditionalFormatting sqref="AH7:AI7 A7:AF7">
    <cfRule type="expression" dxfId="6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129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133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188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211</v>
      </c>
      <c r="B12" s="41" t="s">
        <v>212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220</v>
      </c>
      <c r="C13" s="10" t="s">
        <v>221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230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238</v>
      </c>
      <c r="C15" s="10" t="s">
        <v>239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248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276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296</v>
      </c>
      <c r="C20" s="10" t="s">
        <v>294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305</v>
      </c>
      <c r="B21" s="41" t="s">
        <v>306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322</v>
      </c>
      <c r="C22" s="10" t="s">
        <v>323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689" priority="33" stopIfTrue="1">
      <formula>$A23&lt;&gt;""</formula>
    </cfRule>
  </conditionalFormatting>
  <conditionalFormatting sqref="AH23:AH997">
    <cfRule type="expression" dxfId="688" priority="37" stopIfTrue="1">
      <formula>$A23&lt;&gt;""</formula>
    </cfRule>
  </conditionalFormatting>
  <conditionalFormatting sqref="A23:AF997">
    <cfRule type="expression" dxfId="687" priority="34" stopIfTrue="1">
      <formula>$A23&lt;&gt;""</formula>
    </cfRule>
  </conditionalFormatting>
  <conditionalFormatting sqref="AG8">
    <cfRule type="expression" dxfId="686" priority="31" stopIfTrue="1">
      <formula>$A8&lt;&gt;""</formula>
    </cfRule>
  </conditionalFormatting>
  <conditionalFormatting sqref="AH8:AI8 A8:AF8">
    <cfRule type="expression" dxfId="685" priority="32" stopIfTrue="1">
      <formula>$A8&lt;&gt;""</formula>
    </cfRule>
  </conditionalFormatting>
  <conditionalFormatting sqref="AG9">
    <cfRule type="expression" dxfId="684" priority="29" stopIfTrue="1">
      <formula>$A9&lt;&gt;""</formula>
    </cfRule>
  </conditionalFormatting>
  <conditionalFormatting sqref="AH9:AI9 A9:AF9">
    <cfRule type="expression" dxfId="683" priority="30" stopIfTrue="1">
      <formula>$A9&lt;&gt;""</formula>
    </cfRule>
  </conditionalFormatting>
  <conditionalFormatting sqref="AG10">
    <cfRule type="expression" dxfId="682" priority="27" stopIfTrue="1">
      <formula>$A10&lt;&gt;""</formula>
    </cfRule>
  </conditionalFormatting>
  <conditionalFormatting sqref="AH10:AI10 A10:AF10">
    <cfRule type="expression" dxfId="681" priority="28" stopIfTrue="1">
      <formula>$A10&lt;&gt;""</formula>
    </cfRule>
  </conditionalFormatting>
  <conditionalFormatting sqref="AG11">
    <cfRule type="expression" dxfId="680" priority="25" stopIfTrue="1">
      <formula>$A11&lt;&gt;""</formula>
    </cfRule>
  </conditionalFormatting>
  <conditionalFormatting sqref="AH11:AI11 A11:AF11">
    <cfRule type="expression" dxfId="679" priority="26" stopIfTrue="1">
      <formula>$A11&lt;&gt;""</formula>
    </cfRule>
  </conditionalFormatting>
  <conditionalFormatting sqref="AG12">
    <cfRule type="expression" dxfId="678" priority="23" stopIfTrue="1">
      <formula>$A12&lt;&gt;""</formula>
    </cfRule>
  </conditionalFormatting>
  <conditionalFormatting sqref="AH12:AI12 A12:AF12">
    <cfRule type="expression" dxfId="677" priority="24" stopIfTrue="1">
      <formula>$A12&lt;&gt;""</formula>
    </cfRule>
  </conditionalFormatting>
  <conditionalFormatting sqref="AG13">
    <cfRule type="expression" dxfId="676" priority="21" stopIfTrue="1">
      <formula>$A13&lt;&gt;""</formula>
    </cfRule>
  </conditionalFormatting>
  <conditionalFormatting sqref="AH13:AI13 A13:AF13">
    <cfRule type="expression" dxfId="675" priority="22" stopIfTrue="1">
      <formula>$A13&lt;&gt;""</formula>
    </cfRule>
  </conditionalFormatting>
  <conditionalFormatting sqref="AG14">
    <cfRule type="expression" dxfId="674" priority="19" stopIfTrue="1">
      <formula>$A14&lt;&gt;""</formula>
    </cfRule>
  </conditionalFormatting>
  <conditionalFormatting sqref="AH14:AI14 A14:AF14">
    <cfRule type="expression" dxfId="673" priority="20" stopIfTrue="1">
      <formula>$A14&lt;&gt;""</formula>
    </cfRule>
  </conditionalFormatting>
  <conditionalFormatting sqref="AG15">
    <cfRule type="expression" dxfId="672" priority="17" stopIfTrue="1">
      <formula>$A15&lt;&gt;""</formula>
    </cfRule>
  </conditionalFormatting>
  <conditionalFormatting sqref="AH15:AI15 A15:AF15">
    <cfRule type="expression" dxfId="671" priority="18" stopIfTrue="1">
      <formula>$A15&lt;&gt;""</formula>
    </cfRule>
  </conditionalFormatting>
  <conditionalFormatting sqref="AG16">
    <cfRule type="expression" dxfId="670" priority="15" stopIfTrue="1">
      <formula>$A16&lt;&gt;""</formula>
    </cfRule>
  </conditionalFormatting>
  <conditionalFormatting sqref="AH16:AI16 A16:AF16">
    <cfRule type="expression" dxfId="669" priority="16" stopIfTrue="1">
      <formula>$A16&lt;&gt;""</formula>
    </cfRule>
  </conditionalFormatting>
  <conditionalFormatting sqref="AG17">
    <cfRule type="expression" dxfId="668" priority="13" stopIfTrue="1">
      <formula>$A17&lt;&gt;""</formula>
    </cfRule>
  </conditionalFormatting>
  <conditionalFormatting sqref="AH17:AI17 A17:AF17">
    <cfRule type="expression" dxfId="667" priority="14" stopIfTrue="1">
      <formula>$A17&lt;&gt;""</formula>
    </cfRule>
  </conditionalFormatting>
  <conditionalFormatting sqref="AG18">
    <cfRule type="expression" dxfId="666" priority="11" stopIfTrue="1">
      <formula>$A18&lt;&gt;""</formula>
    </cfRule>
  </conditionalFormatting>
  <conditionalFormatting sqref="AH18:AI18 A18:AF18">
    <cfRule type="expression" dxfId="665" priority="12" stopIfTrue="1">
      <formula>$A18&lt;&gt;""</formula>
    </cfRule>
  </conditionalFormatting>
  <conditionalFormatting sqref="AG19">
    <cfRule type="expression" dxfId="664" priority="9" stopIfTrue="1">
      <formula>$A19&lt;&gt;""</formula>
    </cfRule>
  </conditionalFormatting>
  <conditionalFormatting sqref="AH19:AI19 A19:AF19">
    <cfRule type="expression" dxfId="663" priority="10" stopIfTrue="1">
      <formula>$A19&lt;&gt;""</formula>
    </cfRule>
  </conditionalFormatting>
  <conditionalFormatting sqref="AG20">
    <cfRule type="expression" dxfId="662" priority="7" stopIfTrue="1">
      <formula>$A20&lt;&gt;""</formula>
    </cfRule>
  </conditionalFormatting>
  <conditionalFormatting sqref="AH20:AI20 A20:AF20">
    <cfRule type="expression" dxfId="661" priority="8" stopIfTrue="1">
      <formula>$A20&lt;&gt;""</formula>
    </cfRule>
  </conditionalFormatting>
  <conditionalFormatting sqref="AG21">
    <cfRule type="expression" dxfId="660" priority="5" stopIfTrue="1">
      <formula>$A21&lt;&gt;""</formula>
    </cfRule>
  </conditionalFormatting>
  <conditionalFormatting sqref="AH21:AI21 A21:AF21">
    <cfRule type="expression" dxfId="659" priority="6" stopIfTrue="1">
      <formula>$A21&lt;&gt;""</formula>
    </cfRule>
  </conditionalFormatting>
  <conditionalFormatting sqref="AG22">
    <cfRule type="expression" dxfId="658" priority="3" stopIfTrue="1">
      <formula>$A22&lt;&gt;""</formula>
    </cfRule>
  </conditionalFormatting>
  <conditionalFormatting sqref="AH22:AI22 A22:AF22">
    <cfRule type="expression" dxfId="657" priority="4" stopIfTrue="1">
      <formula>$A22&lt;&gt;""</formula>
    </cfRule>
  </conditionalFormatting>
  <conditionalFormatting sqref="AG7">
    <cfRule type="expression" dxfId="656" priority="1" stopIfTrue="1">
      <formula>$A7&lt;&gt;""</formula>
    </cfRule>
  </conditionalFormatting>
  <conditionalFormatting sqref="AH7:AI7 A7:AF7">
    <cfRule type="expression" dxfId="6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171</v>
      </c>
      <c r="B10" s="41" t="s">
        <v>172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186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213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220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240</v>
      </c>
      <c r="C15" s="10" t="s">
        <v>239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171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277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144</v>
      </c>
      <c r="B19" s="41" t="s">
        <v>292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293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307</v>
      </c>
      <c r="B21" s="41" t="s">
        <v>308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324</v>
      </c>
      <c r="C22" s="10" t="s">
        <v>321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654" priority="33" stopIfTrue="1">
      <formula>$A23&lt;&gt;""</formula>
    </cfRule>
  </conditionalFormatting>
  <conditionalFormatting sqref="AH23:AH997">
    <cfRule type="expression" dxfId="653" priority="37" stopIfTrue="1">
      <formula>$A23&lt;&gt;""</formula>
    </cfRule>
  </conditionalFormatting>
  <conditionalFormatting sqref="A23:AF997">
    <cfRule type="expression" dxfId="652" priority="34" stopIfTrue="1">
      <formula>$A23&lt;&gt;""</formula>
    </cfRule>
  </conditionalFormatting>
  <conditionalFormatting sqref="AG8">
    <cfRule type="expression" dxfId="651" priority="31" stopIfTrue="1">
      <formula>$A8&lt;&gt;""</formula>
    </cfRule>
  </conditionalFormatting>
  <conditionalFormatting sqref="AH8:AI8 A8:AF8">
    <cfRule type="expression" dxfId="650" priority="32" stopIfTrue="1">
      <formula>$A8&lt;&gt;""</formula>
    </cfRule>
  </conditionalFormatting>
  <conditionalFormatting sqref="AG9">
    <cfRule type="expression" dxfId="649" priority="29" stopIfTrue="1">
      <formula>$A9&lt;&gt;""</formula>
    </cfRule>
  </conditionalFormatting>
  <conditionalFormatting sqref="AH9:AI9 A9:AF9">
    <cfRule type="expression" dxfId="648" priority="30" stopIfTrue="1">
      <formula>$A9&lt;&gt;""</formula>
    </cfRule>
  </conditionalFormatting>
  <conditionalFormatting sqref="AG10">
    <cfRule type="expression" dxfId="647" priority="27" stopIfTrue="1">
      <formula>$A10&lt;&gt;""</formula>
    </cfRule>
  </conditionalFormatting>
  <conditionalFormatting sqref="AH10:AI10 A10:AF10">
    <cfRule type="expression" dxfId="646" priority="28" stopIfTrue="1">
      <formula>$A10&lt;&gt;""</formula>
    </cfRule>
  </conditionalFormatting>
  <conditionalFormatting sqref="AG11">
    <cfRule type="expression" dxfId="645" priority="25" stopIfTrue="1">
      <formula>$A11&lt;&gt;""</formula>
    </cfRule>
  </conditionalFormatting>
  <conditionalFormatting sqref="AH11:AI11 A11:AF11">
    <cfRule type="expression" dxfId="644" priority="26" stopIfTrue="1">
      <formula>$A11&lt;&gt;""</formula>
    </cfRule>
  </conditionalFormatting>
  <conditionalFormatting sqref="AG12">
    <cfRule type="expression" dxfId="643" priority="23" stopIfTrue="1">
      <formula>$A12&lt;&gt;""</formula>
    </cfRule>
  </conditionalFormatting>
  <conditionalFormatting sqref="AH12:AI12 A12:AF12">
    <cfRule type="expression" dxfId="642" priority="24" stopIfTrue="1">
      <formula>$A12&lt;&gt;""</formula>
    </cfRule>
  </conditionalFormatting>
  <conditionalFormatting sqref="AG13">
    <cfRule type="expression" dxfId="641" priority="21" stopIfTrue="1">
      <formula>$A13&lt;&gt;""</formula>
    </cfRule>
  </conditionalFormatting>
  <conditionalFormatting sqref="AH13:AI13 A13:AF13">
    <cfRule type="expression" dxfId="640" priority="22" stopIfTrue="1">
      <formula>$A13&lt;&gt;""</formula>
    </cfRule>
  </conditionalFormatting>
  <conditionalFormatting sqref="AG14">
    <cfRule type="expression" dxfId="639" priority="19" stopIfTrue="1">
      <formula>$A14&lt;&gt;""</formula>
    </cfRule>
  </conditionalFormatting>
  <conditionalFormatting sqref="AH14:AI14 A14:AF14">
    <cfRule type="expression" dxfId="638" priority="20" stopIfTrue="1">
      <formula>$A14&lt;&gt;""</formula>
    </cfRule>
  </conditionalFormatting>
  <conditionalFormatting sqref="AG15">
    <cfRule type="expression" dxfId="637" priority="17" stopIfTrue="1">
      <formula>$A15&lt;&gt;""</formula>
    </cfRule>
  </conditionalFormatting>
  <conditionalFormatting sqref="AH15:AI15 A15:AF15">
    <cfRule type="expression" dxfId="636" priority="18" stopIfTrue="1">
      <formula>$A15&lt;&gt;""</formula>
    </cfRule>
  </conditionalFormatting>
  <conditionalFormatting sqref="AG16">
    <cfRule type="expression" dxfId="635" priority="15" stopIfTrue="1">
      <formula>$A16&lt;&gt;""</formula>
    </cfRule>
  </conditionalFormatting>
  <conditionalFormatting sqref="AH16:AI16 A16:AF16">
    <cfRule type="expression" dxfId="634" priority="16" stopIfTrue="1">
      <formula>$A16&lt;&gt;""</formula>
    </cfRule>
  </conditionalFormatting>
  <conditionalFormatting sqref="AG17">
    <cfRule type="expression" dxfId="633" priority="13" stopIfTrue="1">
      <formula>$A17&lt;&gt;""</formula>
    </cfRule>
  </conditionalFormatting>
  <conditionalFormatting sqref="AH17:AI17 A17:AF17">
    <cfRule type="expression" dxfId="632" priority="14" stopIfTrue="1">
      <formula>$A17&lt;&gt;""</formula>
    </cfRule>
  </conditionalFormatting>
  <conditionalFormatting sqref="AG18">
    <cfRule type="expression" dxfId="631" priority="11" stopIfTrue="1">
      <formula>$A18&lt;&gt;""</formula>
    </cfRule>
  </conditionalFormatting>
  <conditionalFormatting sqref="AH18:AI18 A18:AF18">
    <cfRule type="expression" dxfId="630" priority="12" stopIfTrue="1">
      <formula>$A18&lt;&gt;""</formula>
    </cfRule>
  </conditionalFormatting>
  <conditionalFormatting sqref="AG19">
    <cfRule type="expression" dxfId="629" priority="9" stopIfTrue="1">
      <formula>$A19&lt;&gt;""</formula>
    </cfRule>
  </conditionalFormatting>
  <conditionalFormatting sqref="AH19:AI19 A19:AF19">
    <cfRule type="expression" dxfId="628" priority="10" stopIfTrue="1">
      <formula>$A19&lt;&gt;""</formula>
    </cfRule>
  </conditionalFormatting>
  <conditionalFormatting sqref="AG20">
    <cfRule type="expression" dxfId="627" priority="7" stopIfTrue="1">
      <formula>$A20&lt;&gt;""</formula>
    </cfRule>
  </conditionalFormatting>
  <conditionalFormatting sqref="AH20:AI20 A20:AF20">
    <cfRule type="expression" dxfId="626" priority="8" stopIfTrue="1">
      <formula>$A20&lt;&gt;""</formula>
    </cfRule>
  </conditionalFormatting>
  <conditionalFormatting sqref="AG21">
    <cfRule type="expression" dxfId="625" priority="5" stopIfTrue="1">
      <formula>$A21&lt;&gt;""</formula>
    </cfRule>
  </conditionalFormatting>
  <conditionalFormatting sqref="AH21:AI21 A21:AF21">
    <cfRule type="expression" dxfId="624" priority="6" stopIfTrue="1">
      <formula>$A21&lt;&gt;""</formula>
    </cfRule>
  </conditionalFormatting>
  <conditionalFormatting sqref="AG22">
    <cfRule type="expression" dxfId="623" priority="3" stopIfTrue="1">
      <formula>$A22&lt;&gt;""</formula>
    </cfRule>
  </conditionalFormatting>
  <conditionalFormatting sqref="AH22:AI22 A22:AF22">
    <cfRule type="expression" dxfId="622" priority="4" stopIfTrue="1">
      <formula>$A22&lt;&gt;""</formula>
    </cfRule>
  </conditionalFormatting>
  <conditionalFormatting sqref="AG7">
    <cfRule type="expression" dxfId="621" priority="1" stopIfTrue="1">
      <formula>$A7&lt;&gt;""</formula>
    </cfRule>
  </conditionalFormatting>
  <conditionalFormatting sqref="AH7:AI7 A7:AF7">
    <cfRule type="expression" dxfId="6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129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173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191</v>
      </c>
      <c r="B11" s="41" t="s">
        <v>181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214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222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228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250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278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290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191</v>
      </c>
      <c r="B21" s="41" t="s">
        <v>300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320</v>
      </c>
      <c r="C22" s="10" t="s">
        <v>325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619" priority="33" stopIfTrue="1">
      <formula>$A23&lt;&gt;""</formula>
    </cfRule>
  </conditionalFormatting>
  <conditionalFormatting sqref="AH23:AH997">
    <cfRule type="expression" dxfId="618" priority="37" stopIfTrue="1">
      <formula>$A23&lt;&gt;""</formula>
    </cfRule>
  </conditionalFormatting>
  <conditionalFormatting sqref="A23:AF997">
    <cfRule type="expression" dxfId="617" priority="34" stopIfTrue="1">
      <formula>$A23&lt;&gt;""</formula>
    </cfRule>
  </conditionalFormatting>
  <conditionalFormatting sqref="AG8">
    <cfRule type="expression" dxfId="616" priority="31" stopIfTrue="1">
      <formula>$A8&lt;&gt;""</formula>
    </cfRule>
  </conditionalFormatting>
  <conditionalFormatting sqref="AH8:AI8 A8:AF8">
    <cfRule type="expression" dxfId="615" priority="32" stopIfTrue="1">
      <formula>$A8&lt;&gt;""</formula>
    </cfRule>
  </conditionalFormatting>
  <conditionalFormatting sqref="AG9">
    <cfRule type="expression" dxfId="614" priority="29" stopIfTrue="1">
      <formula>$A9&lt;&gt;""</formula>
    </cfRule>
  </conditionalFormatting>
  <conditionalFormatting sqref="AH9:AI9 A9:AF9">
    <cfRule type="expression" dxfId="613" priority="30" stopIfTrue="1">
      <formula>$A9&lt;&gt;""</formula>
    </cfRule>
  </conditionalFormatting>
  <conditionalFormatting sqref="AG10">
    <cfRule type="expression" dxfId="612" priority="27" stopIfTrue="1">
      <formula>$A10&lt;&gt;""</formula>
    </cfRule>
  </conditionalFormatting>
  <conditionalFormatting sqref="AH10:AI10 A10:AF10">
    <cfRule type="expression" dxfId="611" priority="28" stopIfTrue="1">
      <formula>$A10&lt;&gt;""</formula>
    </cfRule>
  </conditionalFormatting>
  <conditionalFormatting sqref="AG11">
    <cfRule type="expression" dxfId="610" priority="25" stopIfTrue="1">
      <formula>$A11&lt;&gt;""</formula>
    </cfRule>
  </conditionalFormatting>
  <conditionalFormatting sqref="AH11:AI11 A11:AF11">
    <cfRule type="expression" dxfId="609" priority="26" stopIfTrue="1">
      <formula>$A11&lt;&gt;""</formula>
    </cfRule>
  </conditionalFormatting>
  <conditionalFormatting sqref="AG12">
    <cfRule type="expression" dxfId="608" priority="23" stopIfTrue="1">
      <formula>$A12&lt;&gt;""</formula>
    </cfRule>
  </conditionalFormatting>
  <conditionalFormatting sqref="AH12:AI12 A12:AF12">
    <cfRule type="expression" dxfId="607" priority="24" stopIfTrue="1">
      <formula>$A12&lt;&gt;""</formula>
    </cfRule>
  </conditionalFormatting>
  <conditionalFormatting sqref="AG13">
    <cfRule type="expression" dxfId="606" priority="21" stopIfTrue="1">
      <formula>$A13&lt;&gt;""</formula>
    </cfRule>
  </conditionalFormatting>
  <conditionalFormatting sqref="AH13:AI13 A13:AF13">
    <cfRule type="expression" dxfId="605" priority="22" stopIfTrue="1">
      <formula>$A13&lt;&gt;""</formula>
    </cfRule>
  </conditionalFormatting>
  <conditionalFormatting sqref="AG14">
    <cfRule type="expression" dxfId="604" priority="19" stopIfTrue="1">
      <formula>$A14&lt;&gt;""</formula>
    </cfRule>
  </conditionalFormatting>
  <conditionalFormatting sqref="AH14:AI14 A14:AF14">
    <cfRule type="expression" dxfId="603" priority="20" stopIfTrue="1">
      <formula>$A14&lt;&gt;""</formula>
    </cfRule>
  </conditionalFormatting>
  <conditionalFormatting sqref="AG15">
    <cfRule type="expression" dxfId="602" priority="17" stopIfTrue="1">
      <formula>$A15&lt;&gt;""</formula>
    </cfRule>
  </conditionalFormatting>
  <conditionalFormatting sqref="AH15:AI15 A15:AF15">
    <cfRule type="expression" dxfId="601" priority="18" stopIfTrue="1">
      <formula>$A15&lt;&gt;""</formula>
    </cfRule>
  </conditionalFormatting>
  <conditionalFormatting sqref="AG16">
    <cfRule type="expression" dxfId="600" priority="15" stopIfTrue="1">
      <formula>$A16&lt;&gt;""</formula>
    </cfRule>
  </conditionalFormatting>
  <conditionalFormatting sqref="AH16:AI16 A16:AF16">
    <cfRule type="expression" dxfId="599" priority="16" stopIfTrue="1">
      <formula>$A16&lt;&gt;""</formula>
    </cfRule>
  </conditionalFormatting>
  <conditionalFormatting sqref="AG17">
    <cfRule type="expression" dxfId="598" priority="13" stopIfTrue="1">
      <formula>$A17&lt;&gt;""</formula>
    </cfRule>
  </conditionalFormatting>
  <conditionalFormatting sqref="AH17:AI17 A17:AF17">
    <cfRule type="expression" dxfId="597" priority="14" stopIfTrue="1">
      <formula>$A17&lt;&gt;""</formula>
    </cfRule>
  </conditionalFormatting>
  <conditionalFormatting sqref="AG18">
    <cfRule type="expression" dxfId="596" priority="11" stopIfTrue="1">
      <formula>$A18&lt;&gt;""</formula>
    </cfRule>
  </conditionalFormatting>
  <conditionalFormatting sqref="AH18:AI18 A18:AF18">
    <cfRule type="expression" dxfId="595" priority="12" stopIfTrue="1">
      <formula>$A18&lt;&gt;""</formula>
    </cfRule>
  </conditionalFormatting>
  <conditionalFormatting sqref="AG19">
    <cfRule type="expression" dxfId="594" priority="9" stopIfTrue="1">
      <formula>$A19&lt;&gt;""</formula>
    </cfRule>
  </conditionalFormatting>
  <conditionalFormatting sqref="AH19:AI19 A19:AF19">
    <cfRule type="expression" dxfId="593" priority="10" stopIfTrue="1">
      <formula>$A19&lt;&gt;""</formula>
    </cfRule>
  </conditionalFormatting>
  <conditionalFormatting sqref="AG20">
    <cfRule type="expression" dxfId="592" priority="7" stopIfTrue="1">
      <formula>$A20&lt;&gt;""</formula>
    </cfRule>
  </conditionalFormatting>
  <conditionalFormatting sqref="AH20:AI20 A20:AF20">
    <cfRule type="expression" dxfId="591" priority="8" stopIfTrue="1">
      <formula>$A20&lt;&gt;""</formula>
    </cfRule>
  </conditionalFormatting>
  <conditionalFormatting sqref="AG21">
    <cfRule type="expression" dxfId="590" priority="5" stopIfTrue="1">
      <formula>$A21&lt;&gt;""</formula>
    </cfRule>
  </conditionalFormatting>
  <conditionalFormatting sqref="AH21:AI21 A21:AF21">
    <cfRule type="expression" dxfId="589" priority="6" stopIfTrue="1">
      <formula>$A21&lt;&gt;""</formula>
    </cfRule>
  </conditionalFormatting>
  <conditionalFormatting sqref="AG22">
    <cfRule type="expression" dxfId="588" priority="3" stopIfTrue="1">
      <formula>$A22&lt;&gt;""</formula>
    </cfRule>
  </conditionalFormatting>
  <conditionalFormatting sqref="AH22:AI22 A22:AF22">
    <cfRule type="expression" dxfId="587" priority="4" stopIfTrue="1">
      <formula>$A22&lt;&gt;""</formula>
    </cfRule>
  </conditionalFormatting>
  <conditionalFormatting sqref="AG7">
    <cfRule type="expression" dxfId="586" priority="1" stopIfTrue="1">
      <formula>$A7&lt;&gt;""</formula>
    </cfRule>
  </conditionalFormatting>
  <conditionalFormatting sqref="AH7:AI7 A7:AF7">
    <cfRule type="expression" dxfId="5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339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143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174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175</v>
      </c>
      <c r="B11" s="41" t="s">
        <v>181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208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220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232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240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251</v>
      </c>
      <c r="C16" s="10" t="s">
        <v>252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274</v>
      </c>
      <c r="C18" s="10" t="s">
        <v>275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292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296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300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322</v>
      </c>
      <c r="C22" s="10" t="s">
        <v>317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3:AG995">
    <cfRule type="expression" dxfId="584" priority="33" stopIfTrue="1">
      <formula>$A23&lt;&gt;""</formula>
    </cfRule>
  </conditionalFormatting>
  <conditionalFormatting sqref="AH23:AH997">
    <cfRule type="expression" dxfId="583" priority="37" stopIfTrue="1">
      <formula>$A23&lt;&gt;""</formula>
    </cfRule>
  </conditionalFormatting>
  <conditionalFormatting sqref="A23:AF997">
    <cfRule type="expression" dxfId="582" priority="34" stopIfTrue="1">
      <formula>$A23&lt;&gt;""</formula>
    </cfRule>
  </conditionalFormatting>
  <conditionalFormatting sqref="AG8">
    <cfRule type="expression" dxfId="581" priority="31" stopIfTrue="1">
      <formula>$A8&lt;&gt;""</formula>
    </cfRule>
  </conditionalFormatting>
  <conditionalFormatting sqref="AH8:AI8 A8:AF8">
    <cfRule type="expression" dxfId="580" priority="32" stopIfTrue="1">
      <formula>$A8&lt;&gt;""</formula>
    </cfRule>
  </conditionalFormatting>
  <conditionalFormatting sqref="AG9">
    <cfRule type="expression" dxfId="579" priority="29" stopIfTrue="1">
      <formula>$A9&lt;&gt;""</formula>
    </cfRule>
  </conditionalFormatting>
  <conditionalFormatting sqref="AH9:AI9 A9:AF9">
    <cfRule type="expression" dxfId="578" priority="30" stopIfTrue="1">
      <formula>$A9&lt;&gt;""</formula>
    </cfRule>
  </conditionalFormatting>
  <conditionalFormatting sqref="AG10">
    <cfRule type="expression" dxfId="577" priority="27" stopIfTrue="1">
      <formula>$A10&lt;&gt;""</formula>
    </cfRule>
  </conditionalFormatting>
  <conditionalFormatting sqref="AH10:AI10 A10:AF10">
    <cfRule type="expression" dxfId="576" priority="28" stopIfTrue="1">
      <formula>$A10&lt;&gt;""</formula>
    </cfRule>
  </conditionalFormatting>
  <conditionalFormatting sqref="AG11">
    <cfRule type="expression" dxfId="575" priority="25" stopIfTrue="1">
      <formula>$A11&lt;&gt;""</formula>
    </cfRule>
  </conditionalFormatting>
  <conditionalFormatting sqref="AH11:AI11 A11:AF11">
    <cfRule type="expression" dxfId="574" priority="26" stopIfTrue="1">
      <formula>$A11&lt;&gt;""</formula>
    </cfRule>
  </conditionalFormatting>
  <conditionalFormatting sqref="AG12">
    <cfRule type="expression" dxfId="573" priority="23" stopIfTrue="1">
      <formula>$A12&lt;&gt;""</formula>
    </cfRule>
  </conditionalFormatting>
  <conditionalFormatting sqref="AH12:AI12 A12:AF12">
    <cfRule type="expression" dxfId="572" priority="24" stopIfTrue="1">
      <formula>$A12&lt;&gt;""</formula>
    </cfRule>
  </conditionalFormatting>
  <conditionalFormatting sqref="AG13">
    <cfRule type="expression" dxfId="571" priority="21" stopIfTrue="1">
      <formula>$A13&lt;&gt;""</formula>
    </cfRule>
  </conditionalFormatting>
  <conditionalFormatting sqref="AH13:AI13 A13:AF13">
    <cfRule type="expression" dxfId="570" priority="22" stopIfTrue="1">
      <formula>$A13&lt;&gt;""</formula>
    </cfRule>
  </conditionalFormatting>
  <conditionalFormatting sqref="AG14">
    <cfRule type="expression" dxfId="569" priority="19" stopIfTrue="1">
      <formula>$A14&lt;&gt;""</formula>
    </cfRule>
  </conditionalFormatting>
  <conditionalFormatting sqref="AH14:AI14 A14:AF14">
    <cfRule type="expression" dxfId="568" priority="20" stopIfTrue="1">
      <formula>$A14&lt;&gt;""</formula>
    </cfRule>
  </conditionalFormatting>
  <conditionalFormatting sqref="AG15">
    <cfRule type="expression" dxfId="567" priority="17" stopIfTrue="1">
      <formula>$A15&lt;&gt;""</formula>
    </cfRule>
  </conditionalFormatting>
  <conditionalFormatting sqref="AH15:AI15 A15:AF15">
    <cfRule type="expression" dxfId="566" priority="18" stopIfTrue="1">
      <formula>$A15&lt;&gt;""</formula>
    </cfRule>
  </conditionalFormatting>
  <conditionalFormatting sqref="AG16">
    <cfRule type="expression" dxfId="565" priority="15" stopIfTrue="1">
      <formula>$A16&lt;&gt;""</formula>
    </cfRule>
  </conditionalFormatting>
  <conditionalFormatting sqref="AH16:AI16 A16:AF16">
    <cfRule type="expression" dxfId="564" priority="16" stopIfTrue="1">
      <formula>$A16&lt;&gt;""</formula>
    </cfRule>
  </conditionalFormatting>
  <conditionalFormatting sqref="AG17">
    <cfRule type="expression" dxfId="563" priority="13" stopIfTrue="1">
      <formula>$A17&lt;&gt;""</formula>
    </cfRule>
  </conditionalFormatting>
  <conditionalFormatting sqref="AH17:AI17 A17:AF17">
    <cfRule type="expression" dxfId="562" priority="14" stopIfTrue="1">
      <formula>$A17&lt;&gt;""</formula>
    </cfRule>
  </conditionalFormatting>
  <conditionalFormatting sqref="AG18">
    <cfRule type="expression" dxfId="561" priority="11" stopIfTrue="1">
      <formula>$A18&lt;&gt;""</formula>
    </cfRule>
  </conditionalFormatting>
  <conditionalFormatting sqref="AH18:AI18 A18:AF18">
    <cfRule type="expression" dxfId="560" priority="12" stopIfTrue="1">
      <formula>$A18&lt;&gt;""</formula>
    </cfRule>
  </conditionalFormatting>
  <conditionalFormatting sqref="AG19">
    <cfRule type="expression" dxfId="559" priority="9" stopIfTrue="1">
      <formula>$A19&lt;&gt;""</formula>
    </cfRule>
  </conditionalFormatting>
  <conditionalFormatting sqref="AH19:AI19 A19:AF19">
    <cfRule type="expression" dxfId="558" priority="10" stopIfTrue="1">
      <formula>$A19&lt;&gt;""</formula>
    </cfRule>
  </conditionalFormatting>
  <conditionalFormatting sqref="AG20">
    <cfRule type="expression" dxfId="557" priority="7" stopIfTrue="1">
      <formula>$A20&lt;&gt;""</formula>
    </cfRule>
  </conditionalFormatting>
  <conditionalFormatting sqref="AH20:AI20 A20:AF20">
    <cfRule type="expression" dxfId="556" priority="8" stopIfTrue="1">
      <formula>$A20&lt;&gt;""</formula>
    </cfRule>
  </conditionalFormatting>
  <conditionalFormatting sqref="AG21">
    <cfRule type="expression" dxfId="555" priority="5" stopIfTrue="1">
      <formula>$A21&lt;&gt;""</formula>
    </cfRule>
  </conditionalFormatting>
  <conditionalFormatting sqref="AH21:AI21 A21:AF21">
    <cfRule type="expression" dxfId="554" priority="6" stopIfTrue="1">
      <formula>$A21&lt;&gt;""</formula>
    </cfRule>
  </conditionalFormatting>
  <conditionalFormatting sqref="AG22">
    <cfRule type="expression" dxfId="553" priority="3" stopIfTrue="1">
      <formula>$A22&lt;&gt;""</formula>
    </cfRule>
  </conditionalFormatting>
  <conditionalFormatting sqref="AH22:AI22 A22:AF22">
    <cfRule type="expression" dxfId="552" priority="4" stopIfTrue="1">
      <formula>$A22&lt;&gt;""</formula>
    </cfRule>
  </conditionalFormatting>
  <conditionalFormatting sqref="AG7">
    <cfRule type="expression" dxfId="551" priority="1" stopIfTrue="1">
      <formula>$A7&lt;&gt;""</formula>
    </cfRule>
  </conditionalFormatting>
  <conditionalFormatting sqref="AH7:AI7 A7:AF7">
    <cfRule type="expression" dxfId="5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1104210-647E-469A-881D-5F881C47500F}"/>
</file>

<file path=customXml/itemProps2.xml><?xml version="1.0" encoding="utf-8"?>
<ds:datastoreItem xmlns:ds="http://schemas.openxmlformats.org/officeDocument/2006/customXml" ds:itemID="{391BDCA7-531C-4D59-85FE-8B5F1C064734}"/>
</file>

<file path=customXml/itemProps3.xml><?xml version="1.0" encoding="utf-8"?>
<ds:datastoreItem xmlns:ds="http://schemas.openxmlformats.org/officeDocument/2006/customXml" ds:itemID="{3372B7D8-86F3-4EDA-B34F-82D751BD94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2025-11-21T09:18:17Z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