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43熊本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'災害廃棄物事業経費（歳出）'!$2:$63</definedName>
    <definedName name="_xlnm.Print_Area" localSheetId="2">'災害廃棄物事業経費（歳入）'!$2:$63</definedName>
    <definedName name="_xlnm.Print_Area" localSheetId="0">'災害廃棄物事業経費（市町村）'!$2:$51</definedName>
    <definedName name="_xlnm.Print_Area" localSheetId="1">'災害廃棄物事業経費（組合）'!$2:$19</definedName>
    <definedName name="_xlnm.Print_Area" localSheetId="5">市町村分担金内訳!$2:$19</definedName>
    <definedName name="_xlnm.Print_Area" localSheetId="4">組合分担金内訳!$2:$51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9" i="6"/>
  <c r="D19" i="6"/>
  <c r="J19" i="2" s="1"/>
  <c r="CH63" i="4"/>
  <c r="BU63" i="4"/>
  <c r="BN63" i="4"/>
  <c r="CG63" i="4"/>
  <c r="BZ63" i="4"/>
  <c r="BM63" i="4"/>
  <c r="CE63" i="4"/>
  <c r="CD63" i="4"/>
  <c r="CC63" i="4"/>
  <c r="CB63" i="4"/>
  <c r="BY63" i="4"/>
  <c r="BX63" i="4"/>
  <c r="BW63" i="4"/>
  <c r="BS63" i="4"/>
  <c r="BL63" i="4"/>
  <c r="BK63" i="4"/>
  <c r="BJ63" i="4"/>
  <c r="M63" i="3"/>
  <c r="DF19" i="2"/>
  <c r="DE19" i="2"/>
  <c r="CZ19" i="2"/>
  <c r="CY19" i="2"/>
  <c r="CT19" i="2"/>
  <c r="CS19" i="2"/>
  <c r="CM19" i="2"/>
  <c r="CL19" i="2"/>
  <c r="DI19" i="2"/>
  <c r="DH19" i="2"/>
  <c r="DD19" i="2"/>
  <c r="DC19" i="2"/>
  <c r="BZ19" i="2"/>
  <c r="DA19" i="2"/>
  <c r="BU19" i="2"/>
  <c r="CV19" i="2"/>
  <c r="CU19" i="2"/>
  <c r="CO19" i="2"/>
  <c r="CN19" i="2"/>
  <c r="BH19" i="2"/>
  <c r="AX19" i="2"/>
  <c r="AS19" i="2"/>
  <c r="AN19" i="2"/>
  <c r="AF19" i="2"/>
  <c r="AE19" i="2" s="1"/>
  <c r="N19" i="2"/>
  <c r="E19" i="2"/>
  <c r="E18" i="6"/>
  <c r="D18" i="6"/>
  <c r="J62" i="3" s="1"/>
  <c r="CH62" i="4"/>
  <c r="CG62" i="4"/>
  <c r="BZ62" i="4"/>
  <c r="BU62" i="4"/>
  <c r="BN62" i="4"/>
  <c r="BM62" i="4"/>
  <c r="CE62" i="4"/>
  <c r="CD62" i="4"/>
  <c r="CC62" i="4"/>
  <c r="CB62" i="4"/>
  <c r="BY62" i="4"/>
  <c r="BX62" i="4"/>
  <c r="BW62" i="4"/>
  <c r="BV62" i="4"/>
  <c r="BS62" i="4"/>
  <c r="BL62" i="4"/>
  <c r="BK62" i="4"/>
  <c r="BJ62" i="4"/>
  <c r="BI62" i="4"/>
  <c r="M62" i="3"/>
  <c r="D62" i="3"/>
  <c r="DH18" i="2"/>
  <c r="DA18" i="2"/>
  <c r="CU18" i="2"/>
  <c r="CN18" i="2"/>
  <c r="DI18" i="2"/>
  <c r="DE18" i="2"/>
  <c r="DD18" i="2"/>
  <c r="DC18" i="2"/>
  <c r="BZ18" i="2"/>
  <c r="CY18" i="2"/>
  <c r="CX18" i="2"/>
  <c r="BU18" i="2"/>
  <c r="CV18" i="2"/>
  <c r="CS18" i="2"/>
  <c r="CO18" i="2"/>
  <c r="CL18" i="2"/>
  <c r="BH18" i="2"/>
  <c r="DF18" i="2"/>
  <c r="AX18" i="2"/>
  <c r="CZ18" i="2"/>
  <c r="AS18" i="2"/>
  <c r="CT18" i="2"/>
  <c r="AN18" i="2"/>
  <c r="CM18" i="2"/>
  <c r="AF18" i="2"/>
  <c r="AE18" i="2" s="1"/>
  <c r="N18" i="2"/>
  <c r="E18" i="2"/>
  <c r="D18" i="2" s="1"/>
  <c r="E17" i="6"/>
  <c r="D17" i="6"/>
  <c r="J61" i="3" s="1"/>
  <c r="CH61" i="4"/>
  <c r="CG61" i="4"/>
  <c r="BZ61" i="4"/>
  <c r="BU61" i="4"/>
  <c r="BT61" i="4"/>
  <c r="BN61" i="4"/>
  <c r="BM61" i="4"/>
  <c r="CE61" i="4"/>
  <c r="CD61" i="4"/>
  <c r="CC61" i="4"/>
  <c r="CB61" i="4"/>
  <c r="BY61" i="4"/>
  <c r="BX61" i="4"/>
  <c r="BV61" i="4"/>
  <c r="BS61" i="4"/>
  <c r="BL61" i="4"/>
  <c r="BK61" i="4"/>
  <c r="DF17" i="2"/>
  <c r="CZ17" i="2"/>
  <c r="CT17" i="2"/>
  <c r="CM17" i="2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 s="1"/>
  <c r="DE17" i="2"/>
  <c r="AX17" i="2"/>
  <c r="CY17" i="2"/>
  <c r="AS17" i="2"/>
  <c r="CS17" i="2"/>
  <c r="AN17" i="2"/>
  <c r="CL17" i="2"/>
  <c r="AF17" i="2"/>
  <c r="AE17" i="2" s="1"/>
  <c r="N17" i="2"/>
  <c r="E17" i="2"/>
  <c r="E16" i="6"/>
  <c r="D16" i="6"/>
  <c r="CE60" i="4"/>
  <c r="CD60" i="4"/>
  <c r="BY60" i="4"/>
  <c r="BX60" i="4"/>
  <c r="BS60" i="4"/>
  <c r="BR60" i="4"/>
  <c r="BL60" i="4"/>
  <c r="BK60" i="4"/>
  <c r="CH60" i="4"/>
  <c r="CG60" i="4"/>
  <c r="CC60" i="4"/>
  <c r="CB60" i="4"/>
  <c r="BZ60" i="4"/>
  <c r="BU60" i="4"/>
  <c r="BT60" i="4"/>
  <c r="BN60" i="4"/>
  <c r="BM60" i="4"/>
  <c r="DI16" i="2"/>
  <c r="DH16" i="2"/>
  <c r="DD16" i="2"/>
  <c r="DC16" i="2"/>
  <c r="BZ16" i="2"/>
  <c r="DA16" i="2"/>
  <c r="BU16" i="2"/>
  <c r="CV16" i="2"/>
  <c r="BP16" i="2"/>
  <c r="CO16" i="2"/>
  <c r="CN16" i="2"/>
  <c r="BH16" i="2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J59" i="3" s="1"/>
  <c r="CH59" i="4"/>
  <c r="CD59" i="4"/>
  <c r="BX59" i="4"/>
  <c r="BU59" i="4"/>
  <c r="BR59" i="4"/>
  <c r="BN59" i="4"/>
  <c r="BK59" i="4"/>
  <c r="CG59" i="4"/>
  <c r="CE59" i="4"/>
  <c r="CC59" i="4"/>
  <c r="CB59" i="4"/>
  <c r="BZ59" i="4"/>
  <c r="BY59" i="4"/>
  <c r="BW59" i="4"/>
  <c r="BT59" i="4"/>
  <c r="BS59" i="4"/>
  <c r="BM59" i="4"/>
  <c r="BL59" i="4"/>
  <c r="BJ59" i="4"/>
  <c r="BI59" i="4"/>
  <c r="M59" i="3"/>
  <c r="DC15" i="2"/>
  <c r="DI15" i="2"/>
  <c r="DH15" i="2"/>
  <c r="DF15" i="2"/>
  <c r="BZ15" i="2"/>
  <c r="DA15" i="2"/>
  <c r="CZ15" i="2"/>
  <c r="BU15" i="2"/>
  <c r="CV15" i="2"/>
  <c r="CU15" i="2"/>
  <c r="CT15" i="2"/>
  <c r="BP15" i="2"/>
  <c r="CO15" i="2"/>
  <c r="CN15" i="2"/>
  <c r="CM15" i="2"/>
  <c r="BH15" i="2"/>
  <c r="DD15" i="2"/>
  <c r="AX15" i="2"/>
  <c r="CX15" i="2"/>
  <c r="AS15" i="2"/>
  <c r="AN15" i="2"/>
  <c r="AF15" i="2"/>
  <c r="AE15" i="2" s="1"/>
  <c r="CK15" i="2"/>
  <c r="N15" i="2"/>
  <c r="M15" i="2" s="1"/>
  <c r="E14" i="6"/>
  <c r="D14" i="6"/>
  <c r="J14" i="2" s="1"/>
  <c r="CC58" i="4"/>
  <c r="BW58" i="4"/>
  <c r="BJ58" i="4"/>
  <c r="CH58" i="4"/>
  <c r="CG58" i="4"/>
  <c r="CE58" i="4"/>
  <c r="CB58" i="4"/>
  <c r="BZ58" i="4"/>
  <c r="BY58" i="4"/>
  <c r="BU58" i="4"/>
  <c r="BT58" i="4"/>
  <c r="BS58" i="4"/>
  <c r="BN58" i="4"/>
  <c r="BM58" i="4"/>
  <c r="BL58" i="4"/>
  <c r="M58" i="3"/>
  <c r="DE14" i="2"/>
  <c r="CY14" i="2"/>
  <c r="CS14" i="2"/>
  <c r="CL14" i="2"/>
  <c r="DI14" i="2"/>
  <c r="DH14" i="2"/>
  <c r="DF14" i="2"/>
  <c r="DC14" i="2"/>
  <c r="DA14" i="2"/>
  <c r="BU14" i="2"/>
  <c r="CV14" i="2"/>
  <c r="CU14" i="2"/>
  <c r="BP14" i="2"/>
  <c r="CO14" i="2"/>
  <c r="CN14" i="2"/>
  <c r="BH14" i="2"/>
  <c r="DD14" i="2"/>
  <c r="AX14" i="2"/>
  <c r="CX14" i="2"/>
  <c r="AS14" i="2"/>
  <c r="AN14" i="2"/>
  <c r="CK14" i="2"/>
  <c r="AF14" i="2"/>
  <c r="AE14" i="2" s="1"/>
  <c r="N14" i="2"/>
  <c r="M14" i="2" s="1"/>
  <c r="E14" i="2"/>
  <c r="E13" i="6"/>
  <c r="D13" i="6"/>
  <c r="CH57" i="4"/>
  <c r="CG57" i="4"/>
  <c r="BZ57" i="4"/>
  <c r="BU57" i="4"/>
  <c r="BT57" i="4"/>
  <c r="BN57" i="4"/>
  <c r="BM57" i="4"/>
  <c r="CE57" i="4"/>
  <c r="CD57" i="4"/>
  <c r="CC57" i="4"/>
  <c r="CB57" i="4"/>
  <c r="BY57" i="4"/>
  <c r="BX57" i="4"/>
  <c r="BV57" i="4"/>
  <c r="BS57" i="4"/>
  <c r="BL57" i="4"/>
  <c r="BK57" i="4"/>
  <c r="BJ57" i="4"/>
  <c r="DI13" i="2"/>
  <c r="DH13" i="2"/>
  <c r="DD13" i="2"/>
  <c r="DC13" i="2"/>
  <c r="BZ13" i="2"/>
  <c r="DA13" i="2"/>
  <c r="BU13" i="2"/>
  <c r="CV13" i="2"/>
  <c r="BP13" i="2"/>
  <c r="CO13" i="2"/>
  <c r="CN13" i="2"/>
  <c r="BH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J56" i="3" s="1"/>
  <c r="CH56" i="4"/>
  <c r="CG56" i="4"/>
  <c r="BZ56" i="4"/>
  <c r="BU56" i="4"/>
  <c r="BN56" i="4"/>
  <c r="BM56" i="4"/>
  <c r="CE56" i="4"/>
  <c r="CD56" i="4"/>
  <c r="CC56" i="4"/>
  <c r="CB56" i="4"/>
  <c r="BY56" i="4"/>
  <c r="BX56" i="4"/>
  <c r="BW56" i="4"/>
  <c r="BV56" i="4"/>
  <c r="BS56" i="4"/>
  <c r="BL56" i="4"/>
  <c r="BK56" i="4"/>
  <c r="BJ56" i="4"/>
  <c r="BI56" i="4"/>
  <c r="M56" i="3"/>
  <c r="D56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DF12" i="2"/>
  <c r="DE12" i="2"/>
  <c r="AX12" i="2"/>
  <c r="CZ12" i="2"/>
  <c r="CY12" i="2"/>
  <c r="CT12" i="2"/>
  <c r="AN12" i="2"/>
  <c r="CM12" i="2"/>
  <c r="CL12" i="2"/>
  <c r="N12" i="2"/>
  <c r="E11" i="6"/>
  <c r="D11" i="6"/>
  <c r="CD55" i="4"/>
  <c r="BX55" i="4"/>
  <c r="BR55" i="4"/>
  <c r="BK55" i="4"/>
  <c r="CH55" i="4"/>
  <c r="CG55" i="4"/>
  <c r="BZ55" i="4"/>
  <c r="BU55" i="4"/>
  <c r="BN55" i="4"/>
  <c r="BM55" i="4"/>
  <c r="CE55" i="4"/>
  <c r="CC55" i="4"/>
  <c r="CB55" i="4"/>
  <c r="BY55" i="4"/>
  <c r="BW55" i="4"/>
  <c r="BV55" i="4"/>
  <c r="BS55" i="4"/>
  <c r="BL55" i="4"/>
  <c r="BJ55" i="4"/>
  <c r="DF11" i="2"/>
  <c r="DA11" i="2"/>
  <c r="CZ11" i="2"/>
  <c r="CU11" i="2"/>
  <c r="CT11" i="2"/>
  <c r="CN11" i="2"/>
  <c r="CM11" i="2"/>
  <c r="DI11" i="2"/>
  <c r="DH11" i="2"/>
  <c r="DD11" i="2"/>
  <c r="DC11" i="2"/>
  <c r="BZ11" i="2"/>
  <c r="CX11" i="2"/>
  <c r="BU11" i="2"/>
  <c r="CV11" i="2"/>
  <c r="BP11" i="2"/>
  <c r="CO11" i="2"/>
  <c r="CK11" i="2"/>
  <c r="BH11" i="2"/>
  <c r="BG11" i="2" s="1"/>
  <c r="DE11" i="2"/>
  <c r="AX11" i="2"/>
  <c r="CY11" i="2"/>
  <c r="AS11" i="2"/>
  <c r="CS11" i="2"/>
  <c r="AN11" i="2"/>
  <c r="CL11" i="2"/>
  <c r="AF11" i="2"/>
  <c r="AE11" i="2" s="1"/>
  <c r="N11" i="2"/>
  <c r="E11" i="2"/>
  <c r="E10" i="6"/>
  <c r="D10" i="6"/>
  <c r="CH54" i="4"/>
  <c r="CG54" i="4"/>
  <c r="BZ54" i="4"/>
  <c r="BU54" i="4"/>
  <c r="BT54" i="4"/>
  <c r="BN54" i="4"/>
  <c r="BM54" i="4"/>
  <c r="CE54" i="4"/>
  <c r="CD54" i="4"/>
  <c r="CC54" i="4"/>
  <c r="CB54" i="4"/>
  <c r="BY54" i="4"/>
  <c r="BX54" i="4"/>
  <c r="BS54" i="4"/>
  <c r="BR54" i="4"/>
  <c r="BL54" i="4"/>
  <c r="BK54" i="4"/>
  <c r="M54" i="3"/>
  <c r="DI10" i="2"/>
  <c r="DE10" i="2"/>
  <c r="CY10" i="2"/>
  <c r="CV10" i="2"/>
  <c r="CS10" i="2"/>
  <c r="CO10" i="2"/>
  <c r="CL10" i="2"/>
  <c r="DH10" i="2"/>
  <c r="DF10" i="2"/>
  <c r="DD10" i="2"/>
  <c r="DC10" i="2"/>
  <c r="DA10" i="2"/>
  <c r="CZ10" i="2"/>
  <c r="BU10" i="2"/>
  <c r="CU10" i="2"/>
  <c r="CT10" i="2"/>
  <c r="BP10" i="2"/>
  <c r="CN10" i="2"/>
  <c r="CM10" i="2"/>
  <c r="BH10" i="2"/>
  <c r="AX10" i="2"/>
  <c r="AS10" i="2"/>
  <c r="AN10" i="2"/>
  <c r="AF10" i="2"/>
  <c r="AE10" i="2" s="1"/>
  <c r="N10" i="2"/>
  <c r="M10" i="2" s="1"/>
  <c r="E10" i="2"/>
  <c r="E9" i="6"/>
  <c r="D9" i="6"/>
  <c r="J53" i="3" s="1"/>
  <c r="CH53" i="4"/>
  <c r="CG53" i="4"/>
  <c r="BZ53" i="4"/>
  <c r="BU53" i="4"/>
  <c r="BT53" i="4"/>
  <c r="BN53" i="4"/>
  <c r="BM53" i="4"/>
  <c r="CE53" i="4"/>
  <c r="CD53" i="4"/>
  <c r="CC53" i="4"/>
  <c r="CB53" i="4"/>
  <c r="BY53" i="4"/>
  <c r="BX53" i="4"/>
  <c r="BW53" i="4"/>
  <c r="BS53" i="4"/>
  <c r="BL53" i="4"/>
  <c r="BK53" i="4"/>
  <c r="BJ53" i="4"/>
  <c r="BI53" i="4"/>
  <c r="D53" i="3"/>
  <c r="DI9" i="2"/>
  <c r="DH9" i="2"/>
  <c r="DD9" i="2"/>
  <c r="DC9" i="2"/>
  <c r="DA9" i="2"/>
  <c r="CX9" i="2"/>
  <c r="BU9" i="2"/>
  <c r="CV9" i="2"/>
  <c r="BP9" i="2"/>
  <c r="CO9" i="2"/>
  <c r="CN9" i="2"/>
  <c r="CK9" i="2"/>
  <c r="BH9" i="2"/>
  <c r="DF9" i="2"/>
  <c r="DE9" i="2"/>
  <c r="AX9" i="2"/>
  <c r="CZ9" i="2"/>
  <c r="CY9" i="2"/>
  <c r="CT9" i="2"/>
  <c r="AN9" i="2"/>
  <c r="CM9" i="2"/>
  <c r="CL9" i="2"/>
  <c r="N9" i="2"/>
  <c r="M9" i="2" s="1"/>
  <c r="E9" i="2"/>
  <c r="E8" i="6"/>
  <c r="D8" i="6"/>
  <c r="CH52" i="4"/>
  <c r="CG52" i="4"/>
  <c r="BZ52" i="4"/>
  <c r="BU52" i="4"/>
  <c r="BN52" i="4"/>
  <c r="BM52" i="4"/>
  <c r="CE52" i="4"/>
  <c r="CD52" i="4"/>
  <c r="CC52" i="4"/>
  <c r="CB52" i="4"/>
  <c r="BY52" i="4"/>
  <c r="BX52" i="4"/>
  <c r="BV52" i="4"/>
  <c r="BS52" i="4"/>
  <c r="BR52" i="4"/>
  <c r="BL52" i="4"/>
  <c r="BK52" i="4"/>
  <c r="DI8" i="2"/>
  <c r="DH8" i="2"/>
  <c r="DD8" i="2"/>
  <c r="DC8" i="2"/>
  <c r="BZ8" i="2"/>
  <c r="DA8" i="2"/>
  <c r="BU8" i="2"/>
  <c r="CW8" i="2" s="1"/>
  <c r="CV8" i="2"/>
  <c r="BP8" i="2"/>
  <c r="CO8" i="2"/>
  <c r="CN8" i="2"/>
  <c r="BH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M8" i="2" s="1"/>
  <c r="E8" i="2"/>
  <c r="BE51" i="5"/>
  <c r="BB51" i="5"/>
  <c r="AW51" i="5"/>
  <c r="AT51" i="5"/>
  <c r="AO51" i="5"/>
  <c r="AL51" i="5"/>
  <c r="AG51" i="5"/>
  <c r="Q51" i="5"/>
  <c r="N51" i="5"/>
  <c r="D51" i="5"/>
  <c r="H51" i="5"/>
  <c r="CE51" i="1" s="1"/>
  <c r="G51" i="5"/>
  <c r="AM51" i="4" s="1"/>
  <c r="CC51" i="4"/>
  <c r="BZ51" i="4"/>
  <c r="BW51" i="4"/>
  <c r="BT51" i="4"/>
  <c r="BN51" i="4"/>
  <c r="BK51" i="4"/>
  <c r="CH51" i="4"/>
  <c r="CG51" i="4"/>
  <c r="CE51" i="4"/>
  <c r="CD51" i="4"/>
  <c r="CB51" i="4"/>
  <c r="BV51" i="4"/>
  <c r="BX51" i="4"/>
  <c r="BU51" i="4"/>
  <c r="BR51" i="4"/>
  <c r="BM51" i="4"/>
  <c r="BL51" i="4"/>
  <c r="BJ51" i="4"/>
  <c r="M51" i="3"/>
  <c r="DF51" i="1"/>
  <c r="CZ51" i="1"/>
  <c r="CT51" i="1"/>
  <c r="CN51" i="1"/>
  <c r="DE51" i="1"/>
  <c r="DD51" i="1"/>
  <c r="DA51" i="1"/>
  <c r="CY51" i="1"/>
  <c r="CX51" i="1"/>
  <c r="CU51" i="1"/>
  <c r="CS51" i="1"/>
  <c r="BP51" i="1"/>
  <c r="CO51" i="1"/>
  <c r="CM51" i="1"/>
  <c r="CL51" i="1"/>
  <c r="DI51" i="1"/>
  <c r="DH51" i="1"/>
  <c r="DC51" i="1"/>
  <c r="AX51" i="1"/>
  <c r="AS51" i="1"/>
  <c r="CV51" i="1"/>
  <c r="AN51" i="1"/>
  <c r="CK51" i="1"/>
  <c r="E51" i="1"/>
  <c r="BE50" i="5"/>
  <c r="BB50" i="5"/>
  <c r="AW50" i="5"/>
  <c r="AT50" i="5"/>
  <c r="AO50" i="5"/>
  <c r="AL50" i="5"/>
  <c r="AG50" i="5"/>
  <c r="Q50" i="5"/>
  <c r="G50" i="5"/>
  <c r="N50" i="5"/>
  <c r="E50" i="5"/>
  <c r="BC50" i="1" s="1"/>
  <c r="CE50" i="4"/>
  <c r="BZ50" i="4"/>
  <c r="BY50" i="4"/>
  <c r="BT50" i="4"/>
  <c r="BS50" i="4"/>
  <c r="BN50" i="4"/>
  <c r="BM50" i="4"/>
  <c r="CH50" i="4"/>
  <c r="CG50" i="4"/>
  <c r="CD50" i="4"/>
  <c r="CC50" i="4"/>
  <c r="CB50" i="4"/>
  <c r="CA50" i="4"/>
  <c r="BX50" i="4"/>
  <c r="BW50" i="4"/>
  <c r="BV50" i="4"/>
  <c r="BU50" i="4"/>
  <c r="BR50" i="4"/>
  <c r="BL50" i="4"/>
  <c r="BK50" i="4"/>
  <c r="BJ50" i="4"/>
  <c r="BI50" i="4"/>
  <c r="M50" i="3"/>
  <c r="DI50" i="1"/>
  <c r="DF50" i="1"/>
  <c r="DC50" i="1"/>
  <c r="CZ50" i="1"/>
  <c r="CT50" i="1"/>
  <c r="CN50" i="1"/>
  <c r="CK50" i="1"/>
  <c r="DD50" i="1"/>
  <c r="BZ50" i="1"/>
  <c r="DA50" i="1"/>
  <c r="CX50" i="1"/>
  <c r="CU50" i="1"/>
  <c r="CO50" i="1"/>
  <c r="CL50" i="1"/>
  <c r="BH50" i="1"/>
  <c r="DH50" i="1"/>
  <c r="AX50" i="1"/>
  <c r="AS50" i="1"/>
  <c r="CV50" i="1"/>
  <c r="AN50" i="1"/>
  <c r="AF50" i="1"/>
  <c r="AE50" i="1" s="1"/>
  <c r="N50" i="1"/>
  <c r="M50" i="1" s="1"/>
  <c r="BE49" i="5"/>
  <c r="BB49" i="5"/>
  <c r="AW49" i="5"/>
  <c r="AT49" i="5"/>
  <c r="AO49" i="5"/>
  <c r="AL49" i="5"/>
  <c r="AG49" i="5"/>
  <c r="Q49" i="5"/>
  <c r="H49" i="5"/>
  <c r="N49" i="5"/>
  <c r="D49" i="5"/>
  <c r="E49" i="5"/>
  <c r="AB49" i="4" s="1"/>
  <c r="CE49" i="4"/>
  <c r="BZ49" i="4"/>
  <c r="BY49" i="4"/>
  <c r="BT49" i="4"/>
  <c r="BS49" i="4"/>
  <c r="BN49" i="4"/>
  <c r="BM49" i="4"/>
  <c r="CH49" i="4"/>
  <c r="CG49" i="4"/>
  <c r="CD49" i="4"/>
  <c r="CC49" i="4"/>
  <c r="CB49" i="4"/>
  <c r="BX49" i="4"/>
  <c r="BW49" i="4"/>
  <c r="BV49" i="4"/>
  <c r="BU49" i="4"/>
  <c r="BL49" i="4"/>
  <c r="BK49" i="4"/>
  <c r="BJ49" i="4"/>
  <c r="BI49" i="4"/>
  <c r="M49" i="3"/>
  <c r="DF49" i="1"/>
  <c r="CZ49" i="1"/>
  <c r="CT49" i="1"/>
  <c r="CN49" i="1"/>
  <c r="DI49" i="1"/>
  <c r="DH49" i="1"/>
  <c r="DE49" i="1"/>
  <c r="DD49" i="1"/>
  <c r="BZ49" i="1"/>
  <c r="DB49" i="1" s="1"/>
  <c r="CY49" i="1"/>
  <c r="CX49" i="1"/>
  <c r="CV49" i="1"/>
  <c r="CS49" i="1"/>
  <c r="BP49" i="1"/>
  <c r="CM49" i="1"/>
  <c r="CL49" i="1"/>
  <c r="BH49" i="1"/>
  <c r="AX49" i="1"/>
  <c r="DA49" i="1"/>
  <c r="AS49" i="1"/>
  <c r="CU49" i="1"/>
  <c r="AN49" i="1"/>
  <c r="CO49" i="1"/>
  <c r="AF49" i="1"/>
  <c r="AE49" i="1" s="1"/>
  <c r="N49" i="1"/>
  <c r="M49" i="1" s="1"/>
  <c r="E49" i="1"/>
  <c r="BE48" i="5"/>
  <c r="BB48" i="5"/>
  <c r="AW48" i="5"/>
  <c r="AT48" i="5"/>
  <c r="AO48" i="5"/>
  <c r="AL48" i="5"/>
  <c r="AG48" i="5"/>
  <c r="Q48" i="5"/>
  <c r="N48" i="5"/>
  <c r="D48" i="5"/>
  <c r="H48" i="5"/>
  <c r="BD48" i="4" s="1"/>
  <c r="G48" i="5"/>
  <c r="CH48" i="4"/>
  <c r="CG48" i="4"/>
  <c r="CB48" i="4"/>
  <c r="BU48" i="4"/>
  <c r="BJ48" i="4"/>
  <c r="CE48" i="4"/>
  <c r="CD48" i="4"/>
  <c r="CC48" i="4"/>
  <c r="BZ48" i="4"/>
  <c r="BY48" i="4"/>
  <c r="BX48" i="4"/>
  <c r="BW48" i="4"/>
  <c r="BT48" i="4"/>
  <c r="BS48" i="4"/>
  <c r="BN48" i="4"/>
  <c r="BM48" i="4"/>
  <c r="BL48" i="4"/>
  <c r="BK48" i="4"/>
  <c r="M48" i="3"/>
  <c r="DC48" i="1"/>
  <c r="DF48" i="1"/>
  <c r="DE48" i="1"/>
  <c r="DD48" i="1"/>
  <c r="DA48" i="1"/>
  <c r="CZ48" i="1"/>
  <c r="CY48" i="1"/>
  <c r="CX48" i="1"/>
  <c r="CU48" i="1"/>
  <c r="CT48" i="1"/>
  <c r="CS48" i="1"/>
  <c r="CO48" i="1"/>
  <c r="CN48" i="1"/>
  <c r="CM48" i="1"/>
  <c r="CL48" i="1"/>
  <c r="DI48" i="1"/>
  <c r="DH48" i="1"/>
  <c r="AX48" i="1"/>
  <c r="AS48" i="1"/>
  <c r="CV48" i="1"/>
  <c r="AN48" i="1"/>
  <c r="AF48" i="1"/>
  <c r="AE48" i="1" s="1"/>
  <c r="CK48" i="1"/>
  <c r="N48" i="1"/>
  <c r="BE47" i="5"/>
  <c r="BB47" i="5"/>
  <c r="AW47" i="5"/>
  <c r="AT47" i="5"/>
  <c r="AO47" i="5"/>
  <c r="AL47" i="5"/>
  <c r="AG47" i="5"/>
  <c r="Q47" i="5"/>
  <c r="N47" i="5"/>
  <c r="H47" i="5"/>
  <c r="CE47" i="1" s="1"/>
  <c r="E47" i="5"/>
  <c r="AB47" i="4" s="1"/>
  <c r="CH47" i="4"/>
  <c r="CE47" i="4"/>
  <c r="CB47" i="4"/>
  <c r="BY47" i="4"/>
  <c r="BS47" i="4"/>
  <c r="BM47" i="4"/>
  <c r="BJ47" i="4"/>
  <c r="CC47" i="4"/>
  <c r="BW47" i="4"/>
  <c r="BK47" i="4"/>
  <c r="CG47" i="4"/>
  <c r="CD47" i="4"/>
  <c r="BZ47" i="4"/>
  <c r="BU47" i="4"/>
  <c r="BT47" i="4"/>
  <c r="BN47" i="4"/>
  <c r="BL47" i="4"/>
  <c r="DI47" i="1"/>
  <c r="DH47" i="1"/>
  <c r="DC47" i="1"/>
  <c r="CV47" i="1"/>
  <c r="CK47" i="1"/>
  <c r="DF47" i="1"/>
  <c r="BZ47" i="1"/>
  <c r="DA47" i="1"/>
  <c r="CZ47" i="1"/>
  <c r="CY47" i="1"/>
  <c r="CU47" i="1"/>
  <c r="CT47" i="1"/>
  <c r="BP47" i="1"/>
  <c r="CO47" i="1"/>
  <c r="CN47" i="1"/>
  <c r="BH47" i="1"/>
  <c r="DD47" i="1"/>
  <c r="AX47" i="1"/>
  <c r="CX47" i="1"/>
  <c r="AN47" i="1"/>
  <c r="CL47" i="1"/>
  <c r="AF47" i="1"/>
  <c r="AE47" i="1" s="1"/>
  <c r="N47" i="1"/>
  <c r="E47" i="1"/>
  <c r="BE46" i="5"/>
  <c r="BB46" i="5"/>
  <c r="AW46" i="5"/>
  <c r="AT46" i="5"/>
  <c r="AO46" i="5"/>
  <c r="AL46" i="5"/>
  <c r="AG46" i="5"/>
  <c r="H46" i="5"/>
  <c r="Q46" i="5"/>
  <c r="N46" i="5"/>
  <c r="D46" i="5"/>
  <c r="E46" i="5"/>
  <c r="AB46" i="4" s="1"/>
  <c r="CH46" i="4"/>
  <c r="CB46" i="4"/>
  <c r="CE46" i="4"/>
  <c r="BZ46" i="4"/>
  <c r="BY46" i="4"/>
  <c r="BT46" i="4"/>
  <c r="BS46" i="4"/>
  <c r="BN46" i="4"/>
  <c r="BM46" i="4"/>
  <c r="CG46" i="4"/>
  <c r="CD46" i="4"/>
  <c r="CC46" i="4"/>
  <c r="CA46" i="4"/>
  <c r="BX46" i="4"/>
  <c r="BW46" i="4"/>
  <c r="BV46" i="4"/>
  <c r="BU46" i="4"/>
  <c r="BR46" i="4"/>
  <c r="BL46" i="4"/>
  <c r="BK46" i="4"/>
  <c r="BJ46" i="4"/>
  <c r="DA46" i="1"/>
  <c r="CU46" i="1"/>
  <c r="CO46" i="1"/>
  <c r="DF46" i="1"/>
  <c r="DE46" i="1"/>
  <c r="DD46" i="1"/>
  <c r="CZ46" i="1"/>
  <c r="CY46" i="1"/>
  <c r="CX46" i="1"/>
  <c r="CT46" i="1"/>
  <c r="BP46" i="1"/>
  <c r="CN46" i="1"/>
  <c r="CM46" i="1"/>
  <c r="CL46" i="1"/>
  <c r="DI46" i="1"/>
  <c r="DH46" i="1"/>
  <c r="DC46" i="1"/>
  <c r="AS46" i="1"/>
  <c r="CV46" i="1"/>
  <c r="AN46" i="1"/>
  <c r="CK46" i="1"/>
  <c r="E46" i="1"/>
  <c r="BE45" i="5"/>
  <c r="BB45" i="5"/>
  <c r="AW45" i="5"/>
  <c r="AT45" i="5"/>
  <c r="AO45" i="5"/>
  <c r="AL45" i="5"/>
  <c r="AG45" i="5"/>
  <c r="Q45" i="5"/>
  <c r="N45" i="5"/>
  <c r="D45" i="5"/>
  <c r="H45" i="5"/>
  <c r="BD45" i="4" s="1"/>
  <c r="G45" i="5"/>
  <c r="E45" i="5"/>
  <c r="BC45" i="1" s="1"/>
  <c r="CE45" i="4"/>
  <c r="BZ45" i="4"/>
  <c r="BY45" i="4"/>
  <c r="BT45" i="4"/>
  <c r="BS45" i="4"/>
  <c r="BN45" i="4"/>
  <c r="BM45" i="4"/>
  <c r="CH45" i="4"/>
  <c r="CG45" i="4"/>
  <c r="CD45" i="4"/>
  <c r="CC45" i="4"/>
  <c r="CB45" i="4"/>
  <c r="BX45" i="4"/>
  <c r="BW45" i="4"/>
  <c r="BU45" i="4"/>
  <c r="BR45" i="4"/>
  <c r="BQ45" i="4"/>
  <c r="BL45" i="4"/>
  <c r="BK45" i="4"/>
  <c r="BJ45" i="4"/>
  <c r="M45" i="3"/>
  <c r="CE45" i="1"/>
  <c r="DF45" i="1"/>
  <c r="DE45" i="1"/>
  <c r="DD45" i="1"/>
  <c r="DA45" i="1"/>
  <c r="CZ45" i="1"/>
  <c r="CY45" i="1"/>
  <c r="CX45" i="1"/>
  <c r="CU45" i="1"/>
  <c r="CT45" i="1"/>
  <c r="BP45" i="1"/>
  <c r="CN45" i="1"/>
  <c r="CM45" i="1"/>
  <c r="CL45" i="1"/>
  <c r="DI45" i="1"/>
  <c r="DH45" i="1"/>
  <c r="DC45" i="1"/>
  <c r="AS45" i="1"/>
  <c r="CV45" i="1"/>
  <c r="AN45" i="1"/>
  <c r="CK45" i="1"/>
  <c r="N45" i="1"/>
  <c r="M45" i="1" s="1"/>
  <c r="E45" i="1"/>
  <c r="BE44" i="5"/>
  <c r="BB44" i="5"/>
  <c r="AW44" i="5"/>
  <c r="AT44" i="5"/>
  <c r="AO44" i="5"/>
  <c r="AL44" i="5"/>
  <c r="AG44" i="5"/>
  <c r="H44" i="5"/>
  <c r="Q44" i="5"/>
  <c r="N44" i="5"/>
  <c r="D44" i="5"/>
  <c r="G44" i="5"/>
  <c r="AM44" i="4" s="1"/>
  <c r="E44" i="5"/>
  <c r="AB44" i="4" s="1"/>
  <c r="BZ44" i="4"/>
  <c r="BT44" i="4"/>
  <c r="BN44" i="4"/>
  <c r="CE44" i="4"/>
  <c r="BY44" i="4"/>
  <c r="BS44" i="4"/>
  <c r="BM44" i="4"/>
  <c r="CH44" i="4"/>
  <c r="CG44" i="4"/>
  <c r="CD44" i="4"/>
  <c r="CC44" i="4"/>
  <c r="CB44" i="4"/>
  <c r="BX44" i="4"/>
  <c r="BW44" i="4"/>
  <c r="BU44" i="4"/>
  <c r="BR44" i="4"/>
  <c r="BQ44" i="4"/>
  <c r="BL44" i="4"/>
  <c r="BK44" i="4"/>
  <c r="BJ44" i="4"/>
  <c r="M44" i="3"/>
  <c r="DD44" i="1"/>
  <c r="CY44" i="1"/>
  <c r="CX44" i="1"/>
  <c r="CS44" i="1"/>
  <c r="CM44" i="1"/>
  <c r="CL44" i="1"/>
  <c r="DI44" i="1"/>
  <c r="DH44" i="1"/>
  <c r="DC44" i="1"/>
  <c r="BZ44" i="1"/>
  <c r="DA44" i="1"/>
  <c r="BU44" i="1"/>
  <c r="CV44" i="1"/>
  <c r="CU44" i="1"/>
  <c r="CO44" i="1"/>
  <c r="CK44" i="1"/>
  <c r="BH44" i="1"/>
  <c r="BG44" i="1" s="1"/>
  <c r="DF44" i="1"/>
  <c r="DE44" i="1"/>
  <c r="CZ44" i="1"/>
  <c r="AS44" i="1"/>
  <c r="CT44" i="1"/>
  <c r="AN44" i="1"/>
  <c r="CN44" i="1"/>
  <c r="N44" i="1"/>
  <c r="M44" i="1" s="1"/>
  <c r="BE43" i="5"/>
  <c r="BB43" i="5"/>
  <c r="AW43" i="5"/>
  <c r="AT43" i="5"/>
  <c r="AO43" i="5"/>
  <c r="AL43" i="5"/>
  <c r="AG43" i="5"/>
  <c r="H43" i="5"/>
  <c r="Q43" i="5"/>
  <c r="N43" i="5"/>
  <c r="D43" i="5"/>
  <c r="G43" i="5"/>
  <c r="E43" i="5"/>
  <c r="BC43" i="1" s="1"/>
  <c r="CE43" i="4"/>
  <c r="BZ43" i="4"/>
  <c r="BY43" i="4"/>
  <c r="BT43" i="4"/>
  <c r="BS43" i="4"/>
  <c r="BN43" i="4"/>
  <c r="BM43" i="4"/>
  <c r="CH43" i="4"/>
  <c r="CG43" i="4"/>
  <c r="CD43" i="4"/>
  <c r="CC43" i="4"/>
  <c r="CA43" i="4"/>
  <c r="BX43" i="4"/>
  <c r="BW43" i="4"/>
  <c r="BU43" i="4"/>
  <c r="BR43" i="4"/>
  <c r="BL43" i="4"/>
  <c r="BK43" i="4"/>
  <c r="BJ43" i="4"/>
  <c r="M43" i="3"/>
  <c r="DA43" i="1"/>
  <c r="CU43" i="1"/>
  <c r="CO43" i="1"/>
  <c r="DF43" i="1"/>
  <c r="DE43" i="1"/>
  <c r="DD43" i="1"/>
  <c r="CZ43" i="1"/>
  <c r="CY43" i="1"/>
  <c r="CX43" i="1"/>
  <c r="CT43" i="1"/>
  <c r="BP43" i="1"/>
  <c r="CN43" i="1"/>
  <c r="CM43" i="1"/>
  <c r="CL43" i="1"/>
  <c r="DI43" i="1"/>
  <c r="DH43" i="1"/>
  <c r="DC43" i="1"/>
  <c r="AS43" i="1"/>
  <c r="CV43" i="1"/>
  <c r="AN43" i="1"/>
  <c r="CK43" i="1"/>
  <c r="E43" i="1"/>
  <c r="BE42" i="5"/>
  <c r="BB42" i="5"/>
  <c r="AW42" i="5"/>
  <c r="AT42" i="5"/>
  <c r="AO42" i="5"/>
  <c r="AL42" i="5"/>
  <c r="AG42" i="5"/>
  <c r="H42" i="5"/>
  <c r="Q42" i="5"/>
  <c r="N42" i="5"/>
  <c r="D42" i="5"/>
  <c r="G42" i="5"/>
  <c r="AM42" i="4" s="1"/>
  <c r="E42" i="5"/>
  <c r="AB42" i="4" s="1"/>
  <c r="BZ42" i="4"/>
  <c r="BN42" i="4"/>
  <c r="CE42" i="4"/>
  <c r="BY42" i="4"/>
  <c r="BT42" i="4"/>
  <c r="BS42" i="4"/>
  <c r="BM42" i="4"/>
  <c r="CH42" i="4"/>
  <c r="CG42" i="4"/>
  <c r="CD42" i="4"/>
  <c r="CC42" i="4"/>
  <c r="CB42" i="4"/>
  <c r="BX42" i="4"/>
  <c r="BW42" i="4"/>
  <c r="BU42" i="4"/>
  <c r="BR42" i="4"/>
  <c r="BQ42" i="4"/>
  <c r="BL42" i="4"/>
  <c r="BK42" i="4"/>
  <c r="BJ42" i="4"/>
  <c r="M42" i="3"/>
  <c r="CU42" i="1"/>
  <c r="CO42" i="1"/>
  <c r="DF42" i="1"/>
  <c r="DE42" i="1"/>
  <c r="DD42" i="1"/>
  <c r="DA42" i="1"/>
  <c r="CZ42" i="1"/>
  <c r="CY42" i="1"/>
  <c r="CX42" i="1"/>
  <c r="CT42" i="1"/>
  <c r="BP42" i="1"/>
  <c r="CN42" i="1"/>
  <c r="CM42" i="1"/>
  <c r="CL42" i="1"/>
  <c r="DI42" i="1"/>
  <c r="DH42" i="1"/>
  <c r="AX42" i="1"/>
  <c r="AS42" i="1"/>
  <c r="CV42" i="1"/>
  <c r="AN42" i="1"/>
  <c r="CK42" i="1"/>
  <c r="E42" i="1"/>
  <c r="BE41" i="5"/>
  <c r="BB41" i="5"/>
  <c r="AW41" i="5"/>
  <c r="AT41" i="5"/>
  <c r="AO41" i="5"/>
  <c r="AL41" i="5"/>
  <c r="AG41" i="5"/>
  <c r="Q41" i="5"/>
  <c r="G41" i="5"/>
  <c r="N41" i="5"/>
  <c r="E41" i="5"/>
  <c r="AB41" i="4" s="1"/>
  <c r="CH41" i="4"/>
  <c r="CG41" i="4"/>
  <c r="CB41" i="4"/>
  <c r="BU41" i="4"/>
  <c r="BJ41" i="4"/>
  <c r="CE41" i="4"/>
  <c r="CD41" i="4"/>
  <c r="CC41" i="4"/>
  <c r="BZ41" i="4"/>
  <c r="BY41" i="4"/>
  <c r="BX41" i="4"/>
  <c r="BW41" i="4"/>
  <c r="BT41" i="4"/>
  <c r="BS41" i="4"/>
  <c r="BR41" i="4"/>
  <c r="BN41" i="4"/>
  <c r="BM41" i="4"/>
  <c r="BL41" i="4"/>
  <c r="BK41" i="4"/>
  <c r="DA41" i="1"/>
  <c r="CU41" i="1"/>
  <c r="CO41" i="1"/>
  <c r="DF41" i="1"/>
  <c r="DE41" i="1"/>
  <c r="DD41" i="1"/>
  <c r="CZ41" i="1"/>
  <c r="CY41" i="1"/>
  <c r="CX41" i="1"/>
  <c r="CT41" i="1"/>
  <c r="BP41" i="1"/>
  <c r="CN41" i="1"/>
  <c r="CM41" i="1"/>
  <c r="CL41" i="1"/>
  <c r="DI41" i="1"/>
  <c r="DH41" i="1"/>
  <c r="DC41" i="1"/>
  <c r="AS41" i="1"/>
  <c r="CV41" i="1"/>
  <c r="AN41" i="1"/>
  <c r="CK41" i="1"/>
  <c r="N41" i="1"/>
  <c r="E41" i="1"/>
  <c r="BE40" i="5"/>
  <c r="BB40" i="5"/>
  <c r="AW40" i="5"/>
  <c r="AT40" i="5"/>
  <c r="AO40" i="5"/>
  <c r="AL40" i="5"/>
  <c r="AG40" i="5"/>
  <c r="H40" i="5"/>
  <c r="Q40" i="5"/>
  <c r="N40" i="5"/>
  <c r="D40" i="5"/>
  <c r="G40" i="5"/>
  <c r="AM40" i="4" s="1"/>
  <c r="E40" i="5"/>
  <c r="AB40" i="4" s="1"/>
  <c r="BZ40" i="4"/>
  <c r="BT40" i="4"/>
  <c r="BN40" i="4"/>
  <c r="CE40" i="4"/>
  <c r="BY40" i="4"/>
  <c r="BS40" i="4"/>
  <c r="BM40" i="4"/>
  <c r="CH40" i="4"/>
  <c r="CG40" i="4"/>
  <c r="CD40" i="4"/>
  <c r="CC40" i="4"/>
  <c r="CB40" i="4"/>
  <c r="BX40" i="4"/>
  <c r="BW40" i="4"/>
  <c r="BU40" i="4"/>
  <c r="BR40" i="4"/>
  <c r="BL40" i="4"/>
  <c r="BK40" i="4"/>
  <c r="CV40" i="1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AN40" i="1"/>
  <c r="CK40" i="1"/>
  <c r="N40" i="1"/>
  <c r="E40" i="1"/>
  <c r="BE39" i="5"/>
  <c r="BB39" i="5"/>
  <c r="AW39" i="5"/>
  <c r="AT39" i="5"/>
  <c r="AO39" i="5"/>
  <c r="AL39" i="5"/>
  <c r="AG39" i="5"/>
  <c r="Q39" i="5"/>
  <c r="E39" i="5"/>
  <c r="D39" i="5"/>
  <c r="G39" i="5"/>
  <c r="AM39" i="4" s="1"/>
  <c r="BZ39" i="4"/>
  <c r="BY39" i="4"/>
  <c r="BT39" i="4"/>
  <c r="BS39" i="4"/>
  <c r="BN39" i="4"/>
  <c r="BM39" i="4"/>
  <c r="CE39" i="4"/>
  <c r="CH39" i="4"/>
  <c r="CG39" i="4"/>
  <c r="CD39" i="4"/>
  <c r="CC39" i="4"/>
  <c r="CB39" i="4"/>
  <c r="CA39" i="4"/>
  <c r="BX39" i="4"/>
  <c r="BW39" i="4"/>
  <c r="BV39" i="4"/>
  <c r="BU39" i="4"/>
  <c r="BR39" i="4"/>
  <c r="BL39" i="4"/>
  <c r="BK39" i="4"/>
  <c r="BJ39" i="4"/>
  <c r="BI39" i="4"/>
  <c r="M39" i="3"/>
  <c r="DA39" i="1"/>
  <c r="CU39" i="1"/>
  <c r="CO39" i="1"/>
  <c r="DF39" i="1"/>
  <c r="DE39" i="1"/>
  <c r="DD39" i="1"/>
  <c r="CZ39" i="1"/>
  <c r="CY39" i="1"/>
  <c r="CX39" i="1"/>
  <c r="CT39" i="1"/>
  <c r="BP39" i="1"/>
  <c r="CN39" i="1"/>
  <c r="CM39" i="1"/>
  <c r="CL39" i="1"/>
  <c r="DI39" i="1"/>
  <c r="DH39" i="1"/>
  <c r="DC39" i="1"/>
  <c r="AS39" i="1"/>
  <c r="CV39" i="1"/>
  <c r="AN39" i="1"/>
  <c r="CK39" i="1"/>
  <c r="E39" i="1"/>
  <c r="BE38" i="5"/>
  <c r="BB38" i="5"/>
  <c r="AW38" i="5"/>
  <c r="AT38" i="5"/>
  <c r="AO38" i="5"/>
  <c r="AL38" i="5"/>
  <c r="AG38" i="5"/>
  <c r="H38" i="5"/>
  <c r="Q38" i="5"/>
  <c r="N38" i="5"/>
  <c r="D38" i="5"/>
  <c r="G38" i="5"/>
  <c r="AM38" i="4" s="1"/>
  <c r="E38" i="5"/>
  <c r="AB38" i="4" s="1"/>
  <c r="BZ38" i="4"/>
  <c r="BT38" i="4"/>
  <c r="BN38" i="4"/>
  <c r="CE38" i="4"/>
  <c r="BY38" i="4"/>
  <c r="BS38" i="4"/>
  <c r="BM38" i="4"/>
  <c r="CH38" i="4"/>
  <c r="CG38" i="4"/>
  <c r="CD38" i="4"/>
  <c r="CC38" i="4"/>
  <c r="CB38" i="4"/>
  <c r="BX38" i="4"/>
  <c r="BW38" i="4"/>
  <c r="BU38" i="4"/>
  <c r="BR38" i="4"/>
  <c r="BL38" i="4"/>
  <c r="BK38" i="4"/>
  <c r="BJ38" i="4"/>
  <c r="M38" i="3"/>
  <c r="DF38" i="1"/>
  <c r="CZ38" i="1"/>
  <c r="CT38" i="1"/>
  <c r="CN38" i="1"/>
  <c r="DI38" i="1"/>
  <c r="DE38" i="1"/>
  <c r="DD38" i="1"/>
  <c r="BZ38" i="1"/>
  <c r="DB38" i="1" s="1"/>
  <c r="CY38" i="1"/>
  <c r="CX38" i="1"/>
  <c r="CS38" i="1"/>
  <c r="BP38" i="1"/>
  <c r="CM38" i="1"/>
  <c r="CL38" i="1"/>
  <c r="BH38" i="1"/>
  <c r="DH38" i="1"/>
  <c r="AX38" i="1"/>
  <c r="DA38" i="1"/>
  <c r="AS38" i="1"/>
  <c r="CV38" i="1"/>
  <c r="AN38" i="1"/>
  <c r="CO38" i="1"/>
  <c r="AF38" i="1"/>
  <c r="AE38" i="1" s="1"/>
  <c r="N38" i="1"/>
  <c r="M38" i="1" s="1"/>
  <c r="E38" i="1"/>
  <c r="BE37" i="5"/>
  <c r="BB37" i="5"/>
  <c r="AW37" i="5"/>
  <c r="AT37" i="5"/>
  <c r="AO37" i="5"/>
  <c r="AL37" i="5"/>
  <c r="AG37" i="5"/>
  <c r="H37" i="5"/>
  <c r="Q37" i="5"/>
  <c r="N37" i="5"/>
  <c r="D37" i="5"/>
  <c r="G37" i="5"/>
  <c r="BN37" i="1" s="1"/>
  <c r="E37" i="5"/>
  <c r="BC37" i="1" s="1"/>
  <c r="CE37" i="4"/>
  <c r="BY37" i="4"/>
  <c r="BS37" i="4"/>
  <c r="BM37" i="4"/>
  <c r="BZ37" i="4"/>
  <c r="BT37" i="4"/>
  <c r="BN37" i="4"/>
  <c r="CH37" i="4"/>
  <c r="CG37" i="4"/>
  <c r="CD37" i="4"/>
  <c r="CC37" i="4"/>
  <c r="CB37" i="4"/>
  <c r="BX37" i="4"/>
  <c r="BW37" i="4"/>
  <c r="BV37" i="4"/>
  <c r="BU37" i="4"/>
  <c r="BR37" i="4"/>
  <c r="BL37" i="4"/>
  <c r="BK37" i="4"/>
  <c r="BJ37" i="4"/>
  <c r="BI37" i="4"/>
  <c r="M37" i="3"/>
  <c r="DI37" i="1"/>
  <c r="DF37" i="1"/>
  <c r="DC37" i="1"/>
  <c r="CZ37" i="1"/>
  <c r="CT37" i="1"/>
  <c r="CN37" i="1"/>
  <c r="CK37" i="1"/>
  <c r="DH37" i="1"/>
  <c r="DE37" i="1"/>
  <c r="DD37" i="1"/>
  <c r="DA37" i="1"/>
  <c r="CY37" i="1"/>
  <c r="CX37" i="1"/>
  <c r="CV37" i="1"/>
  <c r="CU37" i="1"/>
  <c r="CS37" i="1"/>
  <c r="BP37" i="1"/>
  <c r="CO37" i="1"/>
  <c r="CM37" i="1"/>
  <c r="CL37" i="1"/>
  <c r="AX37" i="1"/>
  <c r="AS37" i="1"/>
  <c r="AN37" i="1"/>
  <c r="AF37" i="1"/>
  <c r="AE37" i="1" s="1"/>
  <c r="N37" i="1"/>
  <c r="M37" i="1" s="1"/>
  <c r="E37" i="1"/>
  <c r="BE36" i="5"/>
  <c r="BB36" i="5"/>
  <c r="AW36" i="5"/>
  <c r="AT36" i="5"/>
  <c r="AO36" i="5"/>
  <c r="AL36" i="5"/>
  <c r="AG36" i="5"/>
  <c r="Q36" i="5"/>
  <c r="E36" i="5"/>
  <c r="H36" i="5"/>
  <c r="CE36" i="1" s="1"/>
  <c r="G36" i="5"/>
  <c r="AM36" i="4" s="1"/>
  <c r="BZ36" i="4"/>
  <c r="BT36" i="4"/>
  <c r="BN36" i="4"/>
  <c r="CE36" i="4"/>
  <c r="BY36" i="4"/>
  <c r="BS36" i="4"/>
  <c r="BM36" i="4"/>
  <c r="CH36" i="4"/>
  <c r="CG36" i="4"/>
  <c r="CD36" i="4"/>
  <c r="CC36" i="4"/>
  <c r="CB36" i="4"/>
  <c r="BX36" i="4"/>
  <c r="BW36" i="4"/>
  <c r="BV36" i="4"/>
  <c r="BU36" i="4"/>
  <c r="BR36" i="4"/>
  <c r="BL36" i="4"/>
  <c r="BK36" i="4"/>
  <c r="BJ36" i="4"/>
  <c r="DF36" i="1"/>
  <c r="DA36" i="1"/>
  <c r="CZ36" i="1"/>
  <c r="CU36" i="1"/>
  <c r="CT36" i="1"/>
  <c r="CO36" i="1"/>
  <c r="CN36" i="1"/>
  <c r="DE36" i="1"/>
  <c r="DD36" i="1"/>
  <c r="CY36" i="1"/>
  <c r="CX36" i="1"/>
  <c r="CS36" i="1"/>
  <c r="BP36" i="1"/>
  <c r="CM36" i="1"/>
  <c r="CL36" i="1"/>
  <c r="DI36" i="1"/>
  <c r="DH36" i="1"/>
  <c r="DC36" i="1"/>
  <c r="AX36" i="1"/>
  <c r="AS36" i="1"/>
  <c r="CV36" i="1"/>
  <c r="CK36" i="1"/>
  <c r="AF36" i="1"/>
  <c r="AE36" i="1" s="1"/>
  <c r="E36" i="1"/>
  <c r="BE35" i="5"/>
  <c r="BB35" i="5"/>
  <c r="AW35" i="5"/>
  <c r="AT35" i="5"/>
  <c r="AO35" i="5"/>
  <c r="AL35" i="5"/>
  <c r="AG35" i="5"/>
  <c r="H35" i="5"/>
  <c r="Q35" i="5"/>
  <c r="E35" i="5"/>
  <c r="D35" i="5"/>
  <c r="BZ35" i="4"/>
  <c r="BT35" i="4"/>
  <c r="BN35" i="4"/>
  <c r="CE35" i="4"/>
  <c r="BY35" i="4"/>
  <c r="BS35" i="4"/>
  <c r="BM35" i="4"/>
  <c r="CH35" i="4"/>
  <c r="CG35" i="4"/>
  <c r="CD35" i="4"/>
  <c r="CC35" i="4"/>
  <c r="CB35" i="4"/>
  <c r="BX35" i="4"/>
  <c r="BW35" i="4"/>
  <c r="BU35" i="4"/>
  <c r="BR35" i="4"/>
  <c r="BL35" i="4"/>
  <c r="BK35" i="4"/>
  <c r="BJ35" i="4"/>
  <c r="BI35" i="4"/>
  <c r="M35" i="3"/>
  <c r="DA35" i="1"/>
  <c r="CU35" i="1"/>
  <c r="CO35" i="1"/>
  <c r="DF35" i="1"/>
  <c r="DE35" i="1"/>
  <c r="DD35" i="1"/>
  <c r="CZ35" i="1"/>
  <c r="CY35" i="1"/>
  <c r="CX35" i="1"/>
  <c r="CT35" i="1"/>
  <c r="BP35" i="1"/>
  <c r="CN35" i="1"/>
  <c r="CM35" i="1"/>
  <c r="CL35" i="1"/>
  <c r="DI35" i="1"/>
  <c r="DH35" i="1"/>
  <c r="DC35" i="1"/>
  <c r="AS35" i="1"/>
  <c r="CV35" i="1"/>
  <c r="AN35" i="1"/>
  <c r="AF35" i="1"/>
  <c r="AE35" i="1" s="1"/>
  <c r="N35" i="1"/>
  <c r="M35" i="1" s="1"/>
  <c r="E35" i="1"/>
  <c r="BE34" i="5"/>
  <c r="BB34" i="5"/>
  <c r="AW34" i="5"/>
  <c r="AT34" i="5"/>
  <c r="AO34" i="5"/>
  <c r="AL34" i="5"/>
  <c r="AG34" i="5"/>
  <c r="H34" i="5"/>
  <c r="Q34" i="5"/>
  <c r="N34" i="5"/>
  <c r="D34" i="5"/>
  <c r="G34" i="5"/>
  <c r="AM34" i="4" s="1"/>
  <c r="E34" i="5"/>
  <c r="AB34" i="4" s="1"/>
  <c r="BZ34" i="4"/>
  <c r="BY34" i="4"/>
  <c r="BT34" i="4"/>
  <c r="BS34" i="4"/>
  <c r="BN34" i="4"/>
  <c r="BM34" i="4"/>
  <c r="CE34" i="4"/>
  <c r="CH34" i="4"/>
  <c r="CG34" i="4"/>
  <c r="CD34" i="4"/>
  <c r="CC34" i="4"/>
  <c r="CB34" i="4"/>
  <c r="CA34" i="4"/>
  <c r="BX34" i="4"/>
  <c r="BW34" i="4"/>
  <c r="BV34" i="4"/>
  <c r="BU34" i="4"/>
  <c r="BR34" i="4"/>
  <c r="BL34" i="4"/>
  <c r="BK34" i="4"/>
  <c r="BJ34" i="4"/>
  <c r="BI34" i="4"/>
  <c r="M34" i="3"/>
  <c r="DA34" i="1"/>
  <c r="CV34" i="1"/>
  <c r="CU34" i="1"/>
  <c r="CO34" i="1"/>
  <c r="DF34" i="1"/>
  <c r="DE34" i="1"/>
  <c r="DD34" i="1"/>
  <c r="CZ34" i="1"/>
  <c r="CY34" i="1"/>
  <c r="CX34" i="1"/>
  <c r="CT34" i="1"/>
  <c r="BP34" i="1"/>
  <c r="CN34" i="1"/>
  <c r="CM34" i="1"/>
  <c r="CL34" i="1"/>
  <c r="DI34" i="1"/>
  <c r="DH34" i="1"/>
  <c r="DC34" i="1"/>
  <c r="AS34" i="1"/>
  <c r="AN34" i="1"/>
  <c r="AF34" i="1"/>
  <c r="AE34" i="1" s="1"/>
  <c r="E34" i="1"/>
  <c r="BE33" i="5"/>
  <c r="BB33" i="5"/>
  <c r="AW33" i="5"/>
  <c r="AT33" i="5"/>
  <c r="AO33" i="5"/>
  <c r="AL33" i="5"/>
  <c r="AG33" i="5"/>
  <c r="E33" i="5"/>
  <c r="H33" i="5"/>
  <c r="G33" i="5"/>
  <c r="N33" i="5"/>
  <c r="D33" i="5"/>
  <c r="AL33" i="1" s="1"/>
  <c r="BZ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U33" i="4"/>
  <c r="BR33" i="4"/>
  <c r="BQ33" i="4"/>
  <c r="BL33" i="4"/>
  <c r="BK33" i="4"/>
  <c r="M33" i="3"/>
  <c r="DF33" i="1"/>
  <c r="DE33" i="1"/>
  <c r="DD33" i="1"/>
  <c r="DA33" i="1"/>
  <c r="CZ33" i="1"/>
  <c r="CY33" i="1"/>
  <c r="CX33" i="1"/>
  <c r="CU33" i="1"/>
  <c r="CT33" i="1"/>
  <c r="CS33" i="1"/>
  <c r="CO33" i="1"/>
  <c r="CN33" i="1"/>
  <c r="CM33" i="1"/>
  <c r="CL33" i="1"/>
  <c r="DI33" i="1"/>
  <c r="DH33" i="1"/>
  <c r="AX33" i="1"/>
  <c r="DC33" i="1"/>
  <c r="AS33" i="1"/>
  <c r="CV33" i="1"/>
  <c r="AN33" i="1"/>
  <c r="CK33" i="1"/>
  <c r="N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BZ32" i="4"/>
  <c r="BT32" i="4"/>
  <c r="BN32" i="4"/>
  <c r="CE32" i="4"/>
  <c r="BY32" i="4"/>
  <c r="BS32" i="4"/>
  <c r="BM32" i="4"/>
  <c r="CH32" i="4"/>
  <c r="CG32" i="4"/>
  <c r="CD32" i="4"/>
  <c r="CC32" i="4"/>
  <c r="CB32" i="4"/>
  <c r="BX32" i="4"/>
  <c r="BW32" i="4"/>
  <c r="BV32" i="4"/>
  <c r="BU32" i="4"/>
  <c r="BR32" i="4"/>
  <c r="BL32" i="4"/>
  <c r="BK32" i="4"/>
  <c r="DI32" i="1"/>
  <c r="DH32" i="1"/>
  <c r="DC32" i="1"/>
  <c r="CV32" i="1"/>
  <c r="CK32" i="1"/>
  <c r="BZ32" i="1"/>
  <c r="DE32" i="1"/>
  <c r="DA32" i="1"/>
  <c r="CZ32" i="1"/>
  <c r="CY32" i="1"/>
  <c r="CU32" i="1"/>
  <c r="CT32" i="1"/>
  <c r="CS32" i="1"/>
  <c r="BH32" i="1"/>
  <c r="CM32" i="1"/>
  <c r="DD32" i="1"/>
  <c r="CX32" i="1"/>
  <c r="AN32" i="1"/>
  <c r="CL32" i="1"/>
  <c r="AF32" i="1"/>
  <c r="AE32" i="1" s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CA31" i="4"/>
  <c r="BX31" i="4"/>
  <c r="BW31" i="4"/>
  <c r="BV31" i="4"/>
  <c r="BR31" i="4"/>
  <c r="BL31" i="4"/>
  <c r="BK31" i="4"/>
  <c r="BJ31" i="4"/>
  <c r="M31" i="3"/>
  <c r="DH31" i="1"/>
  <c r="DC31" i="1"/>
  <c r="CV31" i="1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AX31" i="1"/>
  <c r="AS31" i="1"/>
  <c r="AN31" i="1"/>
  <c r="AF31" i="1"/>
  <c r="AE31" i="1" s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CA30" i="4"/>
  <c r="BX30" i="4"/>
  <c r="BW30" i="4"/>
  <c r="BV30" i="4"/>
  <c r="BU30" i="4"/>
  <c r="BR30" i="4"/>
  <c r="BL30" i="4"/>
  <c r="BK30" i="4"/>
  <c r="BJ30" i="4"/>
  <c r="DF30" i="1"/>
  <c r="DA30" i="1"/>
  <c r="CZ30" i="1"/>
  <c r="CU30" i="1"/>
  <c r="CT30" i="1"/>
  <c r="CO30" i="1"/>
  <c r="CN30" i="1"/>
  <c r="DE30" i="1"/>
  <c r="DD30" i="1"/>
  <c r="CY30" i="1"/>
  <c r="CX30" i="1"/>
  <c r="BP30" i="1"/>
  <c r="CM30" i="1"/>
  <c r="CL30" i="1"/>
  <c r="DI30" i="1"/>
  <c r="DH30" i="1"/>
  <c r="DC30" i="1"/>
  <c r="AS30" i="1"/>
  <c r="AN30" i="1"/>
  <c r="AF30" i="1"/>
  <c r="AE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V29" i="4"/>
  <c r="BU29" i="4"/>
  <c r="BR29" i="4"/>
  <c r="BL29" i="4"/>
  <c r="BK29" i="4"/>
  <c r="DF29" i="1"/>
  <c r="DE29" i="1"/>
  <c r="DD29" i="1"/>
  <c r="DA29" i="1"/>
  <c r="CZ29" i="1"/>
  <c r="CY29" i="1"/>
  <c r="CX29" i="1"/>
  <c r="CU29" i="1"/>
  <c r="CT29" i="1"/>
  <c r="CS29" i="1"/>
  <c r="CO29" i="1"/>
  <c r="CN29" i="1"/>
  <c r="CM29" i="1"/>
  <c r="CL29" i="1"/>
  <c r="DI29" i="1"/>
  <c r="DH29" i="1"/>
  <c r="AX29" i="1"/>
  <c r="DC29" i="1"/>
  <c r="AS29" i="1"/>
  <c r="CV29" i="1"/>
  <c r="AN29" i="1"/>
  <c r="AF29" i="1"/>
  <c r="AE29" i="1" s="1"/>
  <c r="CK29" i="1"/>
  <c r="N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DF28" i="1"/>
  <c r="DE28" i="1"/>
  <c r="CZ28" i="1"/>
  <c r="CY28" i="1"/>
  <c r="CT28" i="1"/>
  <c r="CS28" i="1"/>
  <c r="CN28" i="1"/>
  <c r="CM28" i="1"/>
  <c r="DI28" i="1"/>
  <c r="DH28" i="1"/>
  <c r="DD28" i="1"/>
  <c r="BZ28" i="1"/>
  <c r="DA28" i="1"/>
  <c r="CX28" i="1"/>
  <c r="BU28" i="1"/>
  <c r="CV28" i="1"/>
  <c r="CU28" i="1"/>
  <c r="CO28" i="1"/>
  <c r="CL28" i="1"/>
  <c r="BH28" i="1"/>
  <c r="AX28" i="1"/>
  <c r="AS28" i="1"/>
  <c r="AN28" i="1"/>
  <c r="AE28" i="1"/>
  <c r="AF28" i="1"/>
  <c r="N28" i="1"/>
  <c r="M28" i="1" s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BX27" i="4"/>
  <c r="BW27" i="4"/>
  <c r="BU27" i="4"/>
  <c r="BR27" i="4"/>
  <c r="BL27" i="4"/>
  <c r="BK27" i="4"/>
  <c r="BJ27" i="4"/>
  <c r="M27" i="3"/>
  <c r="DF27" i="1"/>
  <c r="DA27" i="1"/>
  <c r="CZ27" i="1"/>
  <c r="CU27" i="1"/>
  <c r="CT27" i="1"/>
  <c r="CO27" i="1"/>
  <c r="CN27" i="1"/>
  <c r="DE27" i="1"/>
  <c r="DD27" i="1"/>
  <c r="CY27" i="1"/>
  <c r="CX27" i="1"/>
  <c r="BP27" i="1"/>
  <c r="CM27" i="1"/>
  <c r="CL27" i="1"/>
  <c r="DI27" i="1"/>
  <c r="DH27" i="1"/>
  <c r="DC27" i="1"/>
  <c r="AS27" i="1"/>
  <c r="CV27" i="1"/>
  <c r="AF27" i="1"/>
  <c r="AE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BJ26" i="4"/>
  <c r="CH26" i="4"/>
  <c r="CE26" i="4"/>
  <c r="BY26" i="4"/>
  <c r="BS26" i="4"/>
  <c r="BM26" i="4"/>
  <c r="CG26" i="4"/>
  <c r="CA26" i="4"/>
  <c r="CC26" i="4"/>
  <c r="BZ26" i="4"/>
  <c r="BX26" i="4"/>
  <c r="BW26" i="4"/>
  <c r="BU26" i="4"/>
  <c r="BT26" i="4"/>
  <c r="BN26" i="4"/>
  <c r="BK26" i="4"/>
  <c r="M26" i="3"/>
  <c r="DF26" i="1"/>
  <c r="DA26" i="1"/>
  <c r="CZ26" i="1"/>
  <c r="CU26" i="1"/>
  <c r="CT26" i="1"/>
  <c r="CO26" i="1"/>
  <c r="CN26" i="1"/>
  <c r="DI26" i="1"/>
  <c r="DE26" i="1"/>
  <c r="DD26" i="1"/>
  <c r="BZ26" i="1"/>
  <c r="CY26" i="1"/>
  <c r="CX26" i="1"/>
  <c r="CS26" i="1"/>
  <c r="BP26" i="1"/>
  <c r="CM26" i="1"/>
  <c r="CL26" i="1"/>
  <c r="BH26" i="1"/>
  <c r="DH26" i="1"/>
  <c r="AX26" i="1"/>
  <c r="AS26" i="1"/>
  <c r="CV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BX25" i="4"/>
  <c r="BW25" i="4"/>
  <c r="BU25" i="4"/>
  <c r="BR25" i="4"/>
  <c r="BL25" i="4"/>
  <c r="BK25" i="4"/>
  <c r="BJ25" i="4"/>
  <c r="M25" i="3"/>
  <c r="DF25" i="1"/>
  <c r="DA25" i="1"/>
  <c r="CZ25" i="1"/>
  <c r="CU25" i="1"/>
  <c r="CT25" i="1"/>
  <c r="CO25" i="1"/>
  <c r="CN25" i="1"/>
  <c r="DE25" i="1"/>
  <c r="DD25" i="1"/>
  <c r="BZ25" i="1"/>
  <c r="CY25" i="1"/>
  <c r="CX25" i="1"/>
  <c r="CS25" i="1"/>
  <c r="BP25" i="1"/>
  <c r="CM25" i="1"/>
  <c r="CL25" i="1"/>
  <c r="BH25" i="1"/>
  <c r="DI25" i="1"/>
  <c r="DH25" i="1"/>
  <c r="DC25" i="1"/>
  <c r="AX25" i="1"/>
  <c r="AS25" i="1"/>
  <c r="CV25" i="1"/>
  <c r="CK25" i="1"/>
  <c r="AF25" i="1"/>
  <c r="AE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F24" i="1"/>
  <c r="DA24" i="1"/>
  <c r="CZ24" i="1"/>
  <c r="CU24" i="1"/>
  <c r="CT24" i="1"/>
  <c r="CO24" i="1"/>
  <c r="CN24" i="1"/>
  <c r="DE24" i="1"/>
  <c r="DD24" i="1"/>
  <c r="CY24" i="1"/>
  <c r="CX24" i="1"/>
  <c r="CS24" i="1"/>
  <c r="BP24" i="1"/>
  <c r="CM24" i="1"/>
  <c r="CL24" i="1"/>
  <c r="DI24" i="1"/>
  <c r="DH24" i="1"/>
  <c r="DC24" i="1"/>
  <c r="AX24" i="1"/>
  <c r="AS24" i="1"/>
  <c r="AN24" i="1"/>
  <c r="CK24" i="1"/>
  <c r="AF24" i="1"/>
  <c r="AE24" i="1" s="1"/>
  <c r="E24" i="1"/>
  <c r="BE23" i="5"/>
  <c r="BB23" i="5"/>
  <c r="AW23" i="5"/>
  <c r="AT23" i="5"/>
  <c r="AO23" i="5"/>
  <c r="AL23" i="5"/>
  <c r="AG23" i="5"/>
  <c r="H23" i="5"/>
  <c r="N23" i="5"/>
  <c r="G23" i="5"/>
  <c r="D23" i="5"/>
  <c r="K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F23" i="1"/>
  <c r="DA23" i="1"/>
  <c r="CZ23" i="1"/>
  <c r="CU23" i="1"/>
  <c r="CT23" i="1"/>
  <c r="CO23" i="1"/>
  <c r="CN23" i="1"/>
  <c r="DE23" i="1"/>
  <c r="DD23" i="1"/>
  <c r="CY23" i="1"/>
  <c r="CX23" i="1"/>
  <c r="CS23" i="1"/>
  <c r="BP23" i="1"/>
  <c r="CM23" i="1"/>
  <c r="CL23" i="1"/>
  <c r="DI23" i="1"/>
  <c r="DH23" i="1"/>
  <c r="DC23" i="1"/>
  <c r="AX23" i="1"/>
  <c r="AS23" i="1"/>
  <c r="CV23" i="1"/>
  <c r="CK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F22" i="1"/>
  <c r="DE22" i="1"/>
  <c r="DD22" i="1"/>
  <c r="DA22" i="1"/>
  <c r="CZ22" i="1"/>
  <c r="CY22" i="1"/>
  <c r="CX22" i="1"/>
  <c r="CU22" i="1"/>
  <c r="CT22" i="1"/>
  <c r="BP22" i="1"/>
  <c r="CO22" i="1"/>
  <c r="CN22" i="1"/>
  <c r="CM22" i="1"/>
  <c r="CL22" i="1"/>
  <c r="DI22" i="1"/>
  <c r="DH22" i="1"/>
  <c r="DC22" i="1"/>
  <c r="AS22" i="1"/>
  <c r="CV22" i="1"/>
  <c r="AN22" i="1"/>
  <c r="CK22" i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E21" i="5"/>
  <c r="D21" i="5"/>
  <c r="G21" i="5"/>
  <c r="AM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F21" i="1"/>
  <c r="DA21" i="1"/>
  <c r="CZ21" i="1"/>
  <c r="CU21" i="1"/>
  <c r="CT21" i="1"/>
  <c r="CO21" i="1"/>
  <c r="CN21" i="1"/>
  <c r="DE21" i="1"/>
  <c r="DD21" i="1"/>
  <c r="CY21" i="1"/>
  <c r="CX21" i="1"/>
  <c r="CS21" i="1"/>
  <c r="BP21" i="1"/>
  <c r="CM21" i="1"/>
  <c r="CL21" i="1"/>
  <c r="DI21" i="1"/>
  <c r="DH21" i="1"/>
  <c r="DC21" i="1"/>
  <c r="AX21" i="1"/>
  <c r="AS21" i="1"/>
  <c r="CV21" i="1"/>
  <c r="CK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G20" i="5"/>
  <c r="Q20" i="5"/>
  <c r="N20" i="5"/>
  <c r="D20" i="5"/>
  <c r="E20" i="5"/>
  <c r="AB20" i="4" s="1"/>
  <c r="CG20" i="4"/>
  <c r="BZ20" i="4"/>
  <c r="BU20" i="4"/>
  <c r="BT20" i="4"/>
  <c r="BN20" i="4"/>
  <c r="CH20" i="4"/>
  <c r="CE20" i="4"/>
  <c r="CD20" i="4"/>
  <c r="CC20" i="4"/>
  <c r="BY20" i="4"/>
  <c r="BX20" i="4"/>
  <c r="BW20" i="4"/>
  <c r="BS20" i="4"/>
  <c r="BR20" i="4"/>
  <c r="BM20" i="4"/>
  <c r="BL20" i="4"/>
  <c r="BK20" i="4"/>
  <c r="D20" i="3"/>
  <c r="DF20" i="1"/>
  <c r="DA20" i="1"/>
  <c r="CZ20" i="1"/>
  <c r="CU20" i="1"/>
  <c r="CT20" i="1"/>
  <c r="CO20" i="1"/>
  <c r="CN20" i="1"/>
  <c r="DI20" i="1"/>
  <c r="DE20" i="1"/>
  <c r="DD20" i="1"/>
  <c r="BZ20" i="1"/>
  <c r="CY20" i="1"/>
  <c r="CX20" i="1"/>
  <c r="BP20" i="1"/>
  <c r="CM20" i="1"/>
  <c r="CL20" i="1"/>
  <c r="BH20" i="1"/>
  <c r="DH20" i="1"/>
  <c r="AX20" i="1"/>
  <c r="AS20" i="1"/>
  <c r="CV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H19" i="5"/>
  <c r="N19" i="5"/>
  <c r="E19" i="5"/>
  <c r="AB19" i="4" s="1"/>
  <c r="D19" i="5"/>
  <c r="K19" i="4" s="1"/>
  <c r="CE19" i="4"/>
  <c r="CD19" i="4"/>
  <c r="BY19" i="4"/>
  <c r="BX19" i="4"/>
  <c r="BS19" i="4"/>
  <c r="BR19" i="4"/>
  <c r="BM19" i="4"/>
  <c r="BL19" i="4"/>
  <c r="CH19" i="4"/>
  <c r="CG19" i="4"/>
  <c r="CC19" i="4"/>
  <c r="CB19" i="4"/>
  <c r="BZ19" i="4"/>
  <c r="BW19" i="4"/>
  <c r="BU19" i="4"/>
  <c r="BN19" i="4"/>
  <c r="BK19" i="4"/>
  <c r="BJ19" i="4"/>
  <c r="BI19" i="4"/>
  <c r="DF19" i="1"/>
  <c r="CZ19" i="1"/>
  <c r="CT19" i="1"/>
  <c r="CS19" i="1"/>
  <c r="CN19" i="1"/>
  <c r="CM19" i="1"/>
  <c r="DI19" i="1"/>
  <c r="DE19" i="1"/>
  <c r="DD19" i="1"/>
  <c r="BZ19" i="1"/>
  <c r="DA19" i="1"/>
  <c r="CX19" i="1"/>
  <c r="CU19" i="1"/>
  <c r="BP19" i="1"/>
  <c r="CO19" i="1"/>
  <c r="CL19" i="1"/>
  <c r="BH19" i="1"/>
  <c r="DH19" i="1"/>
  <c r="AX19" i="1"/>
  <c r="CY19" i="1"/>
  <c r="AS19" i="1"/>
  <c r="CV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H18" i="5"/>
  <c r="G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AN18" i="1"/>
  <c r="CK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G17" i="5"/>
  <c r="N17" i="5"/>
  <c r="D17" i="5"/>
  <c r="H17" i="5"/>
  <c r="BD17" i="4" s="1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CX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BX16" i="4"/>
  <c r="BW16" i="4"/>
  <c r="BV16" i="4"/>
  <c r="BU16" i="4"/>
  <c r="BR16" i="4"/>
  <c r="BL16" i="4"/>
  <c r="BK16" i="4"/>
  <c r="BJ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I14" i="1"/>
  <c r="DH14" i="1"/>
  <c r="DE14" i="1"/>
  <c r="DD14" i="1"/>
  <c r="DC14" i="1"/>
  <c r="CY14" i="1"/>
  <c r="BU14" i="1"/>
  <c r="CV14" i="1"/>
  <c r="CS14" i="1"/>
  <c r="BP14" i="1"/>
  <c r="CM14" i="1"/>
  <c r="CL14" i="1"/>
  <c r="CK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CG12" i="4"/>
  <c r="BZ12" i="4"/>
  <c r="BU12" i="4"/>
  <c r="BT12" i="4"/>
  <c r="BN12" i="4"/>
  <c r="CH12" i="4"/>
  <c r="CE12" i="4"/>
  <c r="CD12" i="4"/>
  <c r="CC12" i="4"/>
  <c r="BY12" i="4"/>
  <c r="BX12" i="4"/>
  <c r="BW12" i="4"/>
  <c r="BS12" i="4"/>
  <c r="BR12" i="4"/>
  <c r="BM12" i="4"/>
  <c r="BL12" i="4"/>
  <c r="BK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I10" i="1"/>
  <c r="DF10" i="1"/>
  <c r="DC10" i="1"/>
  <c r="CZ10" i="1"/>
  <c r="CT10" i="1"/>
  <c r="CN10" i="1"/>
  <c r="CK10" i="1"/>
  <c r="DH10" i="1"/>
  <c r="DE10" i="1"/>
  <c r="DD10" i="1"/>
  <c r="DA10" i="1"/>
  <c r="CY10" i="1"/>
  <c r="BU10" i="1"/>
  <c r="CV10" i="1"/>
  <c r="CU10" i="1"/>
  <c r="CS10" i="1"/>
  <c r="BP10" i="1"/>
  <c r="CO10" i="1"/>
  <c r="CM10" i="1"/>
  <c r="CL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N8" i="5"/>
  <c r="D8" i="5"/>
  <c r="G8" i="5"/>
  <c r="BN8" i="1" s="1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M8" i="3"/>
  <c r="DH8" i="1"/>
  <c r="DA8" i="1"/>
  <c r="CV8" i="1"/>
  <c r="CU8" i="1"/>
  <c r="CO8" i="1"/>
  <c r="DF8" i="1"/>
  <c r="BZ8" i="1"/>
  <c r="DB8" i="1" s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CW16" i="2" l="1"/>
  <c r="DB17" i="2"/>
  <c r="DB15" i="2"/>
  <c r="CR26" i="1"/>
  <c r="CR37" i="1"/>
  <c r="S63" i="3"/>
  <c r="S19" i="2"/>
  <c r="AB19" i="2" s="1"/>
  <c r="J63" i="3"/>
  <c r="BQ63" i="4"/>
  <c r="CA63" i="4"/>
  <c r="BV63" i="4"/>
  <c r="BR63" i="4"/>
  <c r="BT63" i="4"/>
  <c r="D19" i="2"/>
  <c r="CJ19" i="2"/>
  <c r="BG19" i="2"/>
  <c r="CI19" i="2" s="1"/>
  <c r="DB19" i="2"/>
  <c r="M19" i="2"/>
  <c r="AM19" i="2"/>
  <c r="BF19" i="2" s="1"/>
  <c r="CW19" i="2"/>
  <c r="CK19" i="2"/>
  <c r="CX19" i="2"/>
  <c r="BP19" i="2"/>
  <c r="J18" i="2"/>
  <c r="S18" i="2"/>
  <c r="S62" i="3"/>
  <c r="AB62" i="3" s="1"/>
  <c r="BQ62" i="4"/>
  <c r="CA62" i="4"/>
  <c r="BR62" i="4"/>
  <c r="BT62" i="4"/>
  <c r="CW18" i="2"/>
  <c r="AM18" i="2"/>
  <c r="BF18" i="2"/>
  <c r="M18" i="2"/>
  <c r="DB18" i="2"/>
  <c r="CJ18" i="2"/>
  <c r="BG18" i="2"/>
  <c r="CI18" i="2" s="1"/>
  <c r="CK18" i="2"/>
  <c r="BP18" i="2"/>
  <c r="J17" i="2"/>
  <c r="S61" i="3"/>
  <c r="AB61" i="3" s="1"/>
  <c r="S17" i="2"/>
  <c r="BI61" i="4"/>
  <c r="BQ61" i="4"/>
  <c r="CA61" i="4"/>
  <c r="BJ61" i="4"/>
  <c r="BW61" i="4"/>
  <c r="BR61" i="4"/>
  <c r="M61" i="3"/>
  <c r="CW17" i="2"/>
  <c r="M17" i="2"/>
  <c r="AM17" i="2"/>
  <c r="BF17" i="2" s="1"/>
  <c r="BO17" i="2"/>
  <c r="CR17" i="2"/>
  <c r="D17" i="2"/>
  <c r="CJ17" i="2"/>
  <c r="CI17" i="2"/>
  <c r="CU17" i="2"/>
  <c r="J60" i="3"/>
  <c r="J16" i="2"/>
  <c r="S60" i="3"/>
  <c r="S16" i="2"/>
  <c r="BI60" i="4"/>
  <c r="BV60" i="4"/>
  <c r="BP60" i="4"/>
  <c r="CA60" i="4"/>
  <c r="BJ60" i="4"/>
  <c r="BQ60" i="4"/>
  <c r="BW60" i="4"/>
  <c r="D60" i="3"/>
  <c r="M60" i="3"/>
  <c r="AM16" i="2"/>
  <c r="BF16" i="2" s="1"/>
  <c r="M16" i="2"/>
  <c r="CJ16" i="2"/>
  <c r="BG16" i="2"/>
  <c r="CI16" i="2" s="1"/>
  <c r="D16" i="2"/>
  <c r="BO16" i="2"/>
  <c r="CR16" i="2"/>
  <c r="DB16" i="2"/>
  <c r="CK16" i="2"/>
  <c r="CX16" i="2"/>
  <c r="CU16" i="2"/>
  <c r="S15" i="2"/>
  <c r="S59" i="3"/>
  <c r="AB59" i="3" s="1"/>
  <c r="J15" i="2"/>
  <c r="BV59" i="4"/>
  <c r="CA59" i="4"/>
  <c r="D59" i="3"/>
  <c r="CW15" i="2"/>
  <c r="AM15" i="2"/>
  <c r="BF15" i="2" s="1"/>
  <c r="BO15" i="2"/>
  <c r="CR15" i="2"/>
  <c r="CJ15" i="2"/>
  <c r="BG15" i="2"/>
  <c r="CI15" i="2" s="1"/>
  <c r="CL15" i="2"/>
  <c r="CS15" i="2"/>
  <c r="CY15" i="2"/>
  <c r="DE15" i="2"/>
  <c r="E15" i="2"/>
  <c r="J58" i="3"/>
  <c r="S14" i="2"/>
  <c r="AB14" i="2" s="1"/>
  <c r="S58" i="3"/>
  <c r="BV58" i="4"/>
  <c r="CA58" i="4"/>
  <c r="BK58" i="4"/>
  <c r="BR58" i="4"/>
  <c r="BX58" i="4"/>
  <c r="CD58" i="4"/>
  <c r="D58" i="3"/>
  <c r="AM14" i="2"/>
  <c r="CW14" i="2"/>
  <c r="BF14" i="2"/>
  <c r="CR14" i="2"/>
  <c r="D14" i="2"/>
  <c r="CJ14" i="2"/>
  <c r="BG14" i="2"/>
  <c r="CI14" i="2" s="1"/>
  <c r="BZ14" i="2"/>
  <c r="DB14" i="2" s="1"/>
  <c r="CM14" i="2"/>
  <c r="CT14" i="2"/>
  <c r="CZ14" i="2"/>
  <c r="J13" i="2"/>
  <c r="J57" i="3"/>
  <c r="S57" i="3"/>
  <c r="S13" i="2"/>
  <c r="BQ57" i="4"/>
  <c r="CA57" i="4"/>
  <c r="BW57" i="4"/>
  <c r="BR57" i="4"/>
  <c r="M57" i="3"/>
  <c r="D57" i="3"/>
  <c r="CW13" i="2"/>
  <c r="AM13" i="2"/>
  <c r="BF13" i="2" s="1"/>
  <c r="CJ13" i="2"/>
  <c r="BG13" i="2"/>
  <c r="CI13" i="2" s="1"/>
  <c r="M13" i="2"/>
  <c r="D13" i="2"/>
  <c r="BO13" i="2"/>
  <c r="CR13" i="2"/>
  <c r="DB13" i="2"/>
  <c r="CK13" i="2"/>
  <c r="CX13" i="2"/>
  <c r="CU13" i="2"/>
  <c r="J12" i="2"/>
  <c r="S12" i="2"/>
  <c r="S56" i="3"/>
  <c r="AB56" i="3" s="1"/>
  <c r="BQ56" i="4"/>
  <c r="CA56" i="4"/>
  <c r="BR56" i="4"/>
  <c r="BT56" i="4"/>
  <c r="M12" i="2"/>
  <c r="BO12" i="2"/>
  <c r="CR12" i="2"/>
  <c r="DB12" i="2"/>
  <c r="AF12" i="2"/>
  <c r="AE12" i="2" s="1"/>
  <c r="AS12" i="2"/>
  <c r="AM12" i="2" s="1"/>
  <c r="CS12" i="2"/>
  <c r="BG12" i="2"/>
  <c r="CU12" i="2"/>
  <c r="E12" i="2"/>
  <c r="J55" i="3"/>
  <c r="J11" i="2"/>
  <c r="S11" i="2"/>
  <c r="S55" i="3"/>
  <c r="BI55" i="4"/>
  <c r="BQ55" i="4"/>
  <c r="CA55" i="4"/>
  <c r="BT55" i="4"/>
  <c r="M55" i="3"/>
  <c r="D55" i="3"/>
  <c r="CJ11" i="2"/>
  <c r="CI11" i="2"/>
  <c r="M11" i="2"/>
  <c r="AM11" i="2"/>
  <c r="BF11" i="2" s="1"/>
  <c r="BO11" i="2"/>
  <c r="CR11" i="2"/>
  <c r="D11" i="2"/>
  <c r="DB11" i="2"/>
  <c r="CW11" i="2"/>
  <c r="S54" i="3"/>
  <c r="S10" i="2"/>
  <c r="J10" i="2"/>
  <c r="J54" i="3"/>
  <c r="BV54" i="4"/>
  <c r="BI54" i="4"/>
  <c r="CA54" i="4"/>
  <c r="BJ54" i="4"/>
  <c r="BW54" i="4"/>
  <c r="D54" i="3"/>
  <c r="AM10" i="2"/>
  <c r="BF10" i="2"/>
  <c r="CW10" i="2"/>
  <c r="CJ10" i="2"/>
  <c r="BG10" i="2"/>
  <c r="CI10" i="2" s="1"/>
  <c r="CK10" i="2"/>
  <c r="CR10" i="2"/>
  <c r="CX10" i="2"/>
  <c r="BZ10" i="2"/>
  <c r="DB10" i="2" s="1"/>
  <c r="D10" i="2"/>
  <c r="J9" i="2"/>
  <c r="S53" i="3"/>
  <c r="S9" i="2"/>
  <c r="AB53" i="3"/>
  <c r="BQ53" i="4"/>
  <c r="CA53" i="4"/>
  <c r="BV53" i="4"/>
  <c r="BR53" i="4"/>
  <c r="M53" i="3"/>
  <c r="CR9" i="2"/>
  <c r="D9" i="2"/>
  <c r="AF9" i="2"/>
  <c r="AE9" i="2" s="1"/>
  <c r="AS9" i="2"/>
  <c r="AM9" i="2" s="1"/>
  <c r="CS9" i="2"/>
  <c r="BG9" i="2"/>
  <c r="BZ9" i="2"/>
  <c r="DB9" i="2" s="1"/>
  <c r="CU9" i="2"/>
  <c r="J8" i="2"/>
  <c r="J52" i="3"/>
  <c r="S52" i="3"/>
  <c r="S8" i="2"/>
  <c r="CA52" i="4"/>
  <c r="BJ52" i="4"/>
  <c r="BQ52" i="4"/>
  <c r="BW52" i="4"/>
  <c r="BT52" i="4"/>
  <c r="D52" i="3"/>
  <c r="M52" i="3"/>
  <c r="AM8" i="2"/>
  <c r="BF8" i="2"/>
  <c r="D8" i="2"/>
  <c r="CJ8" i="2"/>
  <c r="BG8" i="2"/>
  <c r="CI8" i="2" s="1"/>
  <c r="BO8" i="2"/>
  <c r="CR8" i="2"/>
  <c r="DB8" i="2"/>
  <c r="CK8" i="2"/>
  <c r="CX8" i="2"/>
  <c r="CU8" i="2"/>
  <c r="BD51" i="4"/>
  <c r="I51" i="5"/>
  <c r="K51" i="4"/>
  <c r="BO51" i="4" s="1"/>
  <c r="AL51" i="1"/>
  <c r="E51" i="5"/>
  <c r="BN51" i="1"/>
  <c r="BQ51" i="4"/>
  <c r="CA51" i="4"/>
  <c r="BS51" i="4"/>
  <c r="BY51" i="4"/>
  <c r="D51" i="3"/>
  <c r="AM51" i="1"/>
  <c r="CR51" i="1"/>
  <c r="D51" i="1"/>
  <c r="BU51" i="1"/>
  <c r="CW51" i="1" s="1"/>
  <c r="AF51" i="1"/>
  <c r="AE51" i="1" s="1"/>
  <c r="N51" i="1"/>
  <c r="M51" i="1" s="1"/>
  <c r="BH51" i="1"/>
  <c r="BZ51" i="1"/>
  <c r="DB51" i="1" s="1"/>
  <c r="AM50" i="4"/>
  <c r="BN50" i="1"/>
  <c r="AB50" i="4"/>
  <c r="D50" i="5"/>
  <c r="H50" i="5"/>
  <c r="I50" i="5" s="1"/>
  <c r="D50" i="3"/>
  <c r="DB50" i="1"/>
  <c r="BG50" i="1"/>
  <c r="CI50" i="1" s="1"/>
  <c r="CJ50" i="1"/>
  <c r="AM50" i="1"/>
  <c r="BF50" i="1" s="1"/>
  <c r="BU50" i="1"/>
  <c r="CW50" i="1" s="1"/>
  <c r="CM50" i="1"/>
  <c r="CS50" i="1"/>
  <c r="CY50" i="1"/>
  <c r="DE50" i="1"/>
  <c r="E50" i="1"/>
  <c r="BP50" i="1"/>
  <c r="BC49" i="1"/>
  <c r="BD49" i="4"/>
  <c r="CF49" i="4" s="1"/>
  <c r="CE49" i="1"/>
  <c r="K49" i="4"/>
  <c r="F49" i="5"/>
  <c r="AL49" i="1"/>
  <c r="G49" i="5"/>
  <c r="BQ49" i="4"/>
  <c r="BP49" i="4"/>
  <c r="CA49" i="4"/>
  <c r="BR49" i="4"/>
  <c r="D49" i="3"/>
  <c r="AM49" i="1"/>
  <c r="BF49" i="1" s="1"/>
  <c r="CR49" i="1"/>
  <c r="BG49" i="1"/>
  <c r="CI49" i="1" s="1"/>
  <c r="CJ49" i="1"/>
  <c r="D49" i="1"/>
  <c r="BU49" i="1"/>
  <c r="CW49" i="1" s="1"/>
  <c r="CK49" i="1"/>
  <c r="DC49" i="1"/>
  <c r="CE48" i="1"/>
  <c r="I48" i="5"/>
  <c r="K48" i="4"/>
  <c r="AL48" i="1"/>
  <c r="E48" i="5"/>
  <c r="AM48" i="4"/>
  <c r="BN48" i="1"/>
  <c r="BQ48" i="4"/>
  <c r="BR48" i="4"/>
  <c r="CA48" i="4"/>
  <c r="BV48" i="4"/>
  <c r="D48" i="3"/>
  <c r="M48" i="1"/>
  <c r="AM48" i="1"/>
  <c r="BF48" i="1" s="1"/>
  <c r="BU48" i="1"/>
  <c r="CW48" i="1" s="1"/>
  <c r="E48" i="1"/>
  <c r="BP48" i="1"/>
  <c r="BH48" i="1"/>
  <c r="BZ48" i="1"/>
  <c r="DB48" i="1" s="1"/>
  <c r="BC47" i="1"/>
  <c r="DG47" i="1" s="1"/>
  <c r="BD47" i="4"/>
  <c r="CF47" i="4" s="1"/>
  <c r="D47" i="5"/>
  <c r="G47" i="5"/>
  <c r="CA47" i="4"/>
  <c r="BQ47" i="4"/>
  <c r="BR47" i="4"/>
  <c r="BX47" i="4"/>
  <c r="M47" i="3"/>
  <c r="D47" i="1"/>
  <c r="DB47" i="1"/>
  <c r="CR47" i="1"/>
  <c r="BG47" i="1"/>
  <c r="CI47" i="1" s="1"/>
  <c r="CJ47" i="1"/>
  <c r="BU47" i="1"/>
  <c r="CM47" i="1"/>
  <c r="CS47" i="1"/>
  <c r="DE47" i="1"/>
  <c r="M47" i="1"/>
  <c r="AS47" i="1"/>
  <c r="AM47" i="1" s="1"/>
  <c r="BF47" i="1" s="1"/>
  <c r="AL46" i="1"/>
  <c r="F46" i="5"/>
  <c r="K46" i="4"/>
  <c r="BD46" i="4"/>
  <c r="CF46" i="4" s="1"/>
  <c r="CE46" i="1"/>
  <c r="BC46" i="1"/>
  <c r="G46" i="5"/>
  <c r="BI46" i="4"/>
  <c r="D46" i="3"/>
  <c r="M46" i="3"/>
  <c r="CR46" i="1"/>
  <c r="D46" i="1"/>
  <c r="BU46" i="1"/>
  <c r="CW46" i="1" s="1"/>
  <c r="CS46" i="1"/>
  <c r="AF46" i="1"/>
  <c r="AE46" i="1" s="1"/>
  <c r="AX46" i="1"/>
  <c r="AM46" i="1" s="1"/>
  <c r="N46" i="1"/>
  <c r="M46" i="1" s="1"/>
  <c r="BH46" i="1"/>
  <c r="BZ46" i="1"/>
  <c r="I45" i="5"/>
  <c r="K45" i="4"/>
  <c r="F45" i="5"/>
  <c r="AL45" i="1"/>
  <c r="DG45" i="1"/>
  <c r="AB45" i="4"/>
  <c r="CF45" i="4" s="1"/>
  <c r="BN45" i="1"/>
  <c r="AM45" i="4"/>
  <c r="BV45" i="4"/>
  <c r="D45" i="3"/>
  <c r="CR45" i="1"/>
  <c r="D45" i="1"/>
  <c r="BU45" i="1"/>
  <c r="CW45" i="1" s="1"/>
  <c r="CS45" i="1"/>
  <c r="AF45" i="1"/>
  <c r="AE45" i="1" s="1"/>
  <c r="AX45" i="1"/>
  <c r="AM45" i="1" s="1"/>
  <c r="CO45" i="1"/>
  <c r="BH45" i="1"/>
  <c r="BZ45" i="1"/>
  <c r="I44" i="5"/>
  <c r="BC44" i="1"/>
  <c r="BD44" i="4"/>
  <c r="CF44" i="4" s="1"/>
  <c r="CE44" i="1"/>
  <c r="F44" i="5"/>
  <c r="K44" i="4"/>
  <c r="BO44" i="4" s="1"/>
  <c r="AL44" i="1"/>
  <c r="BN44" i="1"/>
  <c r="CA44" i="4"/>
  <c r="BV44" i="4"/>
  <c r="D44" i="3"/>
  <c r="CW44" i="1"/>
  <c r="E44" i="1"/>
  <c r="AF44" i="1"/>
  <c r="AE44" i="1" s="1"/>
  <c r="CI44" i="1" s="1"/>
  <c r="AX44" i="1"/>
  <c r="AM44" i="1" s="1"/>
  <c r="BP44" i="1"/>
  <c r="I43" i="5"/>
  <c r="AL43" i="1"/>
  <c r="F43" i="5"/>
  <c r="K43" i="4"/>
  <c r="BD43" i="4"/>
  <c r="CE43" i="1"/>
  <c r="DG43" i="1" s="1"/>
  <c r="BN43" i="1"/>
  <c r="AB43" i="4"/>
  <c r="AM43" i="4"/>
  <c r="BV43" i="4"/>
  <c r="BQ43" i="4"/>
  <c r="CB43" i="4"/>
  <c r="D43" i="3"/>
  <c r="CR43" i="1"/>
  <c r="D43" i="1"/>
  <c r="BU43" i="1"/>
  <c r="CW43" i="1" s="1"/>
  <c r="CS43" i="1"/>
  <c r="AF43" i="1"/>
  <c r="AE43" i="1" s="1"/>
  <c r="AX43" i="1"/>
  <c r="AM43" i="1" s="1"/>
  <c r="N43" i="1"/>
  <c r="M43" i="1" s="1"/>
  <c r="BH43" i="1"/>
  <c r="BZ43" i="1"/>
  <c r="I42" i="5"/>
  <c r="BN42" i="1"/>
  <c r="BC42" i="1"/>
  <c r="BD42" i="4"/>
  <c r="CF42" i="4" s="1"/>
  <c r="CE42" i="1"/>
  <c r="F42" i="5"/>
  <c r="K42" i="4"/>
  <c r="BO42" i="4" s="1"/>
  <c r="AL42" i="1"/>
  <c r="CP42" i="1" s="1"/>
  <c r="CA42" i="4"/>
  <c r="BV42" i="4"/>
  <c r="D42" i="3"/>
  <c r="AM42" i="1"/>
  <c r="CR42" i="1"/>
  <c r="DC42" i="1"/>
  <c r="D42" i="1"/>
  <c r="BU42" i="1"/>
  <c r="CW42" i="1" s="1"/>
  <c r="CS42" i="1"/>
  <c r="AF42" i="1"/>
  <c r="AE42" i="1" s="1"/>
  <c r="BF42" i="1" s="1"/>
  <c r="N42" i="1"/>
  <c r="M42" i="1" s="1"/>
  <c r="BH42" i="1"/>
  <c r="BZ42" i="1"/>
  <c r="DB42" i="1" s="1"/>
  <c r="BC41" i="1"/>
  <c r="AM41" i="4"/>
  <c r="BN41" i="1"/>
  <c r="D41" i="5"/>
  <c r="H41" i="5"/>
  <c r="I41" i="5" s="1"/>
  <c r="BQ41" i="4"/>
  <c r="CA41" i="4"/>
  <c r="BV41" i="4"/>
  <c r="D41" i="3"/>
  <c r="M41" i="3"/>
  <c r="M41" i="1"/>
  <c r="CR41" i="1"/>
  <c r="D41" i="1"/>
  <c r="BU41" i="1"/>
  <c r="CW41" i="1" s="1"/>
  <c r="CS41" i="1"/>
  <c r="AF41" i="1"/>
  <c r="AE41" i="1" s="1"/>
  <c r="AX41" i="1"/>
  <c r="AM41" i="1" s="1"/>
  <c r="BH41" i="1"/>
  <c r="BZ41" i="1"/>
  <c r="I40" i="5"/>
  <c r="K40" i="4"/>
  <c r="BO40" i="4" s="1"/>
  <c r="F40" i="5"/>
  <c r="AL40" i="1"/>
  <c r="BD40" i="4"/>
  <c r="CF40" i="4" s="1"/>
  <c r="CE40" i="1"/>
  <c r="BC40" i="1"/>
  <c r="BN40" i="1"/>
  <c r="BI40" i="4"/>
  <c r="BV40" i="4"/>
  <c r="BJ40" i="4"/>
  <c r="CA40" i="4"/>
  <c r="D40" i="3"/>
  <c r="M40" i="3"/>
  <c r="M40" i="1"/>
  <c r="CR40" i="1"/>
  <c r="D40" i="1"/>
  <c r="BU40" i="1"/>
  <c r="CW40" i="1" s="1"/>
  <c r="CS40" i="1"/>
  <c r="AF40" i="1"/>
  <c r="AE40" i="1" s="1"/>
  <c r="AX40" i="1"/>
  <c r="AM40" i="1" s="1"/>
  <c r="BH40" i="1"/>
  <c r="BZ40" i="1"/>
  <c r="F39" i="5"/>
  <c r="K39" i="4"/>
  <c r="BO39" i="4" s="1"/>
  <c r="AL39" i="1"/>
  <c r="AB39" i="4"/>
  <c r="BC39" i="1"/>
  <c r="H39" i="5"/>
  <c r="N39" i="5"/>
  <c r="BN39" i="1"/>
  <c r="D39" i="3"/>
  <c r="CR39" i="1"/>
  <c r="D39" i="1"/>
  <c r="BU39" i="1"/>
  <c r="CW39" i="1" s="1"/>
  <c r="CS39" i="1"/>
  <c r="AF39" i="1"/>
  <c r="AE39" i="1" s="1"/>
  <c r="AX39" i="1"/>
  <c r="AM39" i="1" s="1"/>
  <c r="N39" i="1"/>
  <c r="M39" i="1" s="1"/>
  <c r="BH39" i="1"/>
  <c r="BZ39" i="1"/>
  <c r="I38" i="5"/>
  <c r="BN38" i="1"/>
  <c r="CE38" i="1"/>
  <c r="BD38" i="4"/>
  <c r="CF38" i="4" s="1"/>
  <c r="K38" i="4"/>
  <c r="BO38" i="4" s="1"/>
  <c r="F38" i="5"/>
  <c r="AL38" i="1"/>
  <c r="BC38" i="1"/>
  <c r="BV38" i="4"/>
  <c r="BQ38" i="4"/>
  <c r="D38" i="3"/>
  <c r="AM38" i="1"/>
  <c r="BF38" i="1" s="1"/>
  <c r="BG38" i="1"/>
  <c r="CI38" i="1" s="1"/>
  <c r="CJ38" i="1"/>
  <c r="CR38" i="1"/>
  <c r="D38" i="1"/>
  <c r="BO38" i="1"/>
  <c r="BU38" i="1"/>
  <c r="CW38" i="1" s="1"/>
  <c r="CU38" i="1"/>
  <c r="CK38" i="1"/>
  <c r="DC38" i="1"/>
  <c r="BD37" i="4"/>
  <c r="CE37" i="1"/>
  <c r="DG37" i="1" s="1"/>
  <c r="K37" i="4"/>
  <c r="BO37" i="4" s="1"/>
  <c r="F37" i="5"/>
  <c r="AL37" i="1"/>
  <c r="CP37" i="1" s="1"/>
  <c r="I37" i="5"/>
  <c r="AM37" i="4"/>
  <c r="AB37" i="4"/>
  <c r="CA37" i="4"/>
  <c r="D37" i="3"/>
  <c r="AM37" i="1"/>
  <c r="BF37" i="1" s="1"/>
  <c r="D37" i="1"/>
  <c r="BU37" i="1"/>
  <c r="CW37" i="1" s="1"/>
  <c r="BH37" i="1"/>
  <c r="BZ37" i="1"/>
  <c r="DB37" i="1" s="1"/>
  <c r="I36" i="5"/>
  <c r="AB36" i="4"/>
  <c r="BC36" i="1"/>
  <c r="DG36" i="1" s="1"/>
  <c r="N36" i="5"/>
  <c r="D36" i="5"/>
  <c r="BN36" i="1"/>
  <c r="BD36" i="4"/>
  <c r="CA36" i="4"/>
  <c r="BI36" i="4"/>
  <c r="M36" i="3"/>
  <c r="D36" i="3"/>
  <c r="AN36" i="1"/>
  <c r="AM36" i="1" s="1"/>
  <c r="BF36" i="1" s="1"/>
  <c r="D36" i="1"/>
  <c r="BU36" i="1"/>
  <c r="CW36" i="1" s="1"/>
  <c r="N36" i="1"/>
  <c r="M36" i="1" s="1"/>
  <c r="BH36" i="1"/>
  <c r="BZ36" i="1"/>
  <c r="DB36" i="1" s="1"/>
  <c r="AB35" i="4"/>
  <c r="BC35" i="1"/>
  <c r="CE35" i="1"/>
  <c r="BD35" i="4"/>
  <c r="K35" i="4"/>
  <c r="AL35" i="1"/>
  <c r="F35" i="5"/>
  <c r="N35" i="5"/>
  <c r="G35" i="5"/>
  <c r="BV35" i="4"/>
  <c r="CA35" i="4"/>
  <c r="D35" i="3"/>
  <c r="CR35" i="1"/>
  <c r="CK35" i="1"/>
  <c r="D35" i="1"/>
  <c r="BU35" i="1"/>
  <c r="CW35" i="1" s="1"/>
  <c r="CS35" i="1"/>
  <c r="AX35" i="1"/>
  <c r="AM35" i="1" s="1"/>
  <c r="BF35" i="1" s="1"/>
  <c r="BH35" i="1"/>
  <c r="BZ35" i="1"/>
  <c r="I34" i="5"/>
  <c r="CE34" i="1"/>
  <c r="BD34" i="4"/>
  <c r="CF34" i="4" s="1"/>
  <c r="F34" i="5"/>
  <c r="K34" i="4"/>
  <c r="BO34" i="4" s="1"/>
  <c r="AL34" i="1"/>
  <c r="BC34" i="1"/>
  <c r="BN34" i="1"/>
  <c r="D34" i="3"/>
  <c r="CR34" i="1"/>
  <c r="CK34" i="1"/>
  <c r="D34" i="1"/>
  <c r="BU34" i="1"/>
  <c r="CW34" i="1" s="1"/>
  <c r="CS34" i="1"/>
  <c r="AX34" i="1"/>
  <c r="AM34" i="1" s="1"/>
  <c r="BF34" i="1" s="1"/>
  <c r="N34" i="1"/>
  <c r="M34" i="1" s="1"/>
  <c r="BH34" i="1"/>
  <c r="BZ34" i="1"/>
  <c r="I33" i="5"/>
  <c r="BN33" i="1"/>
  <c r="CP33" i="1" s="1"/>
  <c r="AM33" i="4"/>
  <c r="CE33" i="1"/>
  <c r="BD33" i="4"/>
  <c r="AB33" i="4"/>
  <c r="BC33" i="1"/>
  <c r="K33" i="4"/>
  <c r="Q33" i="5"/>
  <c r="F33" i="5"/>
  <c r="BI33" i="4"/>
  <c r="BV33" i="4"/>
  <c r="BJ33" i="4"/>
  <c r="D33" i="3"/>
  <c r="M33" i="1"/>
  <c r="AM33" i="1"/>
  <c r="BU33" i="1"/>
  <c r="CW33" i="1" s="1"/>
  <c r="E33" i="1"/>
  <c r="AF33" i="1"/>
  <c r="AE33" i="1" s="1"/>
  <c r="BP33" i="1"/>
  <c r="BH33" i="1"/>
  <c r="BZ33" i="1"/>
  <c r="DB33" i="1" s="1"/>
  <c r="CE32" i="1"/>
  <c r="BD32" i="4"/>
  <c r="CF32" i="4" s="1"/>
  <c r="F32" i="5"/>
  <c r="K32" i="4"/>
  <c r="AL32" i="1"/>
  <c r="G32" i="5"/>
  <c r="BC32" i="1"/>
  <c r="BI32" i="4"/>
  <c r="CA32" i="4"/>
  <c r="BJ32" i="4"/>
  <c r="M32" i="3"/>
  <c r="D32" i="3"/>
  <c r="CJ32" i="1"/>
  <c r="D32" i="1"/>
  <c r="BG32" i="1"/>
  <c r="CI32" i="1" s="1"/>
  <c r="BU32" i="1"/>
  <c r="AX32" i="1"/>
  <c r="DB32" i="1" s="1"/>
  <c r="BP32" i="1"/>
  <c r="CN32" i="1"/>
  <c r="DF32" i="1"/>
  <c r="M32" i="1"/>
  <c r="AS32" i="1"/>
  <c r="CO32" i="1"/>
  <c r="CE31" i="1"/>
  <c r="BD31" i="4"/>
  <c r="CF31" i="4" s="1"/>
  <c r="F31" i="5"/>
  <c r="K31" i="4"/>
  <c r="AL31" i="1"/>
  <c r="G31" i="5"/>
  <c r="BC31" i="1"/>
  <c r="BQ31" i="4"/>
  <c r="BH31" i="4"/>
  <c r="BI31" i="4"/>
  <c r="BU31" i="4"/>
  <c r="D31" i="3"/>
  <c r="AM31" i="1"/>
  <c r="BF31" i="1" s="1"/>
  <c r="M31" i="1"/>
  <c r="CR31" i="1"/>
  <c r="CK31" i="1"/>
  <c r="D31" i="1"/>
  <c r="BU31" i="1"/>
  <c r="CW31" i="1" s="1"/>
  <c r="CS31" i="1"/>
  <c r="BH31" i="1"/>
  <c r="BZ31" i="1"/>
  <c r="DB31" i="1" s="1"/>
  <c r="BC30" i="1"/>
  <c r="CE30" i="1"/>
  <c r="BD30" i="4"/>
  <c r="CF30" i="4" s="1"/>
  <c r="F30" i="5"/>
  <c r="K30" i="4"/>
  <c r="AL30" i="1"/>
  <c r="G30" i="5"/>
  <c r="BH30" i="4"/>
  <c r="BI30" i="4"/>
  <c r="M30" i="3"/>
  <c r="D30" i="3"/>
  <c r="CR30" i="1"/>
  <c r="N30" i="1"/>
  <c r="M30" i="1" s="1"/>
  <c r="CV30" i="1"/>
  <c r="CK30" i="1"/>
  <c r="D30" i="1"/>
  <c r="BU30" i="1"/>
  <c r="CW30" i="1" s="1"/>
  <c r="CS30" i="1"/>
  <c r="AX30" i="1"/>
  <c r="AM30" i="1" s="1"/>
  <c r="BF30" i="1" s="1"/>
  <c r="BH30" i="1"/>
  <c r="BZ30" i="1"/>
  <c r="CE29" i="1"/>
  <c r="BD29" i="4"/>
  <c r="CF29" i="4" s="1"/>
  <c r="AL29" i="1"/>
  <c r="F29" i="5"/>
  <c r="K29" i="4"/>
  <c r="G29" i="5"/>
  <c r="BC29" i="1"/>
  <c r="BI29" i="4"/>
  <c r="BJ29" i="4"/>
  <c r="CA29" i="4"/>
  <c r="M29" i="3"/>
  <c r="D29" i="3"/>
  <c r="M29" i="1"/>
  <c r="AM29" i="1"/>
  <c r="BF29" i="1" s="1"/>
  <c r="BU29" i="1"/>
  <c r="CW29" i="1" s="1"/>
  <c r="E29" i="1"/>
  <c r="BP29" i="1"/>
  <c r="BH29" i="1"/>
  <c r="BZ29" i="1"/>
  <c r="DB29" i="1" s="1"/>
  <c r="CE28" i="1"/>
  <c r="BD28" i="4"/>
  <c r="CF28" i="4" s="1"/>
  <c r="F28" i="5"/>
  <c r="AL28" i="1"/>
  <c r="K28" i="4"/>
  <c r="G28" i="5"/>
  <c r="BC28" i="1"/>
  <c r="BI28" i="4"/>
  <c r="BJ28" i="4"/>
  <c r="M28" i="3"/>
  <c r="D28" i="3"/>
  <c r="CW28" i="1"/>
  <c r="AM28" i="1"/>
  <c r="BF28" i="1" s="1"/>
  <c r="DB28" i="1"/>
  <c r="BG28" i="1"/>
  <c r="CI28" i="1" s="1"/>
  <c r="CJ28" i="1"/>
  <c r="E28" i="1"/>
  <c r="BP28" i="1"/>
  <c r="CK28" i="1"/>
  <c r="DC28" i="1"/>
  <c r="CE27" i="1"/>
  <c r="BD27" i="4"/>
  <c r="CF27" i="4" s="1"/>
  <c r="AL27" i="1"/>
  <c r="K27" i="4"/>
  <c r="F27" i="5"/>
  <c r="G27" i="5"/>
  <c r="BC27" i="1"/>
  <c r="BH27" i="4"/>
  <c r="CA27" i="4"/>
  <c r="BV27" i="4"/>
  <c r="BI27" i="4"/>
  <c r="D27" i="3"/>
  <c r="N27" i="1"/>
  <c r="M27" i="1" s="1"/>
  <c r="AN27" i="1"/>
  <c r="CK27" i="1"/>
  <c r="D27" i="1"/>
  <c r="BU27" i="1"/>
  <c r="CW27" i="1" s="1"/>
  <c r="CS27" i="1"/>
  <c r="AX27" i="1"/>
  <c r="BH27" i="1"/>
  <c r="BZ27" i="1"/>
  <c r="CE26" i="1"/>
  <c r="BD26" i="4"/>
  <c r="CF26" i="4" s="1"/>
  <c r="AL26" i="1"/>
  <c r="K26" i="4"/>
  <c r="F26" i="5"/>
  <c r="G26" i="5"/>
  <c r="BC26" i="1"/>
  <c r="BI26" i="4"/>
  <c r="BQ26" i="4"/>
  <c r="BP26" i="4"/>
  <c r="BL26" i="4"/>
  <c r="CD26" i="4"/>
  <c r="BV26" i="4"/>
  <c r="BR26" i="4"/>
  <c r="CB26" i="4"/>
  <c r="DB26" i="1"/>
  <c r="AM26" i="1"/>
  <c r="BF26" i="1" s="1"/>
  <c r="BG26" i="1"/>
  <c r="CI26" i="1" s="1"/>
  <c r="CJ26" i="1"/>
  <c r="D26" i="1"/>
  <c r="BU26" i="1"/>
  <c r="CW26" i="1" s="1"/>
  <c r="CK26" i="1"/>
  <c r="DC26" i="1"/>
  <c r="BD25" i="4"/>
  <c r="CF25" i="4" s="1"/>
  <c r="CE25" i="1"/>
  <c r="AL25" i="1"/>
  <c r="K25" i="4"/>
  <c r="F25" i="5"/>
  <c r="G25" i="5"/>
  <c r="BC25" i="1"/>
  <c r="BH25" i="4"/>
  <c r="CA25" i="4"/>
  <c r="BV25" i="4"/>
  <c r="BI25" i="4"/>
  <c r="D25" i="3"/>
  <c r="DB25" i="1"/>
  <c r="CJ25" i="1"/>
  <c r="BG25" i="1"/>
  <c r="CI25" i="1" s="1"/>
  <c r="N25" i="1"/>
  <c r="M25" i="1" s="1"/>
  <c r="AN25" i="1"/>
  <c r="AM25" i="1" s="1"/>
  <c r="BF25" i="1" s="1"/>
  <c r="D25" i="1"/>
  <c r="BU25" i="1"/>
  <c r="CW25" i="1" s="1"/>
  <c r="BC24" i="1"/>
  <c r="BD24" i="4"/>
  <c r="CF24" i="4" s="1"/>
  <c r="CE24" i="1"/>
  <c r="DG24" i="1" s="1"/>
  <c r="F24" i="5"/>
  <c r="K24" i="4"/>
  <c r="AL24" i="1"/>
  <c r="G24" i="5"/>
  <c r="BH24" i="4"/>
  <c r="BI24" i="4"/>
  <c r="M24" i="3"/>
  <c r="D24" i="3"/>
  <c r="AM24" i="1"/>
  <c r="BF24" i="1"/>
  <c r="CR24" i="1"/>
  <c r="N24" i="1"/>
  <c r="M24" i="1" s="1"/>
  <c r="CV24" i="1"/>
  <c r="D24" i="1"/>
  <c r="BU24" i="1"/>
  <c r="CW24" i="1" s="1"/>
  <c r="BH24" i="1"/>
  <c r="BZ24" i="1"/>
  <c r="DB24" i="1" s="1"/>
  <c r="I23" i="5"/>
  <c r="CE23" i="1"/>
  <c r="BD23" i="4"/>
  <c r="BN23" i="1"/>
  <c r="E23" i="5"/>
  <c r="F23" i="5" s="1"/>
  <c r="Q23" i="5"/>
  <c r="AL23" i="1"/>
  <c r="AM23" i="4"/>
  <c r="BO23" i="4" s="1"/>
  <c r="BH23" i="4"/>
  <c r="BI23" i="4"/>
  <c r="M23" i="3"/>
  <c r="D23" i="3"/>
  <c r="N23" i="1"/>
  <c r="M23" i="1" s="1"/>
  <c r="AN23" i="1"/>
  <c r="AM23" i="1" s="1"/>
  <c r="BF23" i="1" s="1"/>
  <c r="D23" i="1"/>
  <c r="BU23" i="1"/>
  <c r="CW23" i="1" s="1"/>
  <c r="BH23" i="1"/>
  <c r="BZ23" i="1"/>
  <c r="DB23" i="1" s="1"/>
  <c r="BD22" i="4"/>
  <c r="CF22" i="4" s="1"/>
  <c r="CE22" i="1"/>
  <c r="AL22" i="1"/>
  <c r="F22" i="5"/>
  <c r="K22" i="4"/>
  <c r="BC22" i="1"/>
  <c r="G22" i="5"/>
  <c r="BH22" i="4"/>
  <c r="BI22" i="4"/>
  <c r="CR22" i="1"/>
  <c r="BH22" i="1"/>
  <c r="BZ22" i="1"/>
  <c r="D22" i="1"/>
  <c r="BU22" i="1"/>
  <c r="CW22" i="1" s="1"/>
  <c r="CS22" i="1"/>
  <c r="AF22" i="1"/>
  <c r="AE22" i="1" s="1"/>
  <c r="AX22" i="1"/>
  <c r="AM22" i="1" s="1"/>
  <c r="BF22" i="1" s="1"/>
  <c r="I21" i="5"/>
  <c r="K21" i="4"/>
  <c r="BO21" i="4" s="1"/>
  <c r="AL21" i="1"/>
  <c r="F21" i="5"/>
  <c r="AB21" i="4"/>
  <c r="BC21" i="1"/>
  <c r="BD21" i="4"/>
  <c r="CE21" i="1"/>
  <c r="N21" i="5"/>
  <c r="BN21" i="1"/>
  <c r="BH21" i="4"/>
  <c r="BI21" i="4"/>
  <c r="M21" i="3"/>
  <c r="D21" i="1"/>
  <c r="AN21" i="1"/>
  <c r="AM21" i="1" s="1"/>
  <c r="BF21" i="1" s="1"/>
  <c r="BH21" i="1"/>
  <c r="BU21" i="1"/>
  <c r="CW21" i="1" s="1"/>
  <c r="BZ21" i="1"/>
  <c r="DB21" i="1" s="1"/>
  <c r="I20" i="5"/>
  <c r="BN20" i="1"/>
  <c r="AM20" i="4"/>
  <c r="CE20" i="1"/>
  <c r="BD20" i="4"/>
  <c r="CF20" i="4" s="1"/>
  <c r="K20" i="4"/>
  <c r="AL20" i="1"/>
  <c r="F20" i="5"/>
  <c r="BC20" i="1"/>
  <c r="CA20" i="4"/>
  <c r="BV20" i="4"/>
  <c r="BI20" i="4"/>
  <c r="BQ20" i="4"/>
  <c r="BJ20" i="4"/>
  <c r="CB20" i="4"/>
  <c r="M20" i="3"/>
  <c r="BG20" i="1"/>
  <c r="CI20" i="1" s="1"/>
  <c r="CJ20" i="1"/>
  <c r="CR20" i="1"/>
  <c r="BO20" i="1"/>
  <c r="DB20" i="1"/>
  <c r="AM20" i="1"/>
  <c r="BF20" i="1" s="1"/>
  <c r="D20" i="1"/>
  <c r="BU20" i="1"/>
  <c r="CW20" i="1" s="1"/>
  <c r="CS20" i="1"/>
  <c r="CK20" i="1"/>
  <c r="DC20" i="1"/>
  <c r="CE19" i="1"/>
  <c r="BD19" i="4"/>
  <c r="CF19" i="4" s="1"/>
  <c r="F19" i="5"/>
  <c r="G19" i="5"/>
  <c r="AL19" i="1"/>
  <c r="BC19" i="1"/>
  <c r="BQ19" i="4"/>
  <c r="CA19" i="4"/>
  <c r="BV19" i="4"/>
  <c r="BT19" i="4"/>
  <c r="M19" i="3"/>
  <c r="AM19" i="1"/>
  <c r="BF19" i="1" s="1"/>
  <c r="DB19" i="1"/>
  <c r="BG19" i="1"/>
  <c r="CI19" i="1" s="1"/>
  <c r="CJ19" i="1"/>
  <c r="CR19" i="1"/>
  <c r="D19" i="1"/>
  <c r="BU19" i="1"/>
  <c r="CW19" i="1" s="1"/>
  <c r="CK19" i="1"/>
  <c r="DC19" i="1"/>
  <c r="AM18" i="4"/>
  <c r="I18" i="5"/>
  <c r="BN18" i="1"/>
  <c r="BD18" i="4"/>
  <c r="CE18" i="1"/>
  <c r="DG18" i="1" s="1"/>
  <c r="F18" i="5"/>
  <c r="K18" i="4"/>
  <c r="BO18" i="4" s="1"/>
  <c r="AL18" i="1"/>
  <c r="AB18" i="4"/>
  <c r="BH18" i="4"/>
  <c r="BI18" i="4"/>
  <c r="M18" i="3"/>
  <c r="AM18" i="1"/>
  <c r="CW18" i="1"/>
  <c r="BF18" i="1"/>
  <c r="CV18" i="1"/>
  <c r="BH18" i="1"/>
  <c r="BZ18" i="1"/>
  <c r="DB18" i="1" s="1"/>
  <c r="CR18" i="1"/>
  <c r="CX18" i="1"/>
  <c r="D18" i="1"/>
  <c r="AM17" i="4"/>
  <c r="I17" i="5"/>
  <c r="BN17" i="1"/>
  <c r="F17" i="5"/>
  <c r="K17" i="4"/>
  <c r="AL17" i="1"/>
  <c r="AB17" i="4"/>
  <c r="CF17" i="4" s="1"/>
  <c r="CE17" i="1"/>
  <c r="DG17" i="1" s="1"/>
  <c r="BH17" i="4"/>
  <c r="BI17" i="4"/>
  <c r="M17" i="3"/>
  <c r="AN17" i="1"/>
  <c r="AM17" i="1" s="1"/>
  <c r="BF17" i="1" s="1"/>
  <c r="D17" i="1"/>
  <c r="BU17" i="1"/>
  <c r="CW17" i="1" s="1"/>
  <c r="BH17" i="1"/>
  <c r="BZ17" i="1"/>
  <c r="DB17" i="1" s="1"/>
  <c r="BC16" i="1"/>
  <c r="CE16" i="1"/>
  <c r="BD16" i="4"/>
  <c r="CF16" i="4" s="1"/>
  <c r="F16" i="5"/>
  <c r="K16" i="4"/>
  <c r="AL16" i="1"/>
  <c r="G16" i="5"/>
  <c r="CA16" i="4"/>
  <c r="BH16" i="4"/>
  <c r="BI16" i="4"/>
  <c r="D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CE14" i="1"/>
  <c r="BD14" i="4"/>
  <c r="CF14" i="4" s="1"/>
  <c r="K14" i="4"/>
  <c r="AL14" i="1"/>
  <c r="F14" i="5"/>
  <c r="BC14" i="1"/>
  <c r="G14" i="5"/>
  <c r="BH14" i="4"/>
  <c r="BI14" i="4"/>
  <c r="M14" i="3"/>
  <c r="AM14" i="1"/>
  <c r="BF14" i="1" s="1"/>
  <c r="CW14" i="1"/>
  <c r="D14" i="1"/>
  <c r="BH14" i="1"/>
  <c r="BZ14" i="1"/>
  <c r="DB14" i="1" s="1"/>
  <c r="CR14" i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D12" i="4"/>
  <c r="CE12" i="1"/>
  <c r="K12" i="4"/>
  <c r="AL12" i="1"/>
  <c r="E12" i="5"/>
  <c r="F12" i="5" s="1"/>
  <c r="G12" i="5"/>
  <c r="CA12" i="4"/>
  <c r="BV12" i="4"/>
  <c r="BI12" i="4"/>
  <c r="BQ12" i="4"/>
  <c r="CB12" i="4"/>
  <c r="BJ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CE10" i="1"/>
  <c r="BD10" i="4"/>
  <c r="CF10" i="4" s="1"/>
  <c r="AL10" i="1"/>
  <c r="F10" i="5"/>
  <c r="K10" i="4"/>
  <c r="G10" i="5"/>
  <c r="BC10" i="1"/>
  <c r="BH10" i="4"/>
  <c r="BI10" i="4"/>
  <c r="M10" i="3"/>
  <c r="D10" i="1"/>
  <c r="CW10" i="1"/>
  <c r="AM10" i="1"/>
  <c r="BF10" i="1" s="1"/>
  <c r="BH10" i="1"/>
  <c r="BZ10" i="1"/>
  <c r="DB10" i="1" s="1"/>
  <c r="CR10" i="1"/>
  <c r="CX10" i="1"/>
  <c r="K9" i="4"/>
  <c r="AL9" i="1"/>
  <c r="F9" i="5"/>
  <c r="BD9" i="4"/>
  <c r="CF9" i="4" s="1"/>
  <c r="CE9" i="1"/>
  <c r="G9" i="5"/>
  <c r="BC9" i="1"/>
  <c r="BH9" i="4"/>
  <c r="BI9" i="4"/>
  <c r="M9" i="3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I8" i="5"/>
  <c r="AM8" i="4"/>
  <c r="AL8" i="1"/>
  <c r="K8" i="4"/>
  <c r="BD8" i="4"/>
  <c r="CE8" i="1"/>
  <c r="E8" i="5"/>
  <c r="F8" i="5" s="1"/>
  <c r="Q8" i="5"/>
  <c r="BI8" i="4"/>
  <c r="BQ8" i="4"/>
  <c r="CA8" i="4"/>
  <c r="BP8" i="4"/>
  <c r="BJ8" i="4"/>
  <c r="CB8" i="4"/>
  <c r="D8" i="3"/>
  <c r="AM8" i="1"/>
  <c r="BF8" i="1" s="1"/>
  <c r="CR8" i="1"/>
  <c r="BG8" i="1"/>
  <c r="CI8" i="1" s="1"/>
  <c r="D8" i="1"/>
  <c r="N8" i="1"/>
  <c r="M8" i="1" s="1"/>
  <c r="DC8" i="1"/>
  <c r="BH8" i="1"/>
  <c r="CJ8" i="1" s="1"/>
  <c r="BU8" i="1"/>
  <c r="CW8" i="1" s="1"/>
  <c r="CS8" i="1"/>
  <c r="DE8" i="1"/>
  <c r="CK8" i="1"/>
  <c r="J7" i="2" l="1"/>
  <c r="S7" i="2"/>
  <c r="S7" i="3"/>
  <c r="AB54" i="3"/>
  <c r="J7" i="3"/>
  <c r="AB9" i="2"/>
  <c r="DG25" i="1"/>
  <c r="CP45" i="1"/>
  <c r="BO8" i="4"/>
  <c r="CP8" i="1"/>
  <c r="DG35" i="1"/>
  <c r="DG42" i="1"/>
  <c r="BO17" i="4"/>
  <c r="AB18" i="2"/>
  <c r="AB15" i="2"/>
  <c r="BO13" i="1"/>
  <c r="DB41" i="1"/>
  <c r="BO15" i="1"/>
  <c r="BO16" i="1"/>
  <c r="CQ16" i="1" s="1"/>
  <c r="DG16" i="1"/>
  <c r="BO18" i="1"/>
  <c r="DG20" i="1"/>
  <c r="DG33" i="1"/>
  <c r="DB40" i="1"/>
  <c r="DB30" i="1"/>
  <c r="DG44" i="1"/>
  <c r="DG46" i="1"/>
  <c r="BO14" i="1"/>
  <c r="BF51" i="1"/>
  <c r="AB63" i="3"/>
  <c r="BI63" i="4"/>
  <c r="BP63" i="4"/>
  <c r="D63" i="3"/>
  <c r="BO19" i="2"/>
  <c r="CR19" i="2"/>
  <c r="BH62" i="4"/>
  <c r="BP62" i="4"/>
  <c r="BO18" i="2"/>
  <c r="CR18" i="2"/>
  <c r="AB17" i="2"/>
  <c r="BP61" i="4"/>
  <c r="BH61" i="4"/>
  <c r="CI61" i="4"/>
  <c r="D61" i="3"/>
  <c r="CQ17" i="2"/>
  <c r="CH17" i="2"/>
  <c r="DJ17" i="2" s="1"/>
  <c r="AB16" i="2"/>
  <c r="AB60" i="3"/>
  <c r="BH60" i="4"/>
  <c r="CI60" i="4"/>
  <c r="CQ16" i="2"/>
  <c r="CH16" i="2"/>
  <c r="DJ16" i="2" s="1"/>
  <c r="BP59" i="4"/>
  <c r="BQ59" i="4"/>
  <c r="BH59" i="4"/>
  <c r="D15" i="2"/>
  <c r="CQ15" i="2"/>
  <c r="CH15" i="2"/>
  <c r="DJ15" i="2" s="1"/>
  <c r="AB58" i="3"/>
  <c r="BI58" i="4"/>
  <c r="BP58" i="4"/>
  <c r="BQ58" i="4"/>
  <c r="BO14" i="2"/>
  <c r="AB57" i="3"/>
  <c r="AB13" i="2"/>
  <c r="BI57" i="4"/>
  <c r="BP57" i="4"/>
  <c r="CQ13" i="2"/>
  <c r="CH13" i="2"/>
  <c r="DJ13" i="2" s="1"/>
  <c r="AB12" i="2"/>
  <c r="BH56" i="4"/>
  <c r="BP56" i="4"/>
  <c r="CI12" i="2"/>
  <c r="CJ12" i="2"/>
  <c r="BF12" i="2"/>
  <c r="CW12" i="2"/>
  <c r="D12" i="2"/>
  <c r="CQ12" i="2"/>
  <c r="CH12" i="2"/>
  <c r="AB55" i="3"/>
  <c r="AB11" i="2"/>
  <c r="BH55" i="4"/>
  <c r="BP55" i="4"/>
  <c r="CQ11" i="2"/>
  <c r="CH11" i="2"/>
  <c r="DJ11" i="2" s="1"/>
  <c r="AB10" i="2"/>
  <c r="BH54" i="4"/>
  <c r="BP54" i="4"/>
  <c r="BQ54" i="4"/>
  <c r="BO10" i="2"/>
  <c r="BH53" i="4"/>
  <c r="BP53" i="4"/>
  <c r="BF9" i="2"/>
  <c r="CI9" i="2"/>
  <c r="CW9" i="2"/>
  <c r="CJ9" i="2"/>
  <c r="BO9" i="2"/>
  <c r="AB52" i="3"/>
  <c r="AB8" i="2"/>
  <c r="BH52" i="4"/>
  <c r="BI52" i="4"/>
  <c r="BP52" i="4"/>
  <c r="CQ8" i="2"/>
  <c r="CH8" i="2"/>
  <c r="DJ8" i="2" s="1"/>
  <c r="CP51" i="1"/>
  <c r="BC51" i="1"/>
  <c r="DG51" i="1" s="1"/>
  <c r="AB51" i="4"/>
  <c r="CF51" i="4" s="1"/>
  <c r="F51" i="5"/>
  <c r="BI51" i="4"/>
  <c r="BP51" i="4"/>
  <c r="BO51" i="1"/>
  <c r="CQ51" i="1" s="1"/>
  <c r="BG51" i="1"/>
  <c r="CI51" i="1" s="1"/>
  <c r="CJ51" i="1"/>
  <c r="AL50" i="1"/>
  <c r="CP50" i="1" s="1"/>
  <c r="F50" i="5"/>
  <c r="K50" i="4"/>
  <c r="BO50" i="4" s="1"/>
  <c r="BD50" i="4"/>
  <c r="CF50" i="4" s="1"/>
  <c r="CE50" i="1"/>
  <c r="DG50" i="1" s="1"/>
  <c r="BQ50" i="4"/>
  <c r="BP50" i="4"/>
  <c r="CI50" i="4"/>
  <c r="BH50" i="4"/>
  <c r="CR50" i="1"/>
  <c r="BO50" i="1"/>
  <c r="D50" i="1"/>
  <c r="DG49" i="1"/>
  <c r="I49" i="5"/>
  <c r="AM49" i="4"/>
  <c r="BO49" i="4" s="1"/>
  <c r="BN49" i="1"/>
  <c r="CP49" i="1" s="1"/>
  <c r="CI49" i="4"/>
  <c r="BH49" i="4"/>
  <c r="BO49" i="1"/>
  <c r="CQ49" i="1"/>
  <c r="CH49" i="1"/>
  <c r="DJ49" i="1" s="1"/>
  <c r="BC48" i="1"/>
  <c r="DG48" i="1" s="1"/>
  <c r="AB48" i="4"/>
  <c r="CF48" i="4" s="1"/>
  <c r="F48" i="5"/>
  <c r="CP48" i="1"/>
  <c r="BO48" i="4"/>
  <c r="BP48" i="4"/>
  <c r="BI48" i="4"/>
  <c r="CR48" i="1"/>
  <c r="BO48" i="1"/>
  <c r="D48" i="1"/>
  <c r="BG48" i="1"/>
  <c r="CI48" i="1" s="1"/>
  <c r="CJ48" i="1"/>
  <c r="K47" i="4"/>
  <c r="F47" i="5"/>
  <c r="AL47" i="1"/>
  <c r="I47" i="5"/>
  <c r="BN47" i="1"/>
  <c r="CP47" i="1" s="1"/>
  <c r="AM47" i="4"/>
  <c r="BV47" i="4"/>
  <c r="BP47" i="4"/>
  <c r="CI47" i="4"/>
  <c r="BH47" i="4"/>
  <c r="BI47" i="4"/>
  <c r="D47" i="3"/>
  <c r="CW47" i="1"/>
  <c r="BO47" i="1"/>
  <c r="I46" i="5"/>
  <c r="AM46" i="4"/>
  <c r="BO46" i="4" s="1"/>
  <c r="BN46" i="1"/>
  <c r="CP46" i="1" s="1"/>
  <c r="BQ46" i="4"/>
  <c r="BP46" i="4"/>
  <c r="CI46" i="4"/>
  <c r="BH46" i="4"/>
  <c r="BO46" i="1"/>
  <c r="CQ46" i="1" s="1"/>
  <c r="BF46" i="1"/>
  <c r="BG46" i="1"/>
  <c r="CI46" i="1" s="1"/>
  <c r="CJ46" i="1"/>
  <c r="DB46" i="1"/>
  <c r="BO45" i="4"/>
  <c r="CA45" i="4"/>
  <c r="BP45" i="4"/>
  <c r="BI45" i="4"/>
  <c r="BO45" i="1"/>
  <c r="BF45" i="1"/>
  <c r="CQ45" i="1"/>
  <c r="DB45" i="1"/>
  <c r="CJ45" i="1"/>
  <c r="BG45" i="1"/>
  <c r="CI45" i="1" s="1"/>
  <c r="CP44" i="1"/>
  <c r="BI44" i="4"/>
  <c r="BP44" i="4"/>
  <c r="DB44" i="1"/>
  <c r="D44" i="1"/>
  <c r="CJ44" i="1"/>
  <c r="CR44" i="1"/>
  <c r="BO44" i="1"/>
  <c r="BF44" i="1"/>
  <c r="BO43" i="4"/>
  <c r="CF43" i="4"/>
  <c r="CP43" i="1"/>
  <c r="BI43" i="4"/>
  <c r="BP43" i="4"/>
  <c r="BO43" i="1"/>
  <c r="CQ43" i="1" s="1"/>
  <c r="BF43" i="1"/>
  <c r="BG43" i="1"/>
  <c r="CI43" i="1" s="1"/>
  <c r="CJ43" i="1"/>
  <c r="DB43" i="1"/>
  <c r="BP42" i="4"/>
  <c r="BI42" i="4"/>
  <c r="BG42" i="1"/>
  <c r="CI42" i="1" s="1"/>
  <c r="CJ42" i="1"/>
  <c r="BO42" i="1"/>
  <c r="AL41" i="1"/>
  <c r="CP41" i="1" s="1"/>
  <c r="K41" i="4"/>
  <c r="BO41" i="4" s="1"/>
  <c r="F41" i="5"/>
  <c r="BD41" i="4"/>
  <c r="CF41" i="4" s="1"/>
  <c r="CE41" i="1"/>
  <c r="DG41" i="1" s="1"/>
  <c r="BP41" i="4"/>
  <c r="BI41" i="4"/>
  <c r="BF41" i="1"/>
  <c r="CJ41" i="1"/>
  <c r="BG41" i="1"/>
  <c r="CI41" i="1" s="1"/>
  <c r="BO41" i="1"/>
  <c r="CP40" i="1"/>
  <c r="DG40" i="1"/>
  <c r="BH40" i="4"/>
  <c r="BQ40" i="4"/>
  <c r="BP40" i="4"/>
  <c r="BF40" i="1"/>
  <c r="BG40" i="1"/>
  <c r="CI40" i="1" s="1"/>
  <c r="CJ40" i="1"/>
  <c r="BO40" i="1"/>
  <c r="CP39" i="1"/>
  <c r="BD39" i="4"/>
  <c r="CF39" i="4" s="1"/>
  <c r="CE39" i="1"/>
  <c r="DG39" i="1" s="1"/>
  <c r="I39" i="5"/>
  <c r="BQ39" i="4"/>
  <c r="BP39" i="4"/>
  <c r="CI39" i="4"/>
  <c r="BH39" i="4"/>
  <c r="BO39" i="1"/>
  <c r="CH39" i="1" s="1"/>
  <c r="DJ39" i="1" s="1"/>
  <c r="BF39" i="1"/>
  <c r="BG39" i="1"/>
  <c r="CI39" i="1" s="1"/>
  <c r="CJ39" i="1"/>
  <c r="CQ39" i="1"/>
  <c r="DB39" i="1"/>
  <c r="CP38" i="1"/>
  <c r="DG38" i="1"/>
  <c r="CA38" i="4"/>
  <c r="BP38" i="4"/>
  <c r="BI38" i="4"/>
  <c r="CQ38" i="1"/>
  <c r="CH38" i="1"/>
  <c r="DJ38" i="1" s="1"/>
  <c r="CF37" i="4"/>
  <c r="BQ37" i="4"/>
  <c r="BP37" i="4"/>
  <c r="CI37" i="4"/>
  <c r="BH37" i="4"/>
  <c r="BO37" i="1"/>
  <c r="BG37" i="1"/>
  <c r="CI37" i="1" s="1"/>
  <c r="CJ37" i="1"/>
  <c r="AL36" i="1"/>
  <c r="CP36" i="1" s="1"/>
  <c r="F36" i="5"/>
  <c r="K36" i="4"/>
  <c r="BO36" i="4" s="1"/>
  <c r="CF36" i="4"/>
  <c r="BQ36" i="4"/>
  <c r="BP36" i="4"/>
  <c r="CI36" i="4"/>
  <c r="BH36" i="4"/>
  <c r="BO36" i="1"/>
  <c r="CQ36" i="1" s="1"/>
  <c r="BG36" i="1"/>
  <c r="CI36" i="1" s="1"/>
  <c r="CJ36" i="1"/>
  <c r="CR36" i="1"/>
  <c r="I35" i="5"/>
  <c r="AM35" i="4"/>
  <c r="BO35" i="4" s="1"/>
  <c r="BN35" i="1"/>
  <c r="CP35" i="1" s="1"/>
  <c r="CF35" i="4"/>
  <c r="BQ35" i="4"/>
  <c r="BP35" i="4"/>
  <c r="CI35" i="4"/>
  <c r="BH35" i="4"/>
  <c r="DB35" i="1"/>
  <c r="BO35" i="1"/>
  <c r="CJ35" i="1"/>
  <c r="BG35" i="1"/>
  <c r="CI35" i="1" s="1"/>
  <c r="CP34" i="1"/>
  <c r="DG34" i="1"/>
  <c r="BQ34" i="4"/>
  <c r="BP34" i="4"/>
  <c r="CI34" i="4"/>
  <c r="BH34" i="4"/>
  <c r="DB34" i="1"/>
  <c r="CJ34" i="1"/>
  <c r="BG34" i="1"/>
  <c r="CI34" i="1" s="1"/>
  <c r="BO34" i="1"/>
  <c r="CF33" i="4"/>
  <c r="BO33" i="4"/>
  <c r="BP33" i="4"/>
  <c r="CA33" i="4"/>
  <c r="CI33" i="4"/>
  <c r="BH33" i="4"/>
  <c r="D33" i="1"/>
  <c r="BG33" i="1"/>
  <c r="CI33" i="1" s="1"/>
  <c r="CJ33" i="1"/>
  <c r="BF33" i="1"/>
  <c r="CR33" i="1"/>
  <c r="BO33" i="1"/>
  <c r="DG32" i="1"/>
  <c r="I32" i="5"/>
  <c r="AM32" i="4"/>
  <c r="BO32" i="4" s="1"/>
  <c r="BN32" i="1"/>
  <c r="CP32" i="1" s="1"/>
  <c r="BQ32" i="4"/>
  <c r="BP32" i="4"/>
  <c r="BH32" i="4"/>
  <c r="CI32" i="4"/>
  <c r="CW32" i="1"/>
  <c r="CR32" i="1"/>
  <c r="BO32" i="1"/>
  <c r="AM32" i="1"/>
  <c r="BF32" i="1" s="1"/>
  <c r="DG31" i="1"/>
  <c r="I31" i="5"/>
  <c r="AM31" i="4"/>
  <c r="BO31" i="4" s="1"/>
  <c r="BN31" i="1"/>
  <c r="CP31" i="1" s="1"/>
  <c r="CI31" i="4"/>
  <c r="BP31" i="4"/>
  <c r="CJ31" i="1"/>
  <c r="BG31" i="1"/>
  <c r="CI31" i="1" s="1"/>
  <c r="BO31" i="1"/>
  <c r="DG30" i="1"/>
  <c r="I30" i="5"/>
  <c r="AM30" i="4"/>
  <c r="BO30" i="4" s="1"/>
  <c r="BN30" i="1"/>
  <c r="CP30" i="1" s="1"/>
  <c r="BQ30" i="4"/>
  <c r="BO30" i="1"/>
  <c r="BG30" i="1"/>
  <c r="CI30" i="1" s="1"/>
  <c r="CJ30" i="1"/>
  <c r="DG29" i="1"/>
  <c r="I29" i="5"/>
  <c r="AM29" i="4"/>
  <c r="BO29" i="4" s="1"/>
  <c r="BN29" i="1"/>
  <c r="CP29" i="1" s="1"/>
  <c r="BQ29" i="4"/>
  <c r="BP29" i="4"/>
  <c r="BH29" i="4"/>
  <c r="CI29" i="4"/>
  <c r="CR29" i="1"/>
  <c r="BO29" i="1"/>
  <c r="D29" i="1"/>
  <c r="BG29" i="1"/>
  <c r="CI29" i="1" s="1"/>
  <c r="CJ29" i="1"/>
  <c r="DG28" i="1"/>
  <c r="I28" i="5"/>
  <c r="AM28" i="4"/>
  <c r="BO28" i="4" s="1"/>
  <c r="BN28" i="1"/>
  <c r="CP28" i="1" s="1"/>
  <c r="BQ28" i="4"/>
  <c r="BP28" i="4"/>
  <c r="BH28" i="4"/>
  <c r="CI28" i="4"/>
  <c r="CR28" i="1"/>
  <c r="BO28" i="1"/>
  <c r="D28" i="1"/>
  <c r="DG27" i="1"/>
  <c r="I27" i="5"/>
  <c r="AM27" i="4"/>
  <c r="BO27" i="4" s="1"/>
  <c r="BN27" i="1"/>
  <c r="CP27" i="1" s="1"/>
  <c r="BQ27" i="4"/>
  <c r="AM27" i="1"/>
  <c r="BF27" i="1" s="1"/>
  <c r="BO27" i="1"/>
  <c r="DB27" i="1"/>
  <c r="CR27" i="1"/>
  <c r="CJ27" i="1"/>
  <c r="BG27" i="1"/>
  <c r="CI27" i="1" s="1"/>
  <c r="DG26" i="1"/>
  <c r="I26" i="5"/>
  <c r="AM26" i="4"/>
  <c r="BO26" i="4" s="1"/>
  <c r="BN26" i="1"/>
  <c r="CP26" i="1" s="1"/>
  <c r="CI26" i="4"/>
  <c r="BH26" i="4"/>
  <c r="D26" i="3"/>
  <c r="BO26" i="1"/>
  <c r="CQ26" i="1" s="1"/>
  <c r="I25" i="5"/>
  <c r="AM25" i="4"/>
  <c r="BO25" i="4" s="1"/>
  <c r="BN25" i="1"/>
  <c r="CP25" i="1" s="1"/>
  <c r="BQ25" i="4"/>
  <c r="CR25" i="1"/>
  <c r="BO25" i="1"/>
  <c r="I24" i="5"/>
  <c r="AM24" i="4"/>
  <c r="BO24" i="4" s="1"/>
  <c r="BN24" i="1"/>
  <c r="CP24" i="1"/>
  <c r="BQ24" i="4"/>
  <c r="BG24" i="1"/>
  <c r="CI24" i="1" s="1"/>
  <c r="CJ24" i="1"/>
  <c r="BO24" i="1"/>
  <c r="CP23" i="1"/>
  <c r="AB23" i="4"/>
  <c r="CF23" i="4" s="1"/>
  <c r="BC23" i="1"/>
  <c r="DG23" i="1" s="1"/>
  <c r="BQ23" i="4"/>
  <c r="BG23" i="1"/>
  <c r="CI23" i="1" s="1"/>
  <c r="CJ23" i="1"/>
  <c r="CR23" i="1"/>
  <c r="BO23" i="1"/>
  <c r="DG22" i="1"/>
  <c r="I22" i="5"/>
  <c r="AM22" i="4"/>
  <c r="BN22" i="1"/>
  <c r="CP22" i="1" s="1"/>
  <c r="BO22" i="4"/>
  <c r="BQ22" i="4"/>
  <c r="D22" i="3"/>
  <c r="DB22" i="1"/>
  <c r="CJ22" i="1"/>
  <c r="BG22" i="1"/>
  <c r="CI22" i="1" s="1"/>
  <c r="BO22" i="1"/>
  <c r="DG21" i="1"/>
  <c r="CP21" i="1"/>
  <c r="CF21" i="4"/>
  <c r="BQ21" i="4"/>
  <c r="BO21" i="1"/>
  <c r="CR21" i="1"/>
  <c r="BG21" i="1"/>
  <c r="CI21" i="1" s="1"/>
  <c r="CJ21" i="1"/>
  <c r="CP20" i="1"/>
  <c r="BO20" i="4"/>
  <c r="BH20" i="4"/>
  <c r="CI20" i="4"/>
  <c r="BP20" i="4"/>
  <c r="CQ20" i="1"/>
  <c r="CH20" i="1"/>
  <c r="DJ20" i="1" s="1"/>
  <c r="I19" i="5"/>
  <c r="BN19" i="1"/>
  <c r="CP19" i="1" s="1"/>
  <c r="AM19" i="4"/>
  <c r="BO19" i="4" s="1"/>
  <c r="DG19" i="1"/>
  <c r="BP19" i="4"/>
  <c r="CI19" i="4"/>
  <c r="BH19" i="4"/>
  <c r="D19" i="3"/>
  <c r="BO19" i="1"/>
  <c r="CQ19" i="1" s="1"/>
  <c r="CP18" i="1"/>
  <c r="CF18" i="4"/>
  <c r="BQ18" i="4"/>
  <c r="BG18" i="1"/>
  <c r="CI18" i="1" s="1"/>
  <c r="CJ18" i="1"/>
  <c r="CQ18" i="1"/>
  <c r="CP17" i="1"/>
  <c r="BQ17" i="4"/>
  <c r="BG17" i="1"/>
  <c r="CI17" i="1" s="1"/>
  <c r="CJ17" i="1"/>
  <c r="CR17" i="1"/>
  <c r="BO17" i="1"/>
  <c r="BN16" i="1"/>
  <c r="CP16" i="1" s="1"/>
  <c r="I16" i="5"/>
  <c r="AM16" i="4"/>
  <c r="BO16" i="4" s="1"/>
  <c r="BQ16" i="4"/>
  <c r="CR16" i="1"/>
  <c r="BG16" i="1"/>
  <c r="CI16" i="1" s="1"/>
  <c r="CJ16" i="1"/>
  <c r="CF15" i="4"/>
  <c r="I15" i="5"/>
  <c r="BN15" i="1"/>
  <c r="CP15" i="1" s="1"/>
  <c r="AM15" i="4"/>
  <c r="BO15" i="4" s="1"/>
  <c r="BQ15" i="4"/>
  <c r="CR15" i="1"/>
  <c r="CQ15" i="1"/>
  <c r="BG15" i="1"/>
  <c r="CI15" i="1" s="1"/>
  <c r="CJ15" i="1"/>
  <c r="I14" i="5"/>
  <c r="AM14" i="4"/>
  <c r="BO14" i="4" s="1"/>
  <c r="BN14" i="1"/>
  <c r="CP14" i="1" s="1"/>
  <c r="DG14" i="1"/>
  <c r="BQ14" i="4"/>
  <c r="BG14" i="1"/>
  <c r="CI14" i="1" s="1"/>
  <c r="CJ14" i="1"/>
  <c r="CQ14" i="1"/>
  <c r="CH14" i="1"/>
  <c r="DJ14" i="1" s="1"/>
  <c r="CF13" i="4"/>
  <c r="I13" i="5"/>
  <c r="BN13" i="1"/>
  <c r="CP13" i="1" s="1"/>
  <c r="AM13" i="4"/>
  <c r="BO13" i="4" s="1"/>
  <c r="BQ13" i="4"/>
  <c r="CR13" i="1"/>
  <c r="CQ13" i="1"/>
  <c r="BG13" i="1"/>
  <c r="CI13" i="1" s="1"/>
  <c r="CJ13" i="1"/>
  <c r="I12" i="5"/>
  <c r="AM12" i="4"/>
  <c r="BO12" i="4" s="1"/>
  <c r="BN12" i="1"/>
  <c r="CP12" i="1" s="1"/>
  <c r="BC12" i="1"/>
  <c r="DG12" i="1" s="1"/>
  <c r="AB12" i="4"/>
  <c r="CF12" i="4" s="1"/>
  <c r="BP12" i="4"/>
  <c r="CI12" i="4"/>
  <c r="BH12" i="4"/>
  <c r="CR12" i="1"/>
  <c r="CQ12" i="1"/>
  <c r="BG12" i="1"/>
  <c r="CI12" i="1" s="1"/>
  <c r="CJ12" i="1"/>
  <c r="CF11" i="4"/>
  <c r="I11" i="5"/>
  <c r="BN11" i="1"/>
  <c r="CP11" i="1" s="1"/>
  <c r="AM11" i="4"/>
  <c r="BO11" i="4" s="1"/>
  <c r="BQ11" i="4"/>
  <c r="BG11" i="1"/>
  <c r="CI11" i="1" s="1"/>
  <c r="CJ11" i="1"/>
  <c r="CR11" i="1"/>
  <c r="CQ11" i="1"/>
  <c r="DG10" i="1"/>
  <c r="BN10" i="1"/>
  <c r="CP10" i="1" s="1"/>
  <c r="I10" i="5"/>
  <c r="AM10" i="4"/>
  <c r="BO10" i="4" s="1"/>
  <c r="BQ10" i="4"/>
  <c r="CJ10" i="1"/>
  <c r="BG10" i="1"/>
  <c r="CI10" i="1" s="1"/>
  <c r="BO10" i="1"/>
  <c r="I9" i="5"/>
  <c r="BN9" i="1"/>
  <c r="AM9" i="4"/>
  <c r="BO9" i="4" s="1"/>
  <c r="DG9" i="1"/>
  <c r="BQ9" i="4"/>
  <c r="CR9" i="1"/>
  <c r="CQ9" i="1"/>
  <c r="BG9" i="1"/>
  <c r="CI9" i="1" s="1"/>
  <c r="CJ9" i="1"/>
  <c r="BC8" i="1"/>
  <c r="AB8" i="4"/>
  <c r="CI8" i="4"/>
  <c r="BH8" i="4"/>
  <c r="BO8" i="1"/>
  <c r="AB7" i="2" l="1"/>
  <c r="AB7" i="3"/>
  <c r="CF8" i="4"/>
  <c r="CF7" i="4" s="1"/>
  <c r="AB7" i="4"/>
  <c r="CE7" i="1"/>
  <c r="AL7" i="1"/>
  <c r="AM7" i="4"/>
  <c r="DG8" i="1"/>
  <c r="DG7" i="1" s="1"/>
  <c r="BC7" i="1"/>
  <c r="CP9" i="1"/>
  <c r="BN7" i="1"/>
  <c r="CP7" i="1"/>
  <c r="BD7" i="4"/>
  <c r="K7" i="4"/>
  <c r="CH18" i="1"/>
  <c r="DJ18" i="1" s="1"/>
  <c r="CH43" i="1"/>
  <c r="DJ43" i="1" s="1"/>
  <c r="BH63" i="4"/>
  <c r="CI63" i="4"/>
  <c r="CQ19" i="2"/>
  <c r="CH19" i="2"/>
  <c r="DJ19" i="2" s="1"/>
  <c r="CI62" i="4"/>
  <c r="CQ18" i="2"/>
  <c r="CH18" i="2"/>
  <c r="DJ18" i="2" s="1"/>
  <c r="CI59" i="4"/>
  <c r="BH58" i="4"/>
  <c r="CI58" i="4"/>
  <c r="CQ14" i="2"/>
  <c r="CH14" i="2"/>
  <c r="DJ14" i="2" s="1"/>
  <c r="BH57" i="4"/>
  <c r="CI57" i="4"/>
  <c r="CI56" i="4"/>
  <c r="DJ12" i="2"/>
  <c r="CI55" i="4"/>
  <c r="CI54" i="4"/>
  <c r="CQ10" i="2"/>
  <c r="CH10" i="2"/>
  <c r="DJ10" i="2" s="1"/>
  <c r="CI53" i="4"/>
  <c r="CQ9" i="2"/>
  <c r="CH9" i="2"/>
  <c r="DJ9" i="2" s="1"/>
  <c r="CI52" i="4"/>
  <c r="CI51" i="4"/>
  <c r="BH51" i="4"/>
  <c r="CH51" i="1"/>
  <c r="DJ51" i="1" s="1"/>
  <c r="CQ50" i="1"/>
  <c r="CH50" i="1"/>
  <c r="DJ50" i="1" s="1"/>
  <c r="CI48" i="4"/>
  <c r="BH48" i="4"/>
  <c r="CQ48" i="1"/>
  <c r="CH48" i="1"/>
  <c r="DJ48" i="1" s="1"/>
  <c r="BO47" i="4"/>
  <c r="BO7" i="4" s="1"/>
  <c r="CQ47" i="1"/>
  <c r="CH47" i="1"/>
  <c r="DJ47" i="1" s="1"/>
  <c r="CH46" i="1"/>
  <c r="DJ46" i="1" s="1"/>
  <c r="CI45" i="4"/>
  <c r="BH45" i="4"/>
  <c r="CH45" i="1"/>
  <c r="DJ45" i="1" s="1"/>
  <c r="CI44" i="4"/>
  <c r="BH44" i="4"/>
  <c r="CQ44" i="1"/>
  <c r="CH44" i="1"/>
  <c r="DJ44" i="1" s="1"/>
  <c r="CI43" i="4"/>
  <c r="BH43" i="4"/>
  <c r="CI42" i="4"/>
  <c r="BH42" i="4"/>
  <c r="CQ42" i="1"/>
  <c r="CH42" i="1"/>
  <c r="DJ42" i="1" s="1"/>
  <c r="CI41" i="4"/>
  <c r="BH41" i="4"/>
  <c r="CH41" i="1"/>
  <c r="DJ41" i="1" s="1"/>
  <c r="CQ41" i="1"/>
  <c r="CI40" i="4"/>
  <c r="CQ40" i="1"/>
  <c r="CH40" i="1"/>
  <c r="DJ40" i="1" s="1"/>
  <c r="CI38" i="4"/>
  <c r="BH38" i="4"/>
  <c r="CQ37" i="1"/>
  <c r="CH37" i="1"/>
  <c r="DJ37" i="1" s="1"/>
  <c r="CH36" i="1"/>
  <c r="DJ36" i="1" s="1"/>
  <c r="CH35" i="1"/>
  <c r="DJ35" i="1" s="1"/>
  <c r="CQ35" i="1"/>
  <c r="CH34" i="1"/>
  <c r="DJ34" i="1" s="1"/>
  <c r="CQ34" i="1"/>
  <c r="CQ33" i="1"/>
  <c r="CH33" i="1"/>
  <c r="DJ33" i="1" s="1"/>
  <c r="CQ32" i="1"/>
  <c r="CH32" i="1"/>
  <c r="DJ32" i="1" s="1"/>
  <c r="CH31" i="1"/>
  <c r="DJ31" i="1" s="1"/>
  <c r="CQ31" i="1"/>
  <c r="BP30" i="4"/>
  <c r="CI30" i="4"/>
  <c r="CH30" i="1"/>
  <c r="DJ30" i="1" s="1"/>
  <c r="CQ30" i="1"/>
  <c r="CQ29" i="1"/>
  <c r="CH29" i="1"/>
  <c r="DJ29" i="1" s="1"/>
  <c r="CQ28" i="1"/>
  <c r="CH28" i="1"/>
  <c r="DJ28" i="1" s="1"/>
  <c r="BP27" i="4"/>
  <c r="CI27" i="4"/>
  <c r="CH27" i="1"/>
  <c r="DJ27" i="1" s="1"/>
  <c r="CQ27" i="1"/>
  <c r="CH26" i="1"/>
  <c r="DJ26" i="1" s="1"/>
  <c r="BP25" i="4"/>
  <c r="CI25" i="4"/>
  <c r="CH25" i="1"/>
  <c r="DJ25" i="1" s="1"/>
  <c r="CQ25" i="1"/>
  <c r="BP24" i="4"/>
  <c r="CI24" i="4"/>
  <c r="CH24" i="1"/>
  <c r="DJ24" i="1" s="1"/>
  <c r="CQ24" i="1"/>
  <c r="BP23" i="4"/>
  <c r="CI23" i="4"/>
  <c r="CH23" i="1"/>
  <c r="DJ23" i="1" s="1"/>
  <c r="CQ23" i="1"/>
  <c r="BP22" i="4"/>
  <c r="CI22" i="4"/>
  <c r="CH22" i="1"/>
  <c r="DJ22" i="1" s="1"/>
  <c r="CQ22" i="1"/>
  <c r="BP21" i="4"/>
  <c r="CI21" i="4"/>
  <c r="CH21" i="1"/>
  <c r="DJ21" i="1" s="1"/>
  <c r="CQ21" i="1"/>
  <c r="CH19" i="1"/>
  <c r="DJ19" i="1" s="1"/>
  <c r="BP18" i="4"/>
  <c r="CI18" i="4"/>
  <c r="BP17" i="4"/>
  <c r="CI17" i="4"/>
  <c r="CH17" i="1"/>
  <c r="DJ17" i="1" s="1"/>
  <c r="CQ17" i="1"/>
  <c r="BP16" i="4"/>
  <c r="CI16" i="4"/>
  <c r="CH16" i="1"/>
  <c r="DJ16" i="1" s="1"/>
  <c r="BP15" i="4"/>
  <c r="CI15" i="4"/>
  <c r="CH15" i="1"/>
  <c r="DJ15" i="1" s="1"/>
  <c r="BP14" i="4"/>
  <c r="CI14" i="4"/>
  <c r="BP13" i="4"/>
  <c r="CI13" i="4"/>
  <c r="CH13" i="1"/>
  <c r="DJ13" i="1" s="1"/>
  <c r="CH12" i="1"/>
  <c r="DJ12" i="1" s="1"/>
  <c r="BP11" i="4"/>
  <c r="CI11" i="4"/>
  <c r="CH11" i="1"/>
  <c r="DJ11" i="1" s="1"/>
  <c r="BP10" i="4"/>
  <c r="CI10" i="4"/>
  <c r="CH10" i="1"/>
  <c r="DJ10" i="1" s="1"/>
  <c r="CQ10" i="1"/>
  <c r="BP9" i="4"/>
  <c r="CI9" i="4"/>
  <c r="CH9" i="1"/>
  <c r="DJ9" i="1" s="1"/>
  <c r="CH8" i="1"/>
  <c r="DJ8" i="1" s="1"/>
  <c r="CQ8" i="1"/>
</calcChain>
</file>

<file path=xl/sharedStrings.xml><?xml version="1.0" encoding="utf-8"?>
<sst xmlns="http://schemas.openxmlformats.org/spreadsheetml/2006/main" count="3269" uniqueCount="506">
  <si>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</si>
  <si>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</si>
  <si>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</si>
  <si>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</si>
  <si>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</si>
  <si>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</si>
  <si>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</si>
  <si>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</si>
  <si>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</si>
  <si>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</si>
  <si>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</si>
  <si>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</si>
  <si>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</si>
  <si>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</si>
  <si>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</si>
  <si>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</si>
  <si>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</si>
  <si>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</si>
  <si>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</si>
  <si>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</si>
  <si>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</si>
  <si>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</si>
  <si>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</si>
  <si>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</si>
  <si>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</si>
  <si>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</si>
  <si>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</si>
  <si>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</si>
  <si>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</si>
  <si>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</si>
  <si>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</si>
  <si>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</si>
  <si>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</si>
  <si>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</si>
  <si>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</si>
  <si>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</si>
  <si>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</si>
  <si>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</si>
  <si>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</si>
  <si>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</si>
  <si>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</si>
  <si>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</si>
  <si>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</si>
  <si>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</si>
  <si>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</si>
  <si>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</si>
  <si>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</si>
  <si>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</si>
  <si>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</si>
  <si>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</si>
  <si>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</si>
  <si>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</si>
  <si>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</si>
  <si>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</si>
  <si>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</si>
  <si>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</si>
  <si>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</si>
  <si>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</si>
  <si>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</si>
  <si>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</si>
  <si>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</si>
  <si>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</si>
  <si>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</si>
  <si>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</si>
  <si>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</si>
  <si>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</si>
  <si>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</si>
  <si>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</si>
  <si>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</si>
  <si>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</si>
  <si>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</si>
  <si>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</si>
  <si>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</si>
  <si>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</si>
  <si>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</si>
  <si>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</si>
  <si>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</si>
  <si>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</si>
  <si>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</si>
  <si>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</si>
  <si>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</si>
  <si>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</si>
  <si>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</si>
  <si>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</si>
  <si>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</si>
  <si>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</si>
  <si>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</si>
  <si>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</si>
  <si>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</si>
  <si>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</si>
  <si>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</si>
  <si>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</si>
  <si>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</si>
  <si>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</si>
  <si>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</si>
  <si>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</si>
  <si>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</si>
  <si>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</si>
  <si>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</si>
  <si>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</si>
  <si>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</si>
  <si>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</si>
  <si>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</si>
  <si>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</si>
  <si>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</si>
  <si>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</si>
  <si>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</si>
  <si>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</si>
  <si>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</si>
  <si>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</si>
  <si>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</si>
  <si>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</si>
  <si>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</si>
  <si>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</si>
  <si>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</si>
  <si>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</si>
  <si>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</si>
  <si>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</si>
  <si>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</si>
  <si>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</si>
  <si>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</si>
  <si>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</si>
  <si>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</si>
  <si>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</si>
  <si>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</si>
  <si>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</si>
  <si>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</si>
  <si>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</si>
  <si>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</si>
  <si>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</si>
  <si>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</si>
  <si>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</si>
  <si>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</si>
  <si>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</si>
  <si>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</si>
  <si>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</si>
  <si>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</si>
  <si>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</si>
  <si>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</si>
  <si>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</si>
  <si>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</si>
  <si>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</si>
  <si>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</si>
  <si>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</si>
  <si>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</si>
  <si>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</si>
  <si>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</si>
  <si>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</si>
  <si>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</si>
  <si>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</si>
  <si>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</si>
  <si>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</si>
  <si>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</si>
  <si>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</si>
  <si>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</si>
  <si>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</si>
  <si>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</si>
  <si>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</si>
  <si>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</si>
  <si>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</si>
  <si>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</si>
  <si>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</si>
  <si>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</si>
  <si>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</si>
  <si>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</si>
  <si>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</si>
  <si>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</si>
  <si>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</si>
  <si>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</si>
  <si>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</si>
  <si>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</si>
  <si>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</si>
  <si>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</si>
  <si>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</si>
  <si>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</si>
  <si>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</si>
  <si>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</si>
  <si>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</si>
  <si>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</si>
  <si>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</si>
  <si>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</si>
  <si>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</si>
  <si>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</si>
  <si>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</si>
  <si>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</si>
  <si>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</si>
  <si>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</si>
  <si>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</si>
  <si>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</si>
  <si>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</si>
  <si>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</si>
  <si>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</si>
  <si>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</si>
  <si>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</si>
  <si>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</si>
  <si>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</si>
  <si>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</si>
  <si>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</si>
  <si>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</si>
  <si>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熊本県</t>
    <phoneticPr fontId="3"/>
  </si>
  <si>
    <t>43100</t>
    <phoneticPr fontId="3"/>
  </si>
  <si>
    <t/>
  </si>
  <si>
    <t>熊本市</t>
    <phoneticPr fontId="3"/>
  </si>
  <si>
    <t>熊本県</t>
    <phoneticPr fontId="3"/>
  </si>
  <si>
    <t>熊本県</t>
    <phoneticPr fontId="3"/>
  </si>
  <si>
    <t>43100</t>
    <phoneticPr fontId="3"/>
  </si>
  <si>
    <t>熊本市</t>
    <phoneticPr fontId="3"/>
  </si>
  <si>
    <t>熊本市</t>
    <phoneticPr fontId="3"/>
  </si>
  <si>
    <t>43100</t>
    <phoneticPr fontId="3"/>
  </si>
  <si>
    <t>熊本市</t>
    <phoneticPr fontId="3"/>
  </si>
  <si>
    <t>43202</t>
    <phoneticPr fontId="3"/>
  </si>
  <si>
    <t>八代市</t>
    <phoneticPr fontId="3"/>
  </si>
  <si>
    <t>43202</t>
    <phoneticPr fontId="3"/>
  </si>
  <si>
    <t>八代市</t>
    <phoneticPr fontId="3"/>
  </si>
  <si>
    <t>43203</t>
    <phoneticPr fontId="3"/>
  </si>
  <si>
    <t>人吉市</t>
    <phoneticPr fontId="3"/>
  </si>
  <si>
    <t>43203</t>
    <phoneticPr fontId="3"/>
  </si>
  <si>
    <t>人吉市</t>
    <phoneticPr fontId="3"/>
  </si>
  <si>
    <t>43204</t>
    <phoneticPr fontId="3"/>
  </si>
  <si>
    <t>荒尾市</t>
    <phoneticPr fontId="3"/>
  </si>
  <si>
    <t>43204</t>
    <phoneticPr fontId="3"/>
  </si>
  <si>
    <t>荒尾市</t>
    <phoneticPr fontId="3"/>
  </si>
  <si>
    <t>43205</t>
    <phoneticPr fontId="3"/>
  </si>
  <si>
    <t>水俣市</t>
    <phoneticPr fontId="3"/>
  </si>
  <si>
    <t>水俣市</t>
    <phoneticPr fontId="3"/>
  </si>
  <si>
    <t>43205</t>
    <phoneticPr fontId="3"/>
  </si>
  <si>
    <t>水俣市</t>
    <phoneticPr fontId="3"/>
  </si>
  <si>
    <t>43206</t>
    <phoneticPr fontId="3"/>
  </si>
  <si>
    <t>玉名市</t>
    <phoneticPr fontId="3"/>
  </si>
  <si>
    <t>玉名市</t>
    <phoneticPr fontId="3"/>
  </si>
  <si>
    <t>43206</t>
    <phoneticPr fontId="3"/>
  </si>
  <si>
    <t>43208</t>
    <phoneticPr fontId="3"/>
  </si>
  <si>
    <t>山鹿市</t>
    <phoneticPr fontId="3"/>
  </si>
  <si>
    <t>43208</t>
    <phoneticPr fontId="3"/>
  </si>
  <si>
    <t>山鹿市</t>
    <phoneticPr fontId="3"/>
  </si>
  <si>
    <t>43210</t>
    <phoneticPr fontId="3"/>
  </si>
  <si>
    <t>菊池市</t>
    <phoneticPr fontId="3"/>
  </si>
  <si>
    <t>43210</t>
    <phoneticPr fontId="3"/>
  </si>
  <si>
    <t>菊池市</t>
    <phoneticPr fontId="3"/>
  </si>
  <si>
    <t>43211</t>
    <phoneticPr fontId="3"/>
  </si>
  <si>
    <t>宇土市</t>
    <phoneticPr fontId="3"/>
  </si>
  <si>
    <t>宇土市</t>
    <phoneticPr fontId="3"/>
  </si>
  <si>
    <t>43211</t>
    <phoneticPr fontId="3"/>
  </si>
  <si>
    <t>43212</t>
    <phoneticPr fontId="3"/>
  </si>
  <si>
    <t>上天草市</t>
    <phoneticPr fontId="3"/>
  </si>
  <si>
    <t>43212</t>
    <phoneticPr fontId="3"/>
  </si>
  <si>
    <t>上天草市</t>
    <phoneticPr fontId="3"/>
  </si>
  <si>
    <t>43213</t>
    <phoneticPr fontId="3"/>
  </si>
  <si>
    <t>宇城市</t>
    <phoneticPr fontId="3"/>
  </si>
  <si>
    <t>宇城市</t>
    <phoneticPr fontId="3"/>
  </si>
  <si>
    <t>43213</t>
    <phoneticPr fontId="3"/>
  </si>
  <si>
    <t>宇城市</t>
    <phoneticPr fontId="3"/>
  </si>
  <si>
    <t>43214</t>
    <phoneticPr fontId="3"/>
  </si>
  <si>
    <t>阿蘇市</t>
    <phoneticPr fontId="3"/>
  </si>
  <si>
    <t>43214</t>
    <phoneticPr fontId="3"/>
  </si>
  <si>
    <t>阿蘇市</t>
    <phoneticPr fontId="3"/>
  </si>
  <si>
    <t>43215</t>
    <phoneticPr fontId="3"/>
  </si>
  <si>
    <t>天草市</t>
    <phoneticPr fontId="3"/>
  </si>
  <si>
    <t>43215</t>
    <phoneticPr fontId="3"/>
  </si>
  <si>
    <t>天草市</t>
    <phoneticPr fontId="3"/>
  </si>
  <si>
    <t>43216</t>
    <phoneticPr fontId="3"/>
  </si>
  <si>
    <t>合志市</t>
    <phoneticPr fontId="3"/>
  </si>
  <si>
    <t>43216</t>
    <phoneticPr fontId="3"/>
  </si>
  <si>
    <t>合志市</t>
    <phoneticPr fontId="3"/>
  </si>
  <si>
    <t>43348</t>
    <phoneticPr fontId="3"/>
  </si>
  <si>
    <t>美里町</t>
    <phoneticPr fontId="3"/>
  </si>
  <si>
    <t>熊本県</t>
    <phoneticPr fontId="3"/>
  </si>
  <si>
    <t>43348</t>
    <phoneticPr fontId="3"/>
  </si>
  <si>
    <t>美里町</t>
    <phoneticPr fontId="3"/>
  </si>
  <si>
    <t>43364</t>
    <phoneticPr fontId="3"/>
  </si>
  <si>
    <t>玉東町</t>
    <phoneticPr fontId="3"/>
  </si>
  <si>
    <t>43364</t>
    <phoneticPr fontId="3"/>
  </si>
  <si>
    <t>玉東町</t>
    <phoneticPr fontId="3"/>
  </si>
  <si>
    <t>43367</t>
    <phoneticPr fontId="3"/>
  </si>
  <si>
    <t>南関町</t>
    <phoneticPr fontId="3"/>
  </si>
  <si>
    <t>43367</t>
    <phoneticPr fontId="3"/>
  </si>
  <si>
    <t>南関町</t>
    <phoneticPr fontId="3"/>
  </si>
  <si>
    <t>43368</t>
    <phoneticPr fontId="3"/>
  </si>
  <si>
    <t>長洲町</t>
    <phoneticPr fontId="3"/>
  </si>
  <si>
    <t>43368</t>
    <phoneticPr fontId="3"/>
  </si>
  <si>
    <t>長洲町</t>
    <phoneticPr fontId="3"/>
  </si>
  <si>
    <t>43369</t>
    <phoneticPr fontId="3"/>
  </si>
  <si>
    <t>和水町</t>
    <phoneticPr fontId="3"/>
  </si>
  <si>
    <t>和水町</t>
    <phoneticPr fontId="3"/>
  </si>
  <si>
    <t>43369</t>
    <phoneticPr fontId="3"/>
  </si>
  <si>
    <t>和水町</t>
    <phoneticPr fontId="3"/>
  </si>
  <si>
    <t>43403</t>
    <phoneticPr fontId="3"/>
  </si>
  <si>
    <t>大津町</t>
    <phoneticPr fontId="3"/>
  </si>
  <si>
    <t>43403</t>
    <phoneticPr fontId="3"/>
  </si>
  <si>
    <t>大津町</t>
    <phoneticPr fontId="3"/>
  </si>
  <si>
    <t>熊本県</t>
    <phoneticPr fontId="3"/>
  </si>
  <si>
    <t>43404</t>
    <phoneticPr fontId="3"/>
  </si>
  <si>
    <t>菊陽町</t>
    <phoneticPr fontId="3"/>
  </si>
  <si>
    <t>43404</t>
    <phoneticPr fontId="3"/>
  </si>
  <si>
    <t>菊陽町</t>
    <phoneticPr fontId="3"/>
  </si>
  <si>
    <t>43404</t>
    <phoneticPr fontId="3"/>
  </si>
  <si>
    <t>菊陽町</t>
    <phoneticPr fontId="3"/>
  </si>
  <si>
    <t>43423</t>
    <phoneticPr fontId="3"/>
  </si>
  <si>
    <t>南小国町</t>
    <phoneticPr fontId="3"/>
  </si>
  <si>
    <t>熊本県</t>
    <phoneticPr fontId="3"/>
  </si>
  <si>
    <t>43423</t>
    <phoneticPr fontId="3"/>
  </si>
  <si>
    <t>南小国町</t>
    <phoneticPr fontId="3"/>
  </si>
  <si>
    <t>熊本県</t>
    <phoneticPr fontId="3"/>
  </si>
  <si>
    <t>南小国町</t>
    <phoneticPr fontId="3"/>
  </si>
  <si>
    <t>熊本県</t>
    <phoneticPr fontId="3"/>
  </si>
  <si>
    <t>43423</t>
    <phoneticPr fontId="3"/>
  </si>
  <si>
    <t>43424</t>
    <phoneticPr fontId="3"/>
  </si>
  <si>
    <t>小国町</t>
    <phoneticPr fontId="3"/>
  </si>
  <si>
    <t>43424</t>
    <phoneticPr fontId="3"/>
  </si>
  <si>
    <t>小国町</t>
    <phoneticPr fontId="3"/>
  </si>
  <si>
    <t>43424</t>
    <phoneticPr fontId="3"/>
  </si>
  <si>
    <t>小国町</t>
    <phoneticPr fontId="3"/>
  </si>
  <si>
    <t>43424</t>
    <phoneticPr fontId="3"/>
  </si>
  <si>
    <t>小国町</t>
    <phoneticPr fontId="3"/>
  </si>
  <si>
    <t>熊本県</t>
    <phoneticPr fontId="3"/>
  </si>
  <si>
    <t>43425</t>
    <phoneticPr fontId="3"/>
  </si>
  <si>
    <t>産山村</t>
    <phoneticPr fontId="3"/>
  </si>
  <si>
    <t>43425</t>
    <phoneticPr fontId="3"/>
  </si>
  <si>
    <t>産山村</t>
    <phoneticPr fontId="3"/>
  </si>
  <si>
    <t>産山村</t>
    <phoneticPr fontId="3"/>
  </si>
  <si>
    <t>43428</t>
    <phoneticPr fontId="3"/>
  </si>
  <si>
    <t>高森町</t>
    <phoneticPr fontId="3"/>
  </si>
  <si>
    <t>43428</t>
    <phoneticPr fontId="3"/>
  </si>
  <si>
    <t>高森町</t>
    <phoneticPr fontId="3"/>
  </si>
  <si>
    <t>43428</t>
    <phoneticPr fontId="3"/>
  </si>
  <si>
    <t>高森町</t>
    <phoneticPr fontId="3"/>
  </si>
  <si>
    <t>43432</t>
    <phoneticPr fontId="3"/>
  </si>
  <si>
    <t>西原村</t>
    <phoneticPr fontId="3"/>
  </si>
  <si>
    <t>43432</t>
    <phoneticPr fontId="3"/>
  </si>
  <si>
    <t>西原村</t>
    <phoneticPr fontId="3"/>
  </si>
  <si>
    <t>43433</t>
    <phoneticPr fontId="3"/>
  </si>
  <si>
    <t>南阿蘇村</t>
    <phoneticPr fontId="3"/>
  </si>
  <si>
    <t>43433</t>
    <phoneticPr fontId="3"/>
  </si>
  <si>
    <t>南阿蘇村</t>
    <phoneticPr fontId="3"/>
  </si>
  <si>
    <t>南阿蘇村</t>
    <phoneticPr fontId="3"/>
  </si>
  <si>
    <t>43433</t>
    <phoneticPr fontId="3"/>
  </si>
  <si>
    <t>南阿蘇村</t>
    <phoneticPr fontId="3"/>
  </si>
  <si>
    <t>43441</t>
    <phoneticPr fontId="3"/>
  </si>
  <si>
    <t>御船町</t>
    <phoneticPr fontId="3"/>
  </si>
  <si>
    <t>43441</t>
    <phoneticPr fontId="3"/>
  </si>
  <si>
    <t>御船町</t>
    <phoneticPr fontId="3"/>
  </si>
  <si>
    <t>43442</t>
    <phoneticPr fontId="3"/>
  </si>
  <si>
    <t xml:space="preserve">嘉島町 </t>
    <phoneticPr fontId="3"/>
  </si>
  <si>
    <t>43442</t>
    <phoneticPr fontId="3"/>
  </si>
  <si>
    <t xml:space="preserve">嘉島町 </t>
    <phoneticPr fontId="3"/>
  </si>
  <si>
    <t>43442</t>
    <phoneticPr fontId="3"/>
  </si>
  <si>
    <t>熊本県</t>
    <phoneticPr fontId="3"/>
  </si>
  <si>
    <t xml:space="preserve">嘉島町 </t>
    <phoneticPr fontId="3"/>
  </si>
  <si>
    <t>43443</t>
    <phoneticPr fontId="3"/>
  </si>
  <si>
    <t>益城町</t>
    <phoneticPr fontId="3"/>
  </si>
  <si>
    <t>43443</t>
    <phoneticPr fontId="3"/>
  </si>
  <si>
    <t>益城町</t>
    <phoneticPr fontId="3"/>
  </si>
  <si>
    <t>43443</t>
    <phoneticPr fontId="3"/>
  </si>
  <si>
    <t>益城町</t>
    <phoneticPr fontId="3"/>
  </si>
  <si>
    <t>益城町</t>
    <phoneticPr fontId="3"/>
  </si>
  <si>
    <t>43444</t>
    <phoneticPr fontId="3"/>
  </si>
  <si>
    <t>甲佐町</t>
    <phoneticPr fontId="3"/>
  </si>
  <si>
    <t>43444</t>
    <phoneticPr fontId="3"/>
  </si>
  <si>
    <t>甲佐町</t>
    <phoneticPr fontId="3"/>
  </si>
  <si>
    <t>甲佐町</t>
    <phoneticPr fontId="3"/>
  </si>
  <si>
    <t>熊本県</t>
    <phoneticPr fontId="3"/>
  </si>
  <si>
    <t>43447</t>
    <phoneticPr fontId="3"/>
  </si>
  <si>
    <t>山都町</t>
    <phoneticPr fontId="3"/>
  </si>
  <si>
    <t>43447</t>
    <phoneticPr fontId="3"/>
  </si>
  <si>
    <t>山都町</t>
    <phoneticPr fontId="3"/>
  </si>
  <si>
    <t>山都町</t>
    <phoneticPr fontId="3"/>
  </si>
  <si>
    <t>43447</t>
    <phoneticPr fontId="3"/>
  </si>
  <si>
    <t>山都町</t>
    <phoneticPr fontId="3"/>
  </si>
  <si>
    <t>43468</t>
    <phoneticPr fontId="3"/>
  </si>
  <si>
    <t>氷川町</t>
    <phoneticPr fontId="3"/>
  </si>
  <si>
    <t>43468</t>
    <phoneticPr fontId="3"/>
  </si>
  <si>
    <t>氷川町</t>
    <phoneticPr fontId="3"/>
  </si>
  <si>
    <t>43468</t>
    <phoneticPr fontId="3"/>
  </si>
  <si>
    <t>氷川町</t>
    <phoneticPr fontId="3"/>
  </si>
  <si>
    <t>43482</t>
    <phoneticPr fontId="3"/>
  </si>
  <si>
    <t>芦北町</t>
    <phoneticPr fontId="3"/>
  </si>
  <si>
    <t>43482</t>
    <phoneticPr fontId="3"/>
  </si>
  <si>
    <t>43482</t>
    <phoneticPr fontId="3"/>
  </si>
  <si>
    <t>芦北町</t>
    <phoneticPr fontId="3"/>
  </si>
  <si>
    <t>43484</t>
    <phoneticPr fontId="3"/>
  </si>
  <si>
    <t>津奈木町</t>
    <phoneticPr fontId="3"/>
  </si>
  <si>
    <t>43484</t>
    <phoneticPr fontId="3"/>
  </si>
  <si>
    <t>津奈木町</t>
    <phoneticPr fontId="3"/>
  </si>
  <si>
    <t>43484</t>
    <phoneticPr fontId="3"/>
  </si>
  <si>
    <t>津奈木町</t>
    <phoneticPr fontId="3"/>
  </si>
  <si>
    <t>43484</t>
    <phoneticPr fontId="3"/>
  </si>
  <si>
    <t>43501</t>
    <phoneticPr fontId="3"/>
  </si>
  <si>
    <t>錦町</t>
    <phoneticPr fontId="3"/>
  </si>
  <si>
    <t>43501</t>
    <phoneticPr fontId="3"/>
  </si>
  <si>
    <t>錦町</t>
    <phoneticPr fontId="3"/>
  </si>
  <si>
    <t>43505</t>
    <phoneticPr fontId="3"/>
  </si>
  <si>
    <t>多良木町</t>
    <phoneticPr fontId="3"/>
  </si>
  <si>
    <t>多良木町</t>
    <phoneticPr fontId="3"/>
  </si>
  <si>
    <t>多良木町</t>
    <phoneticPr fontId="3"/>
  </si>
  <si>
    <t>43505</t>
    <phoneticPr fontId="3"/>
  </si>
  <si>
    <t>43506</t>
    <phoneticPr fontId="3"/>
  </si>
  <si>
    <t>湯前町</t>
    <phoneticPr fontId="3"/>
  </si>
  <si>
    <t>43506</t>
    <phoneticPr fontId="3"/>
  </si>
  <si>
    <t>湯前町</t>
    <phoneticPr fontId="3"/>
  </si>
  <si>
    <t>43506</t>
    <phoneticPr fontId="3"/>
  </si>
  <si>
    <t>43507</t>
    <phoneticPr fontId="3"/>
  </si>
  <si>
    <t>水上村</t>
    <phoneticPr fontId="3"/>
  </si>
  <si>
    <t>43507</t>
    <phoneticPr fontId="3"/>
  </si>
  <si>
    <t>水上村</t>
    <phoneticPr fontId="3"/>
  </si>
  <si>
    <t>熊本県</t>
    <phoneticPr fontId="3"/>
  </si>
  <si>
    <t>水上村</t>
    <phoneticPr fontId="3"/>
  </si>
  <si>
    <t>43510</t>
    <phoneticPr fontId="3"/>
  </si>
  <si>
    <t>相良村</t>
    <phoneticPr fontId="3"/>
  </si>
  <si>
    <t>相良村</t>
    <phoneticPr fontId="3"/>
  </si>
  <si>
    <t>43510</t>
    <phoneticPr fontId="3"/>
  </si>
  <si>
    <t>相良村</t>
    <phoneticPr fontId="3"/>
  </si>
  <si>
    <t>43511</t>
    <phoneticPr fontId="3"/>
  </si>
  <si>
    <t>五木村</t>
    <phoneticPr fontId="3"/>
  </si>
  <si>
    <t>43511</t>
    <phoneticPr fontId="3"/>
  </si>
  <si>
    <t>五木村</t>
    <phoneticPr fontId="3"/>
  </si>
  <si>
    <t>43511</t>
    <phoneticPr fontId="3"/>
  </si>
  <si>
    <t>五木村</t>
    <phoneticPr fontId="3"/>
  </si>
  <si>
    <t>43512</t>
    <phoneticPr fontId="3"/>
  </si>
  <si>
    <t>山江村</t>
    <phoneticPr fontId="3"/>
  </si>
  <si>
    <t>43512</t>
    <phoneticPr fontId="3"/>
  </si>
  <si>
    <t>山江村</t>
    <phoneticPr fontId="3"/>
  </si>
  <si>
    <t>山江村</t>
    <phoneticPr fontId="3"/>
  </si>
  <si>
    <t>43513</t>
    <phoneticPr fontId="3"/>
  </si>
  <si>
    <t>球磨村</t>
    <phoneticPr fontId="3"/>
  </si>
  <si>
    <t>43513</t>
    <phoneticPr fontId="3"/>
  </si>
  <si>
    <t>球磨村</t>
    <phoneticPr fontId="3"/>
  </si>
  <si>
    <t>43531</t>
    <phoneticPr fontId="3"/>
  </si>
  <si>
    <t>苓北町</t>
    <phoneticPr fontId="3"/>
  </si>
  <si>
    <t>43531</t>
    <phoneticPr fontId="3"/>
  </si>
  <si>
    <t>苓北町</t>
    <phoneticPr fontId="3"/>
  </si>
  <si>
    <t>苓北町</t>
    <phoneticPr fontId="3"/>
  </si>
  <si>
    <t>苓北町</t>
    <phoneticPr fontId="3"/>
  </si>
  <si>
    <t>43857</t>
    <phoneticPr fontId="3"/>
  </si>
  <si>
    <t>御船地区衛生施設組合</t>
    <phoneticPr fontId="3"/>
  </si>
  <si>
    <t>43857</t>
    <phoneticPr fontId="3"/>
  </si>
  <si>
    <t>御船地区衛生施設組合</t>
    <phoneticPr fontId="3"/>
  </si>
  <si>
    <t>御船地区衛生施設組合</t>
    <phoneticPr fontId="3"/>
  </si>
  <si>
    <t>熊本県</t>
    <phoneticPr fontId="3"/>
  </si>
  <si>
    <t>43857</t>
    <phoneticPr fontId="3"/>
  </si>
  <si>
    <t>43935</t>
    <phoneticPr fontId="3"/>
  </si>
  <si>
    <t>上天草衛生施設組合</t>
    <phoneticPr fontId="3"/>
  </si>
  <si>
    <t>43935</t>
    <phoneticPr fontId="3"/>
  </si>
  <si>
    <t>上天草衛生施設組合</t>
    <phoneticPr fontId="3"/>
  </si>
  <si>
    <t>43935</t>
    <phoneticPr fontId="3"/>
  </si>
  <si>
    <t>上天草衛生施設組合</t>
    <phoneticPr fontId="3"/>
  </si>
  <si>
    <t>43935</t>
    <phoneticPr fontId="3"/>
  </si>
  <si>
    <t>上天草衛生施設組合</t>
    <phoneticPr fontId="3"/>
  </si>
  <si>
    <t>熊本県</t>
    <phoneticPr fontId="3"/>
  </si>
  <si>
    <t>43937</t>
    <phoneticPr fontId="3"/>
  </si>
  <si>
    <t>御船町甲佐町衛生施設組合</t>
    <phoneticPr fontId="3"/>
  </si>
  <si>
    <t>43937</t>
    <phoneticPr fontId="3"/>
  </si>
  <si>
    <t>43937</t>
    <phoneticPr fontId="3"/>
  </si>
  <si>
    <t>43937</t>
    <phoneticPr fontId="3"/>
  </si>
  <si>
    <t>御船町甲佐町衛生施設組合</t>
    <phoneticPr fontId="3"/>
  </si>
  <si>
    <t>43949</t>
    <phoneticPr fontId="3"/>
  </si>
  <si>
    <t>益城、嘉島、西原環境衛生施設組合</t>
    <phoneticPr fontId="3"/>
  </si>
  <si>
    <t>益城、嘉島、西原環境衛生施設組合</t>
    <phoneticPr fontId="3"/>
  </si>
  <si>
    <t>43949</t>
    <phoneticPr fontId="3"/>
  </si>
  <si>
    <t>益城、嘉島、西原環境衛生施設組合</t>
    <phoneticPr fontId="3"/>
  </si>
  <si>
    <t>43949</t>
    <phoneticPr fontId="3"/>
  </si>
  <si>
    <t>43954</t>
    <phoneticPr fontId="3"/>
  </si>
  <si>
    <t>山鹿植木広域行政事務組合</t>
    <phoneticPr fontId="3"/>
  </si>
  <si>
    <t>43954</t>
    <phoneticPr fontId="3"/>
  </si>
  <si>
    <t>山鹿植木広域行政事務組合</t>
    <phoneticPr fontId="3"/>
  </si>
  <si>
    <t>43954</t>
    <phoneticPr fontId="3"/>
  </si>
  <si>
    <t>43974</t>
    <phoneticPr fontId="3"/>
  </si>
  <si>
    <t>八代生活環境事務組合</t>
    <phoneticPr fontId="3"/>
  </si>
  <si>
    <t>八代生活環境事務組合</t>
    <phoneticPr fontId="3"/>
  </si>
  <si>
    <t>熊本県</t>
    <phoneticPr fontId="3"/>
  </si>
  <si>
    <t>43974</t>
    <phoneticPr fontId="3"/>
  </si>
  <si>
    <t>八代生活環境事務組合</t>
    <phoneticPr fontId="3"/>
  </si>
  <si>
    <t>43985</t>
    <phoneticPr fontId="3"/>
  </si>
  <si>
    <t>阿蘇広域行政事務組合</t>
    <phoneticPr fontId="3"/>
  </si>
  <si>
    <t>43985</t>
    <phoneticPr fontId="3"/>
  </si>
  <si>
    <t>阿蘇広域行政事務組合</t>
    <phoneticPr fontId="3"/>
  </si>
  <si>
    <t>43985</t>
    <phoneticPr fontId="3"/>
  </si>
  <si>
    <t>熊本県</t>
    <phoneticPr fontId="3"/>
  </si>
  <si>
    <t>43985</t>
    <phoneticPr fontId="3"/>
  </si>
  <si>
    <t>43986</t>
    <phoneticPr fontId="3"/>
  </si>
  <si>
    <t>人吉球磨広域行政組合</t>
    <phoneticPr fontId="3"/>
  </si>
  <si>
    <t>43986</t>
    <phoneticPr fontId="3"/>
  </si>
  <si>
    <t>人吉球磨広域行政組合</t>
    <phoneticPr fontId="3"/>
  </si>
  <si>
    <t>43991</t>
    <phoneticPr fontId="3"/>
  </si>
  <si>
    <t>有明広域行政事務組合</t>
    <phoneticPr fontId="3"/>
  </si>
  <si>
    <t>43991</t>
    <phoneticPr fontId="3"/>
  </si>
  <si>
    <t>有明広域行政事務組合</t>
    <phoneticPr fontId="3"/>
  </si>
  <si>
    <t>有明広域行政事務組合</t>
    <phoneticPr fontId="3"/>
  </si>
  <si>
    <t>熊本県</t>
    <phoneticPr fontId="3"/>
  </si>
  <si>
    <t>43991</t>
    <phoneticPr fontId="3"/>
  </si>
  <si>
    <t>43993</t>
    <phoneticPr fontId="3"/>
  </si>
  <si>
    <t>水俣芦北広域行政事務組合</t>
    <phoneticPr fontId="3"/>
  </si>
  <si>
    <t>水俣芦北広域行政事務組合</t>
    <phoneticPr fontId="3"/>
  </si>
  <si>
    <t>43993</t>
    <phoneticPr fontId="3"/>
  </si>
  <si>
    <t>水俣芦北広域行政事務組合</t>
    <phoneticPr fontId="3"/>
  </si>
  <si>
    <t>43995</t>
    <phoneticPr fontId="3"/>
  </si>
  <si>
    <t>宇城広域連合</t>
    <phoneticPr fontId="3"/>
  </si>
  <si>
    <t>43995</t>
    <phoneticPr fontId="3"/>
  </si>
  <si>
    <t>宇城広域連合</t>
    <phoneticPr fontId="3"/>
  </si>
  <si>
    <t>43996</t>
    <phoneticPr fontId="3"/>
  </si>
  <si>
    <t>菊池広域連合</t>
    <phoneticPr fontId="3"/>
  </si>
  <si>
    <t>菊池広域連合</t>
    <phoneticPr fontId="3"/>
  </si>
  <si>
    <t>43996</t>
    <phoneticPr fontId="3"/>
  </si>
  <si>
    <t>菊池広域連合</t>
    <phoneticPr fontId="3"/>
  </si>
  <si>
    <t>43000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</si>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</sst>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6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203</v>
      </c>
      <c r="B7" s="87" t="s">
        <v>503</v>
      </c>
      <c r="C7" s="76" t="s">
        <v>504</v>
      </c>
      <c r="D7" s="77">
        <f>SUM($D$8:$D$51)</f>
        <v>0</v>
      </c>
      <c r="E7" s="77">
        <f>SUM($E$8:$E$51)</f>
        <v>0</v>
      </c>
      <c r="F7" s="77">
        <f>SUM($F$8:$F$51)</f>
        <v>0</v>
      </c>
      <c r="G7" s="77">
        <f>SUM($G$8:$G$51)</f>
        <v>0</v>
      </c>
      <c r="H7" s="77">
        <f>SUM($H$8:$H$51)</f>
        <v>0</v>
      </c>
      <c r="I7" s="77">
        <f>SUM($I$8:$I$51)</f>
        <v>0</v>
      </c>
      <c r="J7" s="88" t="s">
        <v>505</v>
      </c>
      <c r="K7" s="77">
        <f>SUM($K$8:$K$51)</f>
        <v>0</v>
      </c>
      <c r="L7" s="77">
        <f>SUM($L$8:$L$51)</f>
        <v>0</v>
      </c>
      <c r="M7" s="77">
        <f>SUM($M$8:$M$51)</f>
        <v>0</v>
      </c>
      <c r="N7" s="77">
        <f>SUM($N$8:$N$51)</f>
        <v>0</v>
      </c>
      <c r="O7" s="77">
        <f>SUM($O$8:$O$51)</f>
        <v>0</v>
      </c>
      <c r="P7" s="77">
        <f>SUM($P$8:$P$51)</f>
        <v>0</v>
      </c>
      <c r="Q7" s="77">
        <f>SUM($Q$8:$Q$51)</f>
        <v>0</v>
      </c>
      <c r="R7" s="77">
        <f>SUM($R$8:$R$51)</f>
        <v>0</v>
      </c>
      <c r="S7" s="88" t="s">
        <v>505</v>
      </c>
      <c r="T7" s="77">
        <f>SUM($T$8:$T$51)</f>
        <v>0</v>
      </c>
      <c r="U7" s="77">
        <f>SUM($U$8:$U$51)</f>
        <v>0</v>
      </c>
      <c r="V7" s="77">
        <f>SUM($V$8:$V$51)</f>
        <v>0</v>
      </c>
      <c r="W7" s="77">
        <f>SUM($W$8:$W$51)</f>
        <v>0</v>
      </c>
      <c r="X7" s="77">
        <f>SUM($X$8:$X$51)</f>
        <v>0</v>
      </c>
      <c r="Y7" s="77">
        <f>SUM($Y$8:$Y$51)</f>
        <v>0</v>
      </c>
      <c r="Z7" s="77">
        <f>SUM($Z$8:$Z$51)</f>
        <v>0</v>
      </c>
      <c r="AA7" s="77">
        <f>SUM($AA$8:$AA$51)</f>
        <v>0</v>
      </c>
      <c r="AB7" s="88" t="s">
        <v>505</v>
      </c>
      <c r="AC7" s="77">
        <f>SUM($AC$8:$AC$51)</f>
        <v>0</v>
      </c>
      <c r="AD7" s="77">
        <f>SUM($AD$8:$AD$51)</f>
        <v>0</v>
      </c>
      <c r="AE7" s="77">
        <f>SUM($AE$8:$AE$51)</f>
        <v>0</v>
      </c>
      <c r="AF7" s="77">
        <f>SUM($AF$8:$AF$51)</f>
        <v>0</v>
      </c>
      <c r="AG7" s="77">
        <f>SUM($AG$8:$AG$51)</f>
        <v>0</v>
      </c>
      <c r="AH7" s="77">
        <f>SUM($AH$8:$AH$51)</f>
        <v>0</v>
      </c>
      <c r="AI7" s="77">
        <f>SUM($AI$8:$AI$51)</f>
        <v>0</v>
      </c>
      <c r="AJ7" s="77">
        <f>SUM($AJ$8:$AJ$51)</f>
        <v>0</v>
      </c>
      <c r="AK7" s="77">
        <f>SUM($AK$8:$AK$51)</f>
        <v>0</v>
      </c>
      <c r="AL7" s="77">
        <f>SUM($AL$8:$AL$51)</f>
        <v>0</v>
      </c>
      <c r="AM7" s="77">
        <f>SUM($AM$8:$AM$51)</f>
        <v>0</v>
      </c>
      <c r="AN7" s="77">
        <f>SUM($AN$8:$AN$51)</f>
        <v>0</v>
      </c>
      <c r="AO7" s="77">
        <f>SUM($AO$8:$AO$51)</f>
        <v>0</v>
      </c>
      <c r="AP7" s="77">
        <f>SUM($AP$8:$AP$51)</f>
        <v>0</v>
      </c>
      <c r="AQ7" s="77">
        <f>SUM($AQ$8:$AQ$51)</f>
        <v>0</v>
      </c>
      <c r="AR7" s="77">
        <f>SUM($AR$8:$AR$51)</f>
        <v>0</v>
      </c>
      <c r="AS7" s="77">
        <f>SUM($AS$8:$AS$51)</f>
        <v>0</v>
      </c>
      <c r="AT7" s="77">
        <f>SUM($AT$8:$AT$51)</f>
        <v>0</v>
      </c>
      <c r="AU7" s="77">
        <f>SUM($AU$8:$AU$51)</f>
        <v>0</v>
      </c>
      <c r="AV7" s="77">
        <f>SUM($AV$8:$AV$51)</f>
        <v>0</v>
      </c>
      <c r="AW7" s="77">
        <f>SUM($AW$8:$AW$51)</f>
        <v>0</v>
      </c>
      <c r="AX7" s="77">
        <f>SUM($AX$8:$AX$51)</f>
        <v>0</v>
      </c>
      <c r="AY7" s="77">
        <f>SUM($AY$8:$AY$51)</f>
        <v>0</v>
      </c>
      <c r="AZ7" s="77">
        <f>SUM($AZ$8:$AZ$51)</f>
        <v>0</v>
      </c>
      <c r="BA7" s="77">
        <f>SUM($BA$8:$BA$51)</f>
        <v>0</v>
      </c>
      <c r="BB7" s="77">
        <f>SUM($BB$8:$BB$51)</f>
        <v>0</v>
      </c>
      <c r="BC7" s="77">
        <f>SUM($BC$8:$BC$51)</f>
        <v>0</v>
      </c>
      <c r="BD7" s="77">
        <f>SUM($BD$8:$BD$51)</f>
        <v>0</v>
      </c>
      <c r="BE7" s="77">
        <f>SUM($BE$8:$BE$51)</f>
        <v>0</v>
      </c>
      <c r="BF7" s="77">
        <f>SUM($BF$8:$BF$51)</f>
        <v>0</v>
      </c>
      <c r="BG7" s="77">
        <f>SUM($BG$8:$BG$51)</f>
        <v>0</v>
      </c>
      <c r="BH7" s="77">
        <f>SUM($BH$8:$BH$51)</f>
        <v>0</v>
      </c>
      <c r="BI7" s="77">
        <f>SUM($BI$8:$BI$51)</f>
        <v>0</v>
      </c>
      <c r="BJ7" s="77">
        <f>SUM($BJ$8:$BJ$51)</f>
        <v>0</v>
      </c>
      <c r="BK7" s="77">
        <f>SUM($BK$8:$BK$51)</f>
        <v>0</v>
      </c>
      <c r="BL7" s="77">
        <f>SUM($BL$8:$BL$51)</f>
        <v>0</v>
      </c>
      <c r="BM7" s="77">
        <f>SUM($BM$8:$BM$51)</f>
        <v>0</v>
      </c>
      <c r="BN7" s="77">
        <f>SUM($BN$8:$BN$51)</f>
        <v>0</v>
      </c>
      <c r="BO7" s="77">
        <f>SUM($BO$8:$BO$51)</f>
        <v>0</v>
      </c>
      <c r="BP7" s="77">
        <f>SUM($BP$8:$BP$51)</f>
        <v>0</v>
      </c>
      <c r="BQ7" s="77">
        <f>SUM($BQ$8:$BQ$51)</f>
        <v>0</v>
      </c>
      <c r="BR7" s="77">
        <f>SUM($BR$8:$BR$51)</f>
        <v>0</v>
      </c>
      <c r="BS7" s="77">
        <f>SUM($BS$8:$BS$51)</f>
        <v>0</v>
      </c>
      <c r="BT7" s="77">
        <f>SUM($BT$8:$BT$51)</f>
        <v>0</v>
      </c>
      <c r="BU7" s="77">
        <f>SUM($BU$8:$BU$51)</f>
        <v>0</v>
      </c>
      <c r="BV7" s="77">
        <f>SUM($BV$8:$BV$51)</f>
        <v>0</v>
      </c>
      <c r="BW7" s="77">
        <f>SUM($BW$8:$BW$51)</f>
        <v>0</v>
      </c>
      <c r="BX7" s="77">
        <f>SUM($BX$8:$BX$51)</f>
        <v>0</v>
      </c>
      <c r="BY7" s="77">
        <f>SUM($BY$8:$BY$51)</f>
        <v>0</v>
      </c>
      <c r="BZ7" s="77">
        <f>SUM($BZ$8:$BZ$51)</f>
        <v>0</v>
      </c>
      <c r="CA7" s="77">
        <f>SUM($CA$8:$CA$51)</f>
        <v>0</v>
      </c>
      <c r="CB7" s="77">
        <f>SUM($CB$8:$CB$51)</f>
        <v>0</v>
      </c>
      <c r="CC7" s="77">
        <f>SUM($CC$8:$CC$51)</f>
        <v>0</v>
      </c>
      <c r="CD7" s="77">
        <f>SUM($CD$8:$CD$51)</f>
        <v>0</v>
      </c>
      <c r="CE7" s="77">
        <f>SUM($CE$8:$CE$51)</f>
        <v>0</v>
      </c>
      <c r="CF7" s="77">
        <f>SUM($CF$8:$CF$51)</f>
        <v>0</v>
      </c>
      <c r="CG7" s="77">
        <f>SUM($CG$8:$CG$51)</f>
        <v>0</v>
      </c>
      <c r="CH7" s="77">
        <f>SUM($CH$8:$CH$51)</f>
        <v>0</v>
      </c>
      <c r="CI7" s="77">
        <f>SUM($CI$8:$CI$51)</f>
        <v>0</v>
      </c>
      <c r="CJ7" s="77">
        <f>SUM($CJ$8:$CJ$51)</f>
        <v>0</v>
      </c>
      <c r="CK7" s="77">
        <f>SUM($CK$8:$CK$51)</f>
        <v>0</v>
      </c>
      <c r="CL7" s="77">
        <f>SUM($CL$8:$CL$51)</f>
        <v>0</v>
      </c>
      <c r="CM7" s="77">
        <f>SUM($CM$8:$CM$51)</f>
        <v>0</v>
      </c>
      <c r="CN7" s="77">
        <f>SUM($CN$8:$CN$51)</f>
        <v>0</v>
      </c>
      <c r="CO7" s="77">
        <f>SUM($CO$8:$CO$51)</f>
        <v>0</v>
      </c>
      <c r="CP7" s="77">
        <f>SUM($CP$8:$CP$51)</f>
        <v>0</v>
      </c>
      <c r="CQ7" s="77">
        <f>SUM($CQ$8:$CQ$51)</f>
        <v>0</v>
      </c>
      <c r="CR7" s="77">
        <f>SUM($CR$8:$CR$51)</f>
        <v>0</v>
      </c>
      <c r="CS7" s="77">
        <f>SUM($CS$8:$CS$51)</f>
        <v>0</v>
      </c>
      <c r="CT7" s="77">
        <f>SUM($CT$8:$CT$51)</f>
        <v>0</v>
      </c>
      <c r="CU7" s="77">
        <f>SUM($CU$8:$CU$51)</f>
        <v>0</v>
      </c>
      <c r="CV7" s="77">
        <f>SUM($CV$8:$CV$51)</f>
        <v>0</v>
      </c>
      <c r="CW7" s="77">
        <f>SUM($CW$8:$CW$51)</f>
        <v>0</v>
      </c>
      <c r="CX7" s="77">
        <f>SUM($CX$8:$CX$51)</f>
        <v>0</v>
      </c>
      <c r="CY7" s="77">
        <f>SUM($CY$8:$CY$51)</f>
        <v>0</v>
      </c>
      <c r="CZ7" s="77">
        <f>SUM($CZ$8:$CZ$51)</f>
        <v>0</v>
      </c>
      <c r="DA7" s="77">
        <f>SUM($DA$8:$DA$51)</f>
        <v>0</v>
      </c>
      <c r="DB7" s="77">
        <f>SUM($DB$8:$DB$51)</f>
        <v>0</v>
      </c>
      <c r="DC7" s="77">
        <f>SUM($DC$8:$DC$51)</f>
        <v>0</v>
      </c>
      <c r="DD7" s="77">
        <f>SUM($DD$8:$DD$51)</f>
        <v>0</v>
      </c>
      <c r="DE7" s="77">
        <f>SUM($DE$8:$DE$51)</f>
        <v>0</v>
      </c>
      <c r="DF7" s="77">
        <f>SUM($DF$8:$DF$51)</f>
        <v>0</v>
      </c>
      <c r="DG7" s="77">
        <f>SUM($DG$8:$DG$51)</f>
        <v>0</v>
      </c>
      <c r="DH7" s="77">
        <f>SUM($DH$8:$DH$51)</f>
        <v>0</v>
      </c>
      <c r="DI7" s="77">
        <f>SUM($DI$8:$DI$51)</f>
        <v>0</v>
      </c>
      <c r="DJ7" s="77">
        <f>SUM($DJ$8:$DJ$51)</f>
        <v>0</v>
      </c>
    </row>
    <row r="8" spans="1:114" s="8" customFormat="1" ht="12" customHeight="1">
      <c r="A8" s="8" t="s">
        <v>203</v>
      </c>
      <c r="B8" s="80" t="s">
        <v>200</v>
      </c>
      <c r="C8" s="8" t="s">
        <v>206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51" si="0">SUM(AE8,+BG8)</f>
        <v>0</v>
      </c>
      <c r="CJ8" s="81">
        <f t="shared" ref="CJ8:CJ51" si="1">SUM(AF8,+BH8)</f>
        <v>0</v>
      </c>
      <c r="CK8" s="81">
        <f t="shared" ref="CK8:CK51" si="2">SUM(AG8,+BI8)</f>
        <v>0</v>
      </c>
      <c r="CL8" s="81">
        <f t="shared" ref="CL8:CL51" si="3">SUM(AH8,+BJ8)</f>
        <v>0</v>
      </c>
      <c r="CM8" s="81">
        <f t="shared" ref="CM8:CM51" si="4">SUM(AI8,+BK8)</f>
        <v>0</v>
      </c>
      <c r="CN8" s="81">
        <f t="shared" ref="CN8:CN51" si="5">SUM(AJ8,+BL8)</f>
        <v>0</v>
      </c>
      <c r="CO8" s="81">
        <f t="shared" ref="CO8:CO51" si="6">SUM(AK8,+BM8)</f>
        <v>0</v>
      </c>
      <c r="CP8" s="81">
        <f t="shared" ref="CP8:CP51" si="7">SUM(AL8,+BN8)</f>
        <v>0</v>
      </c>
      <c r="CQ8" s="81">
        <f t="shared" ref="CQ8:CQ51" si="8">SUM(AM8,+BO8)</f>
        <v>0</v>
      </c>
      <c r="CR8" s="81">
        <f t="shared" ref="CR8:CR51" si="9">SUM(AN8,+BP8)</f>
        <v>0</v>
      </c>
      <c r="CS8" s="81">
        <f t="shared" ref="CS8:CS51" si="10">SUM(AO8,+BQ8)</f>
        <v>0</v>
      </c>
      <c r="CT8" s="81">
        <f t="shared" ref="CT8:CT51" si="11">SUM(AP8,+BR8)</f>
        <v>0</v>
      </c>
      <c r="CU8" s="81">
        <f t="shared" ref="CU8:CU51" si="12">SUM(AQ8,+BS8)</f>
        <v>0</v>
      </c>
      <c r="CV8" s="81">
        <f t="shared" ref="CV8:CV51" si="13">SUM(AR8,+BT8)</f>
        <v>0</v>
      </c>
      <c r="CW8" s="81">
        <f t="shared" ref="CW8:CW51" si="14">SUM(AS8,+BU8)</f>
        <v>0</v>
      </c>
      <c r="CX8" s="81">
        <f t="shared" ref="CX8:CX51" si="15">SUM(AT8,+BV8)</f>
        <v>0</v>
      </c>
      <c r="CY8" s="81">
        <f t="shared" ref="CY8:CY51" si="16">SUM(AU8,+BW8)</f>
        <v>0</v>
      </c>
      <c r="CZ8" s="81">
        <f t="shared" ref="CZ8:CZ51" si="17">SUM(AV8,+BX8)</f>
        <v>0</v>
      </c>
      <c r="DA8" s="81">
        <f t="shared" ref="DA8:DA51" si="18">SUM(AW8,+BY8)</f>
        <v>0</v>
      </c>
      <c r="DB8" s="81">
        <f t="shared" ref="DB8:DB51" si="19">SUM(AX8,+BZ8)</f>
        <v>0</v>
      </c>
      <c r="DC8" s="81">
        <f t="shared" ref="DC8:DC51" si="20">SUM(AY8,+CA8)</f>
        <v>0</v>
      </c>
      <c r="DD8" s="81">
        <f t="shared" ref="DD8:DD51" si="21">SUM(AZ8,+CB8)</f>
        <v>0</v>
      </c>
      <c r="DE8" s="81">
        <f t="shared" ref="DE8:DE51" si="22">SUM(BA8,+CC8)</f>
        <v>0</v>
      </c>
      <c r="DF8" s="81">
        <f t="shared" ref="DF8:DF51" si="23">SUM(BB8,+CD8)</f>
        <v>0</v>
      </c>
      <c r="DG8" s="81">
        <f t="shared" ref="DG8:DG51" si="24">SUM(BC8,+CE8)</f>
        <v>0</v>
      </c>
      <c r="DH8" s="81">
        <f t="shared" ref="DH8:DH51" si="25">SUM(BD8,+CF8)</f>
        <v>0</v>
      </c>
      <c r="DI8" s="81">
        <f t="shared" ref="DI8:DI51" si="26">SUM(BE8,+CG8)</f>
        <v>0</v>
      </c>
      <c r="DJ8" s="81">
        <f t="shared" ref="DJ8:DJ51" si="27">SUM(BF8,+CH8)</f>
        <v>0</v>
      </c>
    </row>
    <row r="9" spans="1:114" s="8" customFormat="1" ht="12" customHeight="1">
      <c r="A9" s="8" t="s">
        <v>199</v>
      </c>
      <c r="B9" s="80" t="s">
        <v>210</v>
      </c>
      <c r="C9" s="8" t="s">
        <v>211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214</v>
      </c>
      <c r="C10" s="8" t="s">
        <v>215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218</v>
      </c>
      <c r="C11" s="8" t="s">
        <v>219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222</v>
      </c>
      <c r="C12" s="8" t="s">
        <v>223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227</v>
      </c>
      <c r="C13" s="8" t="s">
        <v>228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231</v>
      </c>
      <c r="C14" s="8" t="s">
        <v>232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235</v>
      </c>
      <c r="C15" s="8" t="s">
        <v>236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239</v>
      </c>
      <c r="C16" s="8" t="s">
        <v>240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243</v>
      </c>
      <c r="C17" s="8" t="s">
        <v>244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247</v>
      </c>
      <c r="C18" s="8" t="s">
        <v>248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252</v>
      </c>
      <c r="C19" s="8" t="s">
        <v>253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256</v>
      </c>
      <c r="C20" s="8" t="s">
        <v>257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260</v>
      </c>
      <c r="C21" s="8" t="s">
        <v>261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264</v>
      </c>
      <c r="C22" s="8" t="s">
        <v>265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269</v>
      </c>
      <c r="C23" s="8" t="s">
        <v>270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273</v>
      </c>
      <c r="C24" s="8" t="s">
        <v>274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277</v>
      </c>
      <c r="C25" s="8" t="s">
        <v>278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281</v>
      </c>
      <c r="C26" s="8" t="s">
        <v>282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286</v>
      </c>
      <c r="C27" s="8" t="s">
        <v>287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203</v>
      </c>
      <c r="B28" s="80" t="s">
        <v>291</v>
      </c>
      <c r="C28" s="8" t="s">
        <v>292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203</v>
      </c>
      <c r="B29" s="80" t="s">
        <v>297</v>
      </c>
      <c r="C29" s="8" t="s">
        <v>298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306</v>
      </c>
      <c r="C30" s="8" t="s">
        <v>307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314</v>
      </c>
      <c r="B31" s="80" t="s">
        <v>315</v>
      </c>
      <c r="C31" s="8" t="s">
        <v>316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203</v>
      </c>
      <c r="B32" s="80" t="s">
        <v>320</v>
      </c>
      <c r="C32" s="8" t="s">
        <v>321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302</v>
      </c>
      <c r="B33" s="80" t="s">
        <v>326</v>
      </c>
      <c r="C33" s="8" t="s">
        <v>327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302</v>
      </c>
      <c r="B34" s="80" t="s">
        <v>330</v>
      </c>
      <c r="C34" s="8" t="s">
        <v>331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299</v>
      </c>
      <c r="B35" s="80" t="s">
        <v>337</v>
      </c>
      <c r="C35" s="8" t="s">
        <v>338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199</v>
      </c>
      <c r="B36" s="80" t="s">
        <v>341</v>
      </c>
      <c r="C36" s="8" t="s">
        <v>342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299</v>
      </c>
      <c r="B37" s="80" t="s">
        <v>348</v>
      </c>
      <c r="C37" s="8" t="s">
        <v>349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199</v>
      </c>
      <c r="B38" s="80" t="s">
        <v>355</v>
      </c>
      <c r="C38" s="8" t="s">
        <v>356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360</v>
      </c>
      <c r="B39" s="80" t="s">
        <v>361</v>
      </c>
      <c r="C39" s="8" t="s">
        <v>362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302</v>
      </c>
      <c r="B40" s="80" t="s">
        <v>368</v>
      </c>
      <c r="C40" s="8" t="s">
        <v>369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302</v>
      </c>
      <c r="B41" s="80" t="s">
        <v>374</v>
      </c>
      <c r="C41" s="8" t="s">
        <v>375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190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190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A42" s="8" t="s">
        <v>203</v>
      </c>
      <c r="B42" s="80" t="s">
        <v>379</v>
      </c>
      <c r="C42" s="8" t="s">
        <v>380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190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190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A43" s="8" t="s">
        <v>203</v>
      </c>
      <c r="B43" s="80" t="s">
        <v>386</v>
      </c>
      <c r="C43" s="8" t="s">
        <v>387</v>
      </c>
      <c r="D43" s="81">
        <f>SUM(E43,+L43)</f>
        <v>0</v>
      </c>
      <c r="E43" s="81">
        <f>SUM(F43:I43)+K43</f>
        <v>0</v>
      </c>
      <c r="F43" s="81">
        <v>0</v>
      </c>
      <c r="G43" s="81">
        <v>0</v>
      </c>
      <c r="H43" s="81">
        <v>0</v>
      </c>
      <c r="I43" s="81">
        <v>0</v>
      </c>
      <c r="J43" s="89" t="s">
        <v>190</v>
      </c>
      <c r="K43" s="81">
        <v>0</v>
      </c>
      <c r="L43" s="81">
        <v>0</v>
      </c>
      <c r="M43" s="81">
        <f>SUM(N43,+U43)</f>
        <v>0</v>
      </c>
      <c r="N43" s="81">
        <f>SUM(O43:R43)+T43</f>
        <v>0</v>
      </c>
      <c r="O43" s="81">
        <v>0</v>
      </c>
      <c r="P43" s="81">
        <v>0</v>
      </c>
      <c r="Q43" s="81">
        <v>0</v>
      </c>
      <c r="R43" s="81">
        <v>0</v>
      </c>
      <c r="S43" s="89" t="s">
        <v>190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 t="s">
        <v>190</v>
      </c>
      <c r="AC43" s="81">
        <v>0</v>
      </c>
      <c r="AD43" s="81">
        <v>0</v>
      </c>
      <c r="AE43" s="81">
        <f>SUM(AF43,+AK43)</f>
        <v>0</v>
      </c>
      <c r="AF43" s="81">
        <f>SUM(AG43:AJ43)</f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f>組合分担金内訳!D43</f>
        <v>0</v>
      </c>
      <c r="AM43" s="81">
        <f>SUM(AN43,AS43,AW43,AX43,BD43)</f>
        <v>0</v>
      </c>
      <c r="AN43" s="81">
        <f>SUM(AO43:AR43)</f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f>SUM(AT43:AV43)</f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f>SUM(AY43:BB43)</f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f>組合分担金内訳!E43</f>
        <v>0</v>
      </c>
      <c r="BD43" s="81">
        <v>0</v>
      </c>
      <c r="BE43" s="81">
        <v>0</v>
      </c>
      <c r="BF43" s="81">
        <f>SUM(AE43,+AM43,+BE43)</f>
        <v>0</v>
      </c>
      <c r="BG43" s="81">
        <f>SUM(BH43,+BM43)</f>
        <v>0</v>
      </c>
      <c r="BH43" s="81">
        <f>SUM(BI43:BL43)</f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f>組合分担金内訳!G43</f>
        <v>0</v>
      </c>
      <c r="BO43" s="81">
        <f>SUM(BP43,BU43,BY43,BZ43,CF43)</f>
        <v>0</v>
      </c>
      <c r="BP43" s="81">
        <f>SUM(BQ43:BT43)</f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f>SUM(BV43:BX43)</f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f>SUM(CA43:CD43)</f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f>組合分担金内訳!H43</f>
        <v>0</v>
      </c>
      <c r="CF43" s="81">
        <v>0</v>
      </c>
      <c r="CG43" s="81">
        <v>0</v>
      </c>
      <c r="CH43" s="81">
        <f>SUM(BG43,+BO43,+CG43)</f>
        <v>0</v>
      </c>
      <c r="CI43" s="81">
        <f t="shared" si="0"/>
        <v>0</v>
      </c>
      <c r="CJ43" s="81">
        <f t="shared" si="1"/>
        <v>0</v>
      </c>
      <c r="CK43" s="81">
        <f t="shared" si="2"/>
        <v>0</v>
      </c>
      <c r="CL43" s="81">
        <f t="shared" si="3"/>
        <v>0</v>
      </c>
      <c r="CM43" s="81">
        <f t="shared" si="4"/>
        <v>0</v>
      </c>
      <c r="CN43" s="81">
        <f t="shared" si="5"/>
        <v>0</v>
      </c>
      <c r="CO43" s="81">
        <f t="shared" si="6"/>
        <v>0</v>
      </c>
      <c r="CP43" s="81">
        <f t="shared" si="7"/>
        <v>0</v>
      </c>
      <c r="CQ43" s="81">
        <f t="shared" si="8"/>
        <v>0</v>
      </c>
      <c r="CR43" s="81">
        <f t="shared" si="9"/>
        <v>0</v>
      </c>
      <c r="CS43" s="81">
        <f t="shared" si="10"/>
        <v>0</v>
      </c>
      <c r="CT43" s="81">
        <f t="shared" si="11"/>
        <v>0</v>
      </c>
      <c r="CU43" s="81">
        <f t="shared" si="12"/>
        <v>0</v>
      </c>
      <c r="CV43" s="81">
        <f t="shared" si="13"/>
        <v>0</v>
      </c>
      <c r="CW43" s="81">
        <f t="shared" si="14"/>
        <v>0</v>
      </c>
      <c r="CX43" s="81">
        <f t="shared" si="15"/>
        <v>0</v>
      </c>
      <c r="CY43" s="81">
        <f t="shared" si="16"/>
        <v>0</v>
      </c>
      <c r="CZ43" s="81">
        <f t="shared" si="17"/>
        <v>0</v>
      </c>
      <c r="DA43" s="81">
        <f t="shared" si="18"/>
        <v>0</v>
      </c>
      <c r="DB43" s="81">
        <f t="shared" si="19"/>
        <v>0</v>
      </c>
      <c r="DC43" s="81">
        <f t="shared" si="20"/>
        <v>0</v>
      </c>
      <c r="DD43" s="81">
        <f t="shared" si="21"/>
        <v>0</v>
      </c>
      <c r="DE43" s="81">
        <f t="shared" si="22"/>
        <v>0</v>
      </c>
      <c r="DF43" s="81">
        <f t="shared" si="23"/>
        <v>0</v>
      </c>
      <c r="DG43" s="81">
        <f t="shared" si="24"/>
        <v>0</v>
      </c>
      <c r="DH43" s="81">
        <f t="shared" si="25"/>
        <v>0</v>
      </c>
      <c r="DI43" s="81">
        <f t="shared" si="26"/>
        <v>0</v>
      </c>
      <c r="DJ43" s="81">
        <f t="shared" si="27"/>
        <v>0</v>
      </c>
    </row>
    <row r="44" spans="1:114" s="8" customFormat="1" ht="12" customHeight="1">
      <c r="A44" s="8" t="s">
        <v>199</v>
      </c>
      <c r="B44" s="80" t="s">
        <v>390</v>
      </c>
      <c r="C44" s="8" t="s">
        <v>391</v>
      </c>
      <c r="D44" s="81">
        <f>SUM(E44,+L44)</f>
        <v>0</v>
      </c>
      <c r="E44" s="81">
        <f>SUM(F44:I44)+K44</f>
        <v>0</v>
      </c>
      <c r="F44" s="81">
        <v>0</v>
      </c>
      <c r="G44" s="81">
        <v>0</v>
      </c>
      <c r="H44" s="81">
        <v>0</v>
      </c>
      <c r="I44" s="81">
        <v>0</v>
      </c>
      <c r="J44" s="89" t="s">
        <v>190</v>
      </c>
      <c r="K44" s="81">
        <v>0</v>
      </c>
      <c r="L44" s="81">
        <v>0</v>
      </c>
      <c r="M44" s="81">
        <f>SUM(N44,+U44)</f>
        <v>0</v>
      </c>
      <c r="N44" s="81">
        <f>SUM(O44:R44)+T44</f>
        <v>0</v>
      </c>
      <c r="O44" s="81">
        <v>0</v>
      </c>
      <c r="P44" s="81">
        <v>0</v>
      </c>
      <c r="Q44" s="81">
        <v>0</v>
      </c>
      <c r="R44" s="81">
        <v>0</v>
      </c>
      <c r="S44" s="89" t="s">
        <v>190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 t="s">
        <v>190</v>
      </c>
      <c r="AC44" s="81">
        <v>0</v>
      </c>
      <c r="AD44" s="81">
        <v>0</v>
      </c>
      <c r="AE44" s="81">
        <f>SUM(AF44,+AK44)</f>
        <v>0</v>
      </c>
      <c r="AF44" s="81">
        <f>SUM(AG44:AJ44)</f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f>組合分担金内訳!D44</f>
        <v>0</v>
      </c>
      <c r="AM44" s="81">
        <f>SUM(AN44,AS44,AW44,AX44,BD44)</f>
        <v>0</v>
      </c>
      <c r="AN44" s="81">
        <f>SUM(AO44:AR44)</f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f>SUM(AT44:AV44)</f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f>SUM(AY44:BB44)</f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f>組合分担金内訳!E44</f>
        <v>0</v>
      </c>
      <c r="BD44" s="81">
        <v>0</v>
      </c>
      <c r="BE44" s="81">
        <v>0</v>
      </c>
      <c r="BF44" s="81">
        <f>SUM(AE44,+AM44,+BE44)</f>
        <v>0</v>
      </c>
      <c r="BG44" s="81">
        <f>SUM(BH44,+BM44)</f>
        <v>0</v>
      </c>
      <c r="BH44" s="81">
        <f>SUM(BI44:BL44)</f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f>組合分担金内訳!G44</f>
        <v>0</v>
      </c>
      <c r="BO44" s="81">
        <f>SUM(BP44,BU44,BY44,BZ44,CF44)</f>
        <v>0</v>
      </c>
      <c r="BP44" s="81">
        <f>SUM(BQ44:BT44)</f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f>SUM(BV44:BX44)</f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f>SUM(CA44:CD44)</f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f>組合分担金内訳!H44</f>
        <v>0</v>
      </c>
      <c r="CF44" s="81">
        <v>0</v>
      </c>
      <c r="CG44" s="81">
        <v>0</v>
      </c>
      <c r="CH44" s="81">
        <f>SUM(BG44,+BO44,+CG44)</f>
        <v>0</v>
      </c>
      <c r="CI44" s="81">
        <f t="shared" si="0"/>
        <v>0</v>
      </c>
      <c r="CJ44" s="81">
        <f t="shared" si="1"/>
        <v>0</v>
      </c>
      <c r="CK44" s="81">
        <f t="shared" si="2"/>
        <v>0</v>
      </c>
      <c r="CL44" s="81">
        <f t="shared" si="3"/>
        <v>0</v>
      </c>
      <c r="CM44" s="81">
        <f t="shared" si="4"/>
        <v>0</v>
      </c>
      <c r="CN44" s="81">
        <f t="shared" si="5"/>
        <v>0</v>
      </c>
      <c r="CO44" s="81">
        <f t="shared" si="6"/>
        <v>0</v>
      </c>
      <c r="CP44" s="81">
        <f t="shared" si="7"/>
        <v>0</v>
      </c>
      <c r="CQ44" s="81">
        <f t="shared" si="8"/>
        <v>0</v>
      </c>
      <c r="CR44" s="81">
        <f t="shared" si="9"/>
        <v>0</v>
      </c>
      <c r="CS44" s="81">
        <f t="shared" si="10"/>
        <v>0</v>
      </c>
      <c r="CT44" s="81">
        <f t="shared" si="11"/>
        <v>0</v>
      </c>
      <c r="CU44" s="81">
        <f t="shared" si="12"/>
        <v>0</v>
      </c>
      <c r="CV44" s="81">
        <f t="shared" si="13"/>
        <v>0</v>
      </c>
      <c r="CW44" s="81">
        <f t="shared" si="14"/>
        <v>0</v>
      </c>
      <c r="CX44" s="81">
        <f t="shared" si="15"/>
        <v>0</v>
      </c>
      <c r="CY44" s="81">
        <f t="shared" si="16"/>
        <v>0</v>
      </c>
      <c r="CZ44" s="81">
        <f t="shared" si="17"/>
        <v>0</v>
      </c>
      <c r="DA44" s="81">
        <f t="shared" si="18"/>
        <v>0</v>
      </c>
      <c r="DB44" s="81">
        <f t="shared" si="19"/>
        <v>0</v>
      </c>
      <c r="DC44" s="81">
        <f t="shared" si="20"/>
        <v>0</v>
      </c>
      <c r="DD44" s="81">
        <f t="shared" si="21"/>
        <v>0</v>
      </c>
      <c r="DE44" s="81">
        <f t="shared" si="22"/>
        <v>0</v>
      </c>
      <c r="DF44" s="81">
        <f t="shared" si="23"/>
        <v>0</v>
      </c>
      <c r="DG44" s="81">
        <f t="shared" si="24"/>
        <v>0</v>
      </c>
      <c r="DH44" s="81">
        <f t="shared" si="25"/>
        <v>0</v>
      </c>
      <c r="DI44" s="81">
        <f t="shared" si="26"/>
        <v>0</v>
      </c>
      <c r="DJ44" s="81">
        <f t="shared" si="27"/>
        <v>0</v>
      </c>
    </row>
    <row r="45" spans="1:114" s="8" customFormat="1" ht="12" customHeight="1">
      <c r="A45" s="8" t="s">
        <v>299</v>
      </c>
      <c r="B45" s="80" t="s">
        <v>395</v>
      </c>
      <c r="C45" s="8" t="s">
        <v>396</v>
      </c>
      <c r="D45" s="81">
        <f>SUM(E45,+L45)</f>
        <v>0</v>
      </c>
      <c r="E45" s="81">
        <f>SUM(F45:I45)+K45</f>
        <v>0</v>
      </c>
      <c r="F45" s="81">
        <v>0</v>
      </c>
      <c r="G45" s="81">
        <v>0</v>
      </c>
      <c r="H45" s="81">
        <v>0</v>
      </c>
      <c r="I45" s="81">
        <v>0</v>
      </c>
      <c r="J45" s="89" t="s">
        <v>190</v>
      </c>
      <c r="K45" s="81">
        <v>0</v>
      </c>
      <c r="L45" s="81">
        <v>0</v>
      </c>
      <c r="M45" s="81">
        <f>SUM(N45,+U45)</f>
        <v>0</v>
      </c>
      <c r="N45" s="81">
        <f>SUM(O45:R45)+T45</f>
        <v>0</v>
      </c>
      <c r="O45" s="81">
        <v>0</v>
      </c>
      <c r="P45" s="81">
        <v>0</v>
      </c>
      <c r="Q45" s="81">
        <v>0</v>
      </c>
      <c r="R45" s="81">
        <v>0</v>
      </c>
      <c r="S45" s="89" t="s">
        <v>190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 t="s">
        <v>190</v>
      </c>
      <c r="AC45" s="81">
        <v>0</v>
      </c>
      <c r="AD45" s="81">
        <v>0</v>
      </c>
      <c r="AE45" s="81">
        <f>SUM(AF45,+AK45)</f>
        <v>0</v>
      </c>
      <c r="AF45" s="81">
        <f>SUM(AG45:AJ45)</f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f>組合分担金内訳!D45</f>
        <v>0</v>
      </c>
      <c r="AM45" s="81">
        <f>SUM(AN45,AS45,AW45,AX45,BD45)</f>
        <v>0</v>
      </c>
      <c r="AN45" s="81">
        <f>SUM(AO45:AR45)</f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f>SUM(AT45:AV45)</f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f>SUM(AY45:BB45)</f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f>組合分担金内訳!E45</f>
        <v>0</v>
      </c>
      <c r="BD45" s="81">
        <v>0</v>
      </c>
      <c r="BE45" s="81">
        <v>0</v>
      </c>
      <c r="BF45" s="81">
        <f>SUM(AE45,+AM45,+BE45)</f>
        <v>0</v>
      </c>
      <c r="BG45" s="81">
        <f>SUM(BH45,+BM45)</f>
        <v>0</v>
      </c>
      <c r="BH45" s="81">
        <f>SUM(BI45:BL45)</f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f>組合分担金内訳!G45</f>
        <v>0</v>
      </c>
      <c r="BO45" s="81">
        <f>SUM(BP45,BU45,BY45,BZ45,CF45)</f>
        <v>0</v>
      </c>
      <c r="BP45" s="81">
        <f>SUM(BQ45:BT45)</f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f>SUM(BV45:BX45)</f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f>SUM(CA45:CD45)</f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f>組合分担金内訳!H45</f>
        <v>0</v>
      </c>
      <c r="CF45" s="81">
        <v>0</v>
      </c>
      <c r="CG45" s="81">
        <v>0</v>
      </c>
      <c r="CH45" s="81">
        <f>SUM(BG45,+BO45,+CG45)</f>
        <v>0</v>
      </c>
      <c r="CI45" s="81">
        <f t="shared" si="0"/>
        <v>0</v>
      </c>
      <c r="CJ45" s="81">
        <f t="shared" si="1"/>
        <v>0</v>
      </c>
      <c r="CK45" s="81">
        <f t="shared" si="2"/>
        <v>0</v>
      </c>
      <c r="CL45" s="81">
        <f t="shared" si="3"/>
        <v>0</v>
      </c>
      <c r="CM45" s="81">
        <f t="shared" si="4"/>
        <v>0</v>
      </c>
      <c r="CN45" s="81">
        <f t="shared" si="5"/>
        <v>0</v>
      </c>
      <c r="CO45" s="81">
        <f t="shared" si="6"/>
        <v>0</v>
      </c>
      <c r="CP45" s="81">
        <f t="shared" si="7"/>
        <v>0</v>
      </c>
      <c r="CQ45" s="81">
        <f t="shared" si="8"/>
        <v>0</v>
      </c>
      <c r="CR45" s="81">
        <f t="shared" si="9"/>
        <v>0</v>
      </c>
      <c r="CS45" s="81">
        <f t="shared" si="10"/>
        <v>0</v>
      </c>
      <c r="CT45" s="81">
        <f t="shared" si="11"/>
        <v>0</v>
      </c>
      <c r="CU45" s="81">
        <f t="shared" si="12"/>
        <v>0</v>
      </c>
      <c r="CV45" s="81">
        <f t="shared" si="13"/>
        <v>0</v>
      </c>
      <c r="CW45" s="81">
        <f t="shared" si="14"/>
        <v>0</v>
      </c>
      <c r="CX45" s="81">
        <f t="shared" si="15"/>
        <v>0</v>
      </c>
      <c r="CY45" s="81">
        <f t="shared" si="16"/>
        <v>0</v>
      </c>
      <c r="CZ45" s="81">
        <f t="shared" si="17"/>
        <v>0</v>
      </c>
      <c r="DA45" s="81">
        <f t="shared" si="18"/>
        <v>0</v>
      </c>
      <c r="DB45" s="81">
        <f t="shared" si="19"/>
        <v>0</v>
      </c>
      <c r="DC45" s="81">
        <f t="shared" si="20"/>
        <v>0</v>
      </c>
      <c r="DD45" s="81">
        <f t="shared" si="21"/>
        <v>0</v>
      </c>
      <c r="DE45" s="81">
        <f t="shared" si="22"/>
        <v>0</v>
      </c>
      <c r="DF45" s="81">
        <f t="shared" si="23"/>
        <v>0</v>
      </c>
      <c r="DG45" s="81">
        <f t="shared" si="24"/>
        <v>0</v>
      </c>
      <c r="DH45" s="81">
        <f t="shared" si="25"/>
        <v>0</v>
      </c>
      <c r="DI45" s="81">
        <f t="shared" si="26"/>
        <v>0</v>
      </c>
      <c r="DJ45" s="81">
        <f t="shared" si="27"/>
        <v>0</v>
      </c>
    </row>
    <row r="46" spans="1:114" s="8" customFormat="1" ht="12" customHeight="1">
      <c r="A46" s="8" t="s">
        <v>203</v>
      </c>
      <c r="B46" s="80" t="s">
        <v>400</v>
      </c>
      <c r="C46" s="8" t="s">
        <v>401</v>
      </c>
      <c r="D46" s="81">
        <f>SUM(E46,+L46)</f>
        <v>0</v>
      </c>
      <c r="E46" s="81">
        <f>SUM(F46:I46)+K46</f>
        <v>0</v>
      </c>
      <c r="F46" s="81">
        <v>0</v>
      </c>
      <c r="G46" s="81">
        <v>0</v>
      </c>
      <c r="H46" s="81">
        <v>0</v>
      </c>
      <c r="I46" s="81">
        <v>0</v>
      </c>
      <c r="J46" s="89" t="s">
        <v>190</v>
      </c>
      <c r="K46" s="81">
        <v>0</v>
      </c>
      <c r="L46" s="81">
        <v>0</v>
      </c>
      <c r="M46" s="81">
        <f>SUM(N46,+U46)</f>
        <v>0</v>
      </c>
      <c r="N46" s="81">
        <f>SUM(O46:R46)+T46</f>
        <v>0</v>
      </c>
      <c r="O46" s="81">
        <v>0</v>
      </c>
      <c r="P46" s="81">
        <v>0</v>
      </c>
      <c r="Q46" s="81">
        <v>0</v>
      </c>
      <c r="R46" s="81">
        <v>0</v>
      </c>
      <c r="S46" s="89" t="s">
        <v>190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 t="s">
        <v>190</v>
      </c>
      <c r="AC46" s="81">
        <v>0</v>
      </c>
      <c r="AD46" s="81">
        <v>0</v>
      </c>
      <c r="AE46" s="81">
        <f>SUM(AF46,+AK46)</f>
        <v>0</v>
      </c>
      <c r="AF46" s="81">
        <f>SUM(AG46:AJ46)</f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f>組合分担金内訳!D46</f>
        <v>0</v>
      </c>
      <c r="AM46" s="81">
        <f>SUM(AN46,AS46,AW46,AX46,BD46)</f>
        <v>0</v>
      </c>
      <c r="AN46" s="81">
        <f>SUM(AO46:AR46)</f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f>SUM(AT46:AV46)</f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f>SUM(AY46:BB46)</f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f>組合分担金内訳!E46</f>
        <v>0</v>
      </c>
      <c r="BD46" s="81">
        <v>0</v>
      </c>
      <c r="BE46" s="81">
        <v>0</v>
      </c>
      <c r="BF46" s="81">
        <f>SUM(AE46,+AM46,+BE46)</f>
        <v>0</v>
      </c>
      <c r="BG46" s="81">
        <f>SUM(BH46,+BM46)</f>
        <v>0</v>
      </c>
      <c r="BH46" s="81">
        <f>SUM(BI46:BL46)</f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f>組合分担金内訳!G46</f>
        <v>0</v>
      </c>
      <c r="BO46" s="81">
        <f>SUM(BP46,BU46,BY46,BZ46,CF46)</f>
        <v>0</v>
      </c>
      <c r="BP46" s="81">
        <f>SUM(BQ46:BT46)</f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f>SUM(BV46:BX46)</f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f>SUM(CA46:CD46)</f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f>組合分担金内訳!H46</f>
        <v>0</v>
      </c>
      <c r="CF46" s="81">
        <v>0</v>
      </c>
      <c r="CG46" s="81">
        <v>0</v>
      </c>
      <c r="CH46" s="81">
        <f>SUM(BG46,+BO46,+CG46)</f>
        <v>0</v>
      </c>
      <c r="CI46" s="81">
        <f t="shared" si="0"/>
        <v>0</v>
      </c>
      <c r="CJ46" s="81">
        <f t="shared" si="1"/>
        <v>0</v>
      </c>
      <c r="CK46" s="81">
        <f t="shared" si="2"/>
        <v>0</v>
      </c>
      <c r="CL46" s="81">
        <f t="shared" si="3"/>
        <v>0</v>
      </c>
      <c r="CM46" s="81">
        <f t="shared" si="4"/>
        <v>0</v>
      </c>
      <c r="CN46" s="81">
        <f t="shared" si="5"/>
        <v>0</v>
      </c>
      <c r="CO46" s="81">
        <f t="shared" si="6"/>
        <v>0</v>
      </c>
      <c r="CP46" s="81">
        <f t="shared" si="7"/>
        <v>0</v>
      </c>
      <c r="CQ46" s="81">
        <f t="shared" si="8"/>
        <v>0</v>
      </c>
      <c r="CR46" s="81">
        <f t="shared" si="9"/>
        <v>0</v>
      </c>
      <c r="CS46" s="81">
        <f t="shared" si="10"/>
        <v>0</v>
      </c>
      <c r="CT46" s="81">
        <f t="shared" si="11"/>
        <v>0</v>
      </c>
      <c r="CU46" s="81">
        <f t="shared" si="12"/>
        <v>0</v>
      </c>
      <c r="CV46" s="81">
        <f t="shared" si="13"/>
        <v>0</v>
      </c>
      <c r="CW46" s="81">
        <f t="shared" si="14"/>
        <v>0</v>
      </c>
      <c r="CX46" s="81">
        <f t="shared" si="15"/>
        <v>0</v>
      </c>
      <c r="CY46" s="81">
        <f t="shared" si="16"/>
        <v>0</v>
      </c>
      <c r="CZ46" s="81">
        <f t="shared" si="17"/>
        <v>0</v>
      </c>
      <c r="DA46" s="81">
        <f t="shared" si="18"/>
        <v>0</v>
      </c>
      <c r="DB46" s="81">
        <f t="shared" si="19"/>
        <v>0</v>
      </c>
      <c r="DC46" s="81">
        <f t="shared" si="20"/>
        <v>0</v>
      </c>
      <c r="DD46" s="81">
        <f t="shared" si="21"/>
        <v>0</v>
      </c>
      <c r="DE46" s="81">
        <f t="shared" si="22"/>
        <v>0</v>
      </c>
      <c r="DF46" s="81">
        <f t="shared" si="23"/>
        <v>0</v>
      </c>
      <c r="DG46" s="81">
        <f t="shared" si="24"/>
        <v>0</v>
      </c>
      <c r="DH46" s="81">
        <f t="shared" si="25"/>
        <v>0</v>
      </c>
      <c r="DI46" s="81">
        <f t="shared" si="26"/>
        <v>0</v>
      </c>
      <c r="DJ46" s="81">
        <f t="shared" si="27"/>
        <v>0</v>
      </c>
    </row>
    <row r="47" spans="1:114" s="8" customFormat="1" ht="12" customHeight="1">
      <c r="A47" s="8" t="s">
        <v>199</v>
      </c>
      <c r="B47" s="80" t="s">
        <v>406</v>
      </c>
      <c r="C47" s="8" t="s">
        <v>407</v>
      </c>
      <c r="D47" s="81">
        <f>SUM(E47,+L47)</f>
        <v>0</v>
      </c>
      <c r="E47" s="81">
        <f>SUM(F47:I47)+K47</f>
        <v>0</v>
      </c>
      <c r="F47" s="81">
        <v>0</v>
      </c>
      <c r="G47" s="81">
        <v>0</v>
      </c>
      <c r="H47" s="81">
        <v>0</v>
      </c>
      <c r="I47" s="81">
        <v>0</v>
      </c>
      <c r="J47" s="89" t="s">
        <v>190</v>
      </c>
      <c r="K47" s="81">
        <v>0</v>
      </c>
      <c r="L47" s="81">
        <v>0</v>
      </c>
      <c r="M47" s="81">
        <f>SUM(N47,+U47)</f>
        <v>0</v>
      </c>
      <c r="N47" s="81">
        <f>SUM(O47:R47)+T47</f>
        <v>0</v>
      </c>
      <c r="O47" s="81">
        <v>0</v>
      </c>
      <c r="P47" s="81">
        <v>0</v>
      </c>
      <c r="Q47" s="81">
        <v>0</v>
      </c>
      <c r="R47" s="81">
        <v>0</v>
      </c>
      <c r="S47" s="89" t="s">
        <v>190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 t="s">
        <v>190</v>
      </c>
      <c r="AC47" s="81">
        <v>0</v>
      </c>
      <c r="AD47" s="81">
        <v>0</v>
      </c>
      <c r="AE47" s="81">
        <f>SUM(AF47,+AK47)</f>
        <v>0</v>
      </c>
      <c r="AF47" s="81">
        <f>SUM(AG47:AJ47)</f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f>組合分担金内訳!D47</f>
        <v>0</v>
      </c>
      <c r="AM47" s="81">
        <f>SUM(AN47,AS47,AW47,AX47,BD47)</f>
        <v>0</v>
      </c>
      <c r="AN47" s="81">
        <f>SUM(AO47:AR47)</f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f>SUM(AT47:AV47)</f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f>SUM(AY47:BB47)</f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f>組合分担金内訳!E47</f>
        <v>0</v>
      </c>
      <c r="BD47" s="81">
        <v>0</v>
      </c>
      <c r="BE47" s="81">
        <v>0</v>
      </c>
      <c r="BF47" s="81">
        <f>SUM(AE47,+AM47,+BE47)</f>
        <v>0</v>
      </c>
      <c r="BG47" s="81">
        <f>SUM(BH47,+BM47)</f>
        <v>0</v>
      </c>
      <c r="BH47" s="81">
        <f>SUM(BI47:BL47)</f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f>組合分担金内訳!G47</f>
        <v>0</v>
      </c>
      <c r="BO47" s="81">
        <f>SUM(BP47,BU47,BY47,BZ47,CF47)</f>
        <v>0</v>
      </c>
      <c r="BP47" s="81">
        <f>SUM(BQ47:BT47)</f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f>SUM(BV47:BX47)</f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f>SUM(CA47:CD47)</f>
        <v>0</v>
      </c>
      <c r="CA47" s="81">
        <v>0</v>
      </c>
      <c r="CB47" s="81">
        <v>0</v>
      </c>
      <c r="CC47" s="81">
        <v>0</v>
      </c>
      <c r="CD47" s="81">
        <v>0</v>
      </c>
      <c r="CE47" s="81">
        <f>組合分担金内訳!H47</f>
        <v>0</v>
      </c>
      <c r="CF47" s="81">
        <v>0</v>
      </c>
      <c r="CG47" s="81">
        <v>0</v>
      </c>
      <c r="CH47" s="81">
        <f>SUM(BG47,+BO47,+CG47)</f>
        <v>0</v>
      </c>
      <c r="CI47" s="81">
        <f t="shared" si="0"/>
        <v>0</v>
      </c>
      <c r="CJ47" s="81">
        <f t="shared" si="1"/>
        <v>0</v>
      </c>
      <c r="CK47" s="81">
        <f t="shared" si="2"/>
        <v>0</v>
      </c>
      <c r="CL47" s="81">
        <f t="shared" si="3"/>
        <v>0</v>
      </c>
      <c r="CM47" s="81">
        <f t="shared" si="4"/>
        <v>0</v>
      </c>
      <c r="CN47" s="81">
        <f t="shared" si="5"/>
        <v>0</v>
      </c>
      <c r="CO47" s="81">
        <f t="shared" si="6"/>
        <v>0</v>
      </c>
      <c r="CP47" s="81">
        <f t="shared" si="7"/>
        <v>0</v>
      </c>
      <c r="CQ47" s="81">
        <f t="shared" si="8"/>
        <v>0</v>
      </c>
      <c r="CR47" s="81">
        <f t="shared" si="9"/>
        <v>0</v>
      </c>
      <c r="CS47" s="81">
        <f t="shared" si="10"/>
        <v>0</v>
      </c>
      <c r="CT47" s="81">
        <f t="shared" si="11"/>
        <v>0</v>
      </c>
      <c r="CU47" s="81">
        <f t="shared" si="12"/>
        <v>0</v>
      </c>
      <c r="CV47" s="81">
        <f t="shared" si="13"/>
        <v>0</v>
      </c>
      <c r="CW47" s="81">
        <f t="shared" si="14"/>
        <v>0</v>
      </c>
      <c r="CX47" s="81">
        <f t="shared" si="15"/>
        <v>0</v>
      </c>
      <c r="CY47" s="81">
        <f t="shared" si="16"/>
        <v>0</v>
      </c>
      <c r="CZ47" s="81">
        <f t="shared" si="17"/>
        <v>0</v>
      </c>
      <c r="DA47" s="81">
        <f t="shared" si="18"/>
        <v>0</v>
      </c>
      <c r="DB47" s="81">
        <f t="shared" si="19"/>
        <v>0</v>
      </c>
      <c r="DC47" s="81">
        <f t="shared" si="20"/>
        <v>0</v>
      </c>
      <c r="DD47" s="81">
        <f t="shared" si="21"/>
        <v>0</v>
      </c>
      <c r="DE47" s="81">
        <f t="shared" si="22"/>
        <v>0</v>
      </c>
      <c r="DF47" s="81">
        <f t="shared" si="23"/>
        <v>0</v>
      </c>
      <c r="DG47" s="81">
        <f t="shared" si="24"/>
        <v>0</v>
      </c>
      <c r="DH47" s="81">
        <f t="shared" si="25"/>
        <v>0</v>
      </c>
      <c r="DI47" s="81">
        <f t="shared" si="26"/>
        <v>0</v>
      </c>
      <c r="DJ47" s="81">
        <f t="shared" si="27"/>
        <v>0</v>
      </c>
    </row>
    <row r="48" spans="1:114" s="8" customFormat="1" ht="12" customHeight="1">
      <c r="A48" s="8" t="s">
        <v>203</v>
      </c>
      <c r="B48" s="80" t="s">
        <v>411</v>
      </c>
      <c r="C48" s="8" t="s">
        <v>412</v>
      </c>
      <c r="D48" s="81">
        <f>SUM(E48,+L48)</f>
        <v>0</v>
      </c>
      <c r="E48" s="81">
        <f>SUM(F48:I48)+K48</f>
        <v>0</v>
      </c>
      <c r="F48" s="81">
        <v>0</v>
      </c>
      <c r="G48" s="81">
        <v>0</v>
      </c>
      <c r="H48" s="81">
        <v>0</v>
      </c>
      <c r="I48" s="81">
        <v>0</v>
      </c>
      <c r="J48" s="89" t="s">
        <v>190</v>
      </c>
      <c r="K48" s="81">
        <v>0</v>
      </c>
      <c r="L48" s="81">
        <v>0</v>
      </c>
      <c r="M48" s="81">
        <f>SUM(N48,+U48)</f>
        <v>0</v>
      </c>
      <c r="N48" s="81">
        <f>SUM(O48:R48)+T48</f>
        <v>0</v>
      </c>
      <c r="O48" s="81">
        <v>0</v>
      </c>
      <c r="P48" s="81">
        <v>0</v>
      </c>
      <c r="Q48" s="81">
        <v>0</v>
      </c>
      <c r="R48" s="81">
        <v>0</v>
      </c>
      <c r="S48" s="89" t="s">
        <v>190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 t="s">
        <v>190</v>
      </c>
      <c r="AC48" s="81">
        <v>0</v>
      </c>
      <c r="AD48" s="81">
        <v>0</v>
      </c>
      <c r="AE48" s="81">
        <f>SUM(AF48,+AK48)</f>
        <v>0</v>
      </c>
      <c r="AF48" s="81">
        <f>SUM(AG48:AJ48)</f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f>組合分担金内訳!D48</f>
        <v>0</v>
      </c>
      <c r="AM48" s="81">
        <f>SUM(AN48,AS48,AW48,AX48,BD48)</f>
        <v>0</v>
      </c>
      <c r="AN48" s="81">
        <f>SUM(AO48:AR48)</f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f>SUM(AT48:AV48)</f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f>SUM(AY48:BB48)</f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f>組合分担金内訳!E48</f>
        <v>0</v>
      </c>
      <c r="BD48" s="81">
        <v>0</v>
      </c>
      <c r="BE48" s="81">
        <v>0</v>
      </c>
      <c r="BF48" s="81">
        <f>SUM(AE48,+AM48,+BE48)</f>
        <v>0</v>
      </c>
      <c r="BG48" s="81">
        <f>SUM(BH48,+BM48)</f>
        <v>0</v>
      </c>
      <c r="BH48" s="81">
        <f>SUM(BI48:BL48)</f>
        <v>0</v>
      </c>
      <c r="BI48" s="81">
        <v>0</v>
      </c>
      <c r="BJ48" s="81">
        <v>0</v>
      </c>
      <c r="BK48" s="81">
        <v>0</v>
      </c>
      <c r="BL48" s="81">
        <v>0</v>
      </c>
      <c r="BM48" s="81">
        <v>0</v>
      </c>
      <c r="BN48" s="81">
        <f>組合分担金内訳!G48</f>
        <v>0</v>
      </c>
      <c r="BO48" s="81">
        <f>SUM(BP48,BU48,BY48,BZ48,CF48)</f>
        <v>0</v>
      </c>
      <c r="BP48" s="81">
        <f>SUM(BQ48:BT48)</f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f>SUM(BV48:BX48)</f>
        <v>0</v>
      </c>
      <c r="BV48" s="81">
        <v>0</v>
      </c>
      <c r="BW48" s="81">
        <v>0</v>
      </c>
      <c r="BX48" s="81">
        <v>0</v>
      </c>
      <c r="BY48" s="81">
        <v>0</v>
      </c>
      <c r="BZ48" s="81">
        <f>SUM(CA48:CD48)</f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f>組合分担金内訳!H48</f>
        <v>0</v>
      </c>
      <c r="CF48" s="81">
        <v>0</v>
      </c>
      <c r="CG48" s="81">
        <v>0</v>
      </c>
      <c r="CH48" s="81">
        <f>SUM(BG48,+BO48,+CG48)</f>
        <v>0</v>
      </c>
      <c r="CI48" s="81">
        <f t="shared" si="0"/>
        <v>0</v>
      </c>
      <c r="CJ48" s="81">
        <f t="shared" si="1"/>
        <v>0</v>
      </c>
      <c r="CK48" s="81">
        <f t="shared" si="2"/>
        <v>0</v>
      </c>
      <c r="CL48" s="81">
        <f t="shared" si="3"/>
        <v>0</v>
      </c>
      <c r="CM48" s="81">
        <f t="shared" si="4"/>
        <v>0</v>
      </c>
      <c r="CN48" s="81">
        <f t="shared" si="5"/>
        <v>0</v>
      </c>
      <c r="CO48" s="81">
        <f t="shared" si="6"/>
        <v>0</v>
      </c>
      <c r="CP48" s="81">
        <f t="shared" si="7"/>
        <v>0</v>
      </c>
      <c r="CQ48" s="81">
        <f t="shared" si="8"/>
        <v>0</v>
      </c>
      <c r="CR48" s="81">
        <f t="shared" si="9"/>
        <v>0</v>
      </c>
      <c r="CS48" s="81">
        <f t="shared" si="10"/>
        <v>0</v>
      </c>
      <c r="CT48" s="81">
        <f t="shared" si="11"/>
        <v>0</v>
      </c>
      <c r="CU48" s="81">
        <f t="shared" si="12"/>
        <v>0</v>
      </c>
      <c r="CV48" s="81">
        <f t="shared" si="13"/>
        <v>0</v>
      </c>
      <c r="CW48" s="81">
        <f t="shared" si="14"/>
        <v>0</v>
      </c>
      <c r="CX48" s="81">
        <f t="shared" si="15"/>
        <v>0</v>
      </c>
      <c r="CY48" s="81">
        <f t="shared" si="16"/>
        <v>0</v>
      </c>
      <c r="CZ48" s="81">
        <f t="shared" si="17"/>
        <v>0</v>
      </c>
      <c r="DA48" s="81">
        <f t="shared" si="18"/>
        <v>0</v>
      </c>
      <c r="DB48" s="81">
        <f t="shared" si="19"/>
        <v>0</v>
      </c>
      <c r="DC48" s="81">
        <f t="shared" si="20"/>
        <v>0</v>
      </c>
      <c r="DD48" s="81">
        <f t="shared" si="21"/>
        <v>0</v>
      </c>
      <c r="DE48" s="81">
        <f t="shared" si="22"/>
        <v>0</v>
      </c>
      <c r="DF48" s="81">
        <f t="shared" si="23"/>
        <v>0</v>
      </c>
      <c r="DG48" s="81">
        <f t="shared" si="24"/>
        <v>0</v>
      </c>
      <c r="DH48" s="81">
        <f t="shared" si="25"/>
        <v>0</v>
      </c>
      <c r="DI48" s="81">
        <f t="shared" si="26"/>
        <v>0</v>
      </c>
      <c r="DJ48" s="81">
        <f t="shared" si="27"/>
        <v>0</v>
      </c>
    </row>
    <row r="49" spans="1:114" s="8" customFormat="1" ht="12" customHeight="1">
      <c r="A49" s="8" t="s">
        <v>302</v>
      </c>
      <c r="B49" s="80" t="s">
        <v>417</v>
      </c>
      <c r="C49" s="8" t="s">
        <v>418</v>
      </c>
      <c r="D49" s="81">
        <f>SUM(E49,+L49)</f>
        <v>0</v>
      </c>
      <c r="E49" s="81">
        <f>SUM(F49:I49)+K49</f>
        <v>0</v>
      </c>
      <c r="F49" s="81">
        <v>0</v>
      </c>
      <c r="G49" s="81">
        <v>0</v>
      </c>
      <c r="H49" s="81">
        <v>0</v>
      </c>
      <c r="I49" s="81">
        <v>0</v>
      </c>
      <c r="J49" s="89" t="s">
        <v>190</v>
      </c>
      <c r="K49" s="81">
        <v>0</v>
      </c>
      <c r="L49" s="81">
        <v>0</v>
      </c>
      <c r="M49" s="81">
        <f>SUM(N49,+U49)</f>
        <v>0</v>
      </c>
      <c r="N49" s="81">
        <f>SUM(O49:R49)+T49</f>
        <v>0</v>
      </c>
      <c r="O49" s="81">
        <v>0</v>
      </c>
      <c r="P49" s="81">
        <v>0</v>
      </c>
      <c r="Q49" s="81">
        <v>0</v>
      </c>
      <c r="R49" s="81">
        <v>0</v>
      </c>
      <c r="S49" s="89" t="s">
        <v>190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 t="s">
        <v>190</v>
      </c>
      <c r="AC49" s="81">
        <v>0</v>
      </c>
      <c r="AD49" s="81">
        <v>0</v>
      </c>
      <c r="AE49" s="81">
        <f>SUM(AF49,+AK49)</f>
        <v>0</v>
      </c>
      <c r="AF49" s="81">
        <f>SUM(AG49:AJ49)</f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f>組合分担金内訳!D49</f>
        <v>0</v>
      </c>
      <c r="AM49" s="81">
        <f>SUM(AN49,AS49,AW49,AX49,BD49)</f>
        <v>0</v>
      </c>
      <c r="AN49" s="81">
        <f>SUM(AO49:AR49)</f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f>SUM(AT49:AV49)</f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f>SUM(AY49:BB49)</f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f>組合分担金内訳!E49</f>
        <v>0</v>
      </c>
      <c r="BD49" s="81">
        <v>0</v>
      </c>
      <c r="BE49" s="81">
        <v>0</v>
      </c>
      <c r="BF49" s="81">
        <f>SUM(AE49,+AM49,+BE49)</f>
        <v>0</v>
      </c>
      <c r="BG49" s="81">
        <f>SUM(BH49,+BM49)</f>
        <v>0</v>
      </c>
      <c r="BH49" s="81">
        <f>SUM(BI49:BL49)</f>
        <v>0</v>
      </c>
      <c r="BI49" s="81">
        <v>0</v>
      </c>
      <c r="BJ49" s="81">
        <v>0</v>
      </c>
      <c r="BK49" s="81">
        <v>0</v>
      </c>
      <c r="BL49" s="81">
        <v>0</v>
      </c>
      <c r="BM49" s="81">
        <v>0</v>
      </c>
      <c r="BN49" s="81">
        <f>組合分担金内訳!G49</f>
        <v>0</v>
      </c>
      <c r="BO49" s="81">
        <f>SUM(BP49,BU49,BY49,BZ49,CF49)</f>
        <v>0</v>
      </c>
      <c r="BP49" s="81">
        <f>SUM(BQ49:BT49)</f>
        <v>0</v>
      </c>
      <c r="BQ49" s="81">
        <v>0</v>
      </c>
      <c r="BR49" s="81">
        <v>0</v>
      </c>
      <c r="BS49" s="81">
        <v>0</v>
      </c>
      <c r="BT49" s="81">
        <v>0</v>
      </c>
      <c r="BU49" s="81">
        <f>SUM(BV49:BX49)</f>
        <v>0</v>
      </c>
      <c r="BV49" s="81">
        <v>0</v>
      </c>
      <c r="BW49" s="81">
        <v>0</v>
      </c>
      <c r="BX49" s="81">
        <v>0</v>
      </c>
      <c r="BY49" s="81">
        <v>0</v>
      </c>
      <c r="BZ49" s="81">
        <f>SUM(CA49:CD49)</f>
        <v>0</v>
      </c>
      <c r="CA49" s="81">
        <v>0</v>
      </c>
      <c r="CB49" s="81">
        <v>0</v>
      </c>
      <c r="CC49" s="81">
        <v>0</v>
      </c>
      <c r="CD49" s="81">
        <v>0</v>
      </c>
      <c r="CE49" s="81">
        <f>組合分担金内訳!H49</f>
        <v>0</v>
      </c>
      <c r="CF49" s="81">
        <v>0</v>
      </c>
      <c r="CG49" s="81">
        <v>0</v>
      </c>
      <c r="CH49" s="81">
        <f>SUM(BG49,+BO49,+CG49)</f>
        <v>0</v>
      </c>
      <c r="CI49" s="81">
        <f t="shared" si="0"/>
        <v>0</v>
      </c>
      <c r="CJ49" s="81">
        <f t="shared" si="1"/>
        <v>0</v>
      </c>
      <c r="CK49" s="81">
        <f t="shared" si="2"/>
        <v>0</v>
      </c>
      <c r="CL49" s="81">
        <f t="shared" si="3"/>
        <v>0</v>
      </c>
      <c r="CM49" s="81">
        <f t="shared" si="4"/>
        <v>0</v>
      </c>
      <c r="CN49" s="81">
        <f t="shared" si="5"/>
        <v>0</v>
      </c>
      <c r="CO49" s="81">
        <f t="shared" si="6"/>
        <v>0</v>
      </c>
      <c r="CP49" s="81">
        <f t="shared" si="7"/>
        <v>0</v>
      </c>
      <c r="CQ49" s="81">
        <f t="shared" si="8"/>
        <v>0</v>
      </c>
      <c r="CR49" s="81">
        <f t="shared" si="9"/>
        <v>0</v>
      </c>
      <c r="CS49" s="81">
        <f t="shared" si="10"/>
        <v>0</v>
      </c>
      <c r="CT49" s="81">
        <f t="shared" si="11"/>
        <v>0</v>
      </c>
      <c r="CU49" s="81">
        <f t="shared" si="12"/>
        <v>0</v>
      </c>
      <c r="CV49" s="81">
        <f t="shared" si="13"/>
        <v>0</v>
      </c>
      <c r="CW49" s="81">
        <f t="shared" si="14"/>
        <v>0</v>
      </c>
      <c r="CX49" s="81">
        <f t="shared" si="15"/>
        <v>0</v>
      </c>
      <c r="CY49" s="81">
        <f t="shared" si="16"/>
        <v>0</v>
      </c>
      <c r="CZ49" s="81">
        <f t="shared" si="17"/>
        <v>0</v>
      </c>
      <c r="DA49" s="81">
        <f t="shared" si="18"/>
        <v>0</v>
      </c>
      <c r="DB49" s="81">
        <f t="shared" si="19"/>
        <v>0</v>
      </c>
      <c r="DC49" s="81">
        <f t="shared" si="20"/>
        <v>0</v>
      </c>
      <c r="DD49" s="81">
        <f t="shared" si="21"/>
        <v>0</v>
      </c>
      <c r="DE49" s="81">
        <f t="shared" si="22"/>
        <v>0</v>
      </c>
      <c r="DF49" s="81">
        <f t="shared" si="23"/>
        <v>0</v>
      </c>
      <c r="DG49" s="81">
        <f t="shared" si="24"/>
        <v>0</v>
      </c>
      <c r="DH49" s="81">
        <f t="shared" si="25"/>
        <v>0</v>
      </c>
      <c r="DI49" s="81">
        <f t="shared" si="26"/>
        <v>0</v>
      </c>
      <c r="DJ49" s="81">
        <f t="shared" si="27"/>
        <v>0</v>
      </c>
    </row>
    <row r="50" spans="1:114" s="8" customFormat="1" ht="12" customHeight="1">
      <c r="A50" s="8" t="s">
        <v>199</v>
      </c>
      <c r="B50" s="80" t="s">
        <v>422</v>
      </c>
      <c r="C50" s="8" t="s">
        <v>423</v>
      </c>
      <c r="D50" s="81">
        <f>SUM(E50,+L50)</f>
        <v>0</v>
      </c>
      <c r="E50" s="81">
        <f>SUM(F50:I50)+K50</f>
        <v>0</v>
      </c>
      <c r="F50" s="81">
        <v>0</v>
      </c>
      <c r="G50" s="81">
        <v>0</v>
      </c>
      <c r="H50" s="81">
        <v>0</v>
      </c>
      <c r="I50" s="81">
        <v>0</v>
      </c>
      <c r="J50" s="89" t="s">
        <v>190</v>
      </c>
      <c r="K50" s="81">
        <v>0</v>
      </c>
      <c r="L50" s="81">
        <v>0</v>
      </c>
      <c r="M50" s="81">
        <f>SUM(N50,+U50)</f>
        <v>0</v>
      </c>
      <c r="N50" s="81">
        <f>SUM(O50:R50)+T50</f>
        <v>0</v>
      </c>
      <c r="O50" s="81">
        <v>0</v>
      </c>
      <c r="P50" s="81">
        <v>0</v>
      </c>
      <c r="Q50" s="81">
        <v>0</v>
      </c>
      <c r="R50" s="81">
        <v>0</v>
      </c>
      <c r="S50" s="89" t="s">
        <v>190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 t="s">
        <v>190</v>
      </c>
      <c r="AC50" s="81">
        <v>0</v>
      </c>
      <c r="AD50" s="81">
        <v>0</v>
      </c>
      <c r="AE50" s="81">
        <f>SUM(AF50,+AK50)</f>
        <v>0</v>
      </c>
      <c r="AF50" s="81">
        <f>SUM(AG50:AJ50)</f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f>組合分担金内訳!D50</f>
        <v>0</v>
      </c>
      <c r="AM50" s="81">
        <f>SUM(AN50,AS50,AW50,AX50,BD50)</f>
        <v>0</v>
      </c>
      <c r="AN50" s="81">
        <f>SUM(AO50:AR50)</f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f>SUM(AT50:AV50)</f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f>SUM(AY50:BB50)</f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f>組合分担金内訳!E50</f>
        <v>0</v>
      </c>
      <c r="BD50" s="81">
        <v>0</v>
      </c>
      <c r="BE50" s="81">
        <v>0</v>
      </c>
      <c r="BF50" s="81">
        <f>SUM(AE50,+AM50,+BE50)</f>
        <v>0</v>
      </c>
      <c r="BG50" s="81">
        <f>SUM(BH50,+BM50)</f>
        <v>0</v>
      </c>
      <c r="BH50" s="81">
        <f>SUM(BI50:BL50)</f>
        <v>0</v>
      </c>
      <c r="BI50" s="81">
        <v>0</v>
      </c>
      <c r="BJ50" s="81">
        <v>0</v>
      </c>
      <c r="BK50" s="81">
        <v>0</v>
      </c>
      <c r="BL50" s="81">
        <v>0</v>
      </c>
      <c r="BM50" s="81">
        <v>0</v>
      </c>
      <c r="BN50" s="81">
        <f>組合分担金内訳!G50</f>
        <v>0</v>
      </c>
      <c r="BO50" s="81">
        <f>SUM(BP50,BU50,BY50,BZ50,CF50)</f>
        <v>0</v>
      </c>
      <c r="BP50" s="81">
        <f>SUM(BQ50:BT50)</f>
        <v>0</v>
      </c>
      <c r="BQ50" s="81">
        <v>0</v>
      </c>
      <c r="BR50" s="81">
        <v>0</v>
      </c>
      <c r="BS50" s="81">
        <v>0</v>
      </c>
      <c r="BT50" s="81">
        <v>0</v>
      </c>
      <c r="BU50" s="81">
        <f>SUM(BV50:BX50)</f>
        <v>0</v>
      </c>
      <c r="BV50" s="81">
        <v>0</v>
      </c>
      <c r="BW50" s="81">
        <v>0</v>
      </c>
      <c r="BX50" s="81">
        <v>0</v>
      </c>
      <c r="BY50" s="81">
        <v>0</v>
      </c>
      <c r="BZ50" s="81">
        <f>SUM(CA50:CD50)</f>
        <v>0</v>
      </c>
      <c r="CA50" s="81">
        <v>0</v>
      </c>
      <c r="CB50" s="81">
        <v>0</v>
      </c>
      <c r="CC50" s="81">
        <v>0</v>
      </c>
      <c r="CD50" s="81">
        <v>0</v>
      </c>
      <c r="CE50" s="81">
        <f>組合分担金内訳!H50</f>
        <v>0</v>
      </c>
      <c r="CF50" s="81">
        <v>0</v>
      </c>
      <c r="CG50" s="81">
        <v>0</v>
      </c>
      <c r="CH50" s="81">
        <f>SUM(BG50,+BO50,+CG50)</f>
        <v>0</v>
      </c>
      <c r="CI50" s="81">
        <f t="shared" si="0"/>
        <v>0</v>
      </c>
      <c r="CJ50" s="81">
        <f t="shared" si="1"/>
        <v>0</v>
      </c>
      <c r="CK50" s="81">
        <f t="shared" si="2"/>
        <v>0</v>
      </c>
      <c r="CL50" s="81">
        <f t="shared" si="3"/>
        <v>0</v>
      </c>
      <c r="CM50" s="81">
        <f t="shared" si="4"/>
        <v>0</v>
      </c>
      <c r="CN50" s="81">
        <f t="shared" si="5"/>
        <v>0</v>
      </c>
      <c r="CO50" s="81">
        <f t="shared" si="6"/>
        <v>0</v>
      </c>
      <c r="CP50" s="81">
        <f t="shared" si="7"/>
        <v>0</v>
      </c>
      <c r="CQ50" s="81">
        <f t="shared" si="8"/>
        <v>0</v>
      </c>
      <c r="CR50" s="81">
        <f t="shared" si="9"/>
        <v>0</v>
      </c>
      <c r="CS50" s="81">
        <f t="shared" si="10"/>
        <v>0</v>
      </c>
      <c r="CT50" s="81">
        <f t="shared" si="11"/>
        <v>0</v>
      </c>
      <c r="CU50" s="81">
        <f t="shared" si="12"/>
        <v>0</v>
      </c>
      <c r="CV50" s="81">
        <f t="shared" si="13"/>
        <v>0</v>
      </c>
      <c r="CW50" s="81">
        <f t="shared" si="14"/>
        <v>0</v>
      </c>
      <c r="CX50" s="81">
        <f t="shared" si="15"/>
        <v>0</v>
      </c>
      <c r="CY50" s="81">
        <f t="shared" si="16"/>
        <v>0</v>
      </c>
      <c r="CZ50" s="81">
        <f t="shared" si="17"/>
        <v>0</v>
      </c>
      <c r="DA50" s="81">
        <f t="shared" si="18"/>
        <v>0</v>
      </c>
      <c r="DB50" s="81">
        <f t="shared" si="19"/>
        <v>0</v>
      </c>
      <c r="DC50" s="81">
        <f t="shared" si="20"/>
        <v>0</v>
      </c>
      <c r="DD50" s="81">
        <f t="shared" si="21"/>
        <v>0</v>
      </c>
      <c r="DE50" s="81">
        <f t="shared" si="22"/>
        <v>0</v>
      </c>
      <c r="DF50" s="81">
        <f t="shared" si="23"/>
        <v>0</v>
      </c>
      <c r="DG50" s="81">
        <f t="shared" si="24"/>
        <v>0</v>
      </c>
      <c r="DH50" s="81">
        <f t="shared" si="25"/>
        <v>0</v>
      </c>
      <c r="DI50" s="81">
        <f t="shared" si="26"/>
        <v>0</v>
      </c>
      <c r="DJ50" s="81">
        <f t="shared" si="27"/>
        <v>0</v>
      </c>
    </row>
    <row r="51" spans="1:114" s="8" customFormat="1" ht="12" customHeight="1">
      <c r="A51" s="8" t="s">
        <v>199</v>
      </c>
      <c r="B51" s="80" t="s">
        <v>426</v>
      </c>
      <c r="C51" s="8" t="s">
        <v>427</v>
      </c>
      <c r="D51" s="81">
        <f>SUM(E51,+L51)</f>
        <v>0</v>
      </c>
      <c r="E51" s="81">
        <f>SUM(F51:I51)+K51</f>
        <v>0</v>
      </c>
      <c r="F51" s="81">
        <v>0</v>
      </c>
      <c r="G51" s="81">
        <v>0</v>
      </c>
      <c r="H51" s="81">
        <v>0</v>
      </c>
      <c r="I51" s="81">
        <v>0</v>
      </c>
      <c r="J51" s="89" t="s">
        <v>190</v>
      </c>
      <c r="K51" s="81">
        <v>0</v>
      </c>
      <c r="L51" s="81">
        <v>0</v>
      </c>
      <c r="M51" s="81">
        <f>SUM(N51,+U51)</f>
        <v>0</v>
      </c>
      <c r="N51" s="81">
        <f>SUM(O51:R51)+T51</f>
        <v>0</v>
      </c>
      <c r="O51" s="81">
        <v>0</v>
      </c>
      <c r="P51" s="81">
        <v>0</v>
      </c>
      <c r="Q51" s="81">
        <v>0</v>
      </c>
      <c r="R51" s="81">
        <v>0</v>
      </c>
      <c r="S51" s="89" t="s">
        <v>190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 t="s">
        <v>190</v>
      </c>
      <c r="AC51" s="81">
        <v>0</v>
      </c>
      <c r="AD51" s="81">
        <v>0</v>
      </c>
      <c r="AE51" s="81">
        <f>SUM(AF51,+AK51)</f>
        <v>0</v>
      </c>
      <c r="AF51" s="81">
        <f>SUM(AG51:AJ51)</f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f>組合分担金内訳!D51</f>
        <v>0</v>
      </c>
      <c r="AM51" s="81">
        <f>SUM(AN51,AS51,AW51,AX51,BD51)</f>
        <v>0</v>
      </c>
      <c r="AN51" s="81">
        <f>SUM(AO51:AR51)</f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f>SUM(AT51:AV51)</f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f>SUM(AY51:BB51)</f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f>組合分担金内訳!E51</f>
        <v>0</v>
      </c>
      <c r="BD51" s="81">
        <v>0</v>
      </c>
      <c r="BE51" s="81">
        <v>0</v>
      </c>
      <c r="BF51" s="81">
        <f>SUM(AE51,+AM51,+BE51)</f>
        <v>0</v>
      </c>
      <c r="BG51" s="81">
        <f>SUM(BH51,+BM51)</f>
        <v>0</v>
      </c>
      <c r="BH51" s="81">
        <f>SUM(BI51:BL51)</f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f>組合分担金内訳!G51</f>
        <v>0</v>
      </c>
      <c r="BO51" s="81">
        <f>SUM(BP51,BU51,BY51,BZ51,CF51)</f>
        <v>0</v>
      </c>
      <c r="BP51" s="81">
        <f>SUM(BQ51:BT51)</f>
        <v>0</v>
      </c>
      <c r="BQ51" s="81">
        <v>0</v>
      </c>
      <c r="BR51" s="81">
        <v>0</v>
      </c>
      <c r="BS51" s="81">
        <v>0</v>
      </c>
      <c r="BT51" s="81">
        <v>0</v>
      </c>
      <c r="BU51" s="81">
        <f>SUM(BV51:BX51)</f>
        <v>0</v>
      </c>
      <c r="BV51" s="81">
        <v>0</v>
      </c>
      <c r="BW51" s="81">
        <v>0</v>
      </c>
      <c r="BX51" s="81">
        <v>0</v>
      </c>
      <c r="BY51" s="81">
        <v>0</v>
      </c>
      <c r="BZ51" s="81">
        <f>SUM(CA51:CD51)</f>
        <v>0</v>
      </c>
      <c r="CA51" s="81">
        <v>0</v>
      </c>
      <c r="CB51" s="81">
        <v>0</v>
      </c>
      <c r="CC51" s="81">
        <v>0</v>
      </c>
      <c r="CD51" s="81">
        <v>0</v>
      </c>
      <c r="CE51" s="81">
        <f>組合分担金内訳!H51</f>
        <v>0</v>
      </c>
      <c r="CF51" s="81">
        <v>0</v>
      </c>
      <c r="CG51" s="81">
        <v>0</v>
      </c>
      <c r="CH51" s="81">
        <f>SUM(BG51,+BO51,+CG51)</f>
        <v>0</v>
      </c>
      <c r="CI51" s="81">
        <f t="shared" si="0"/>
        <v>0</v>
      </c>
      <c r="CJ51" s="81">
        <f t="shared" si="1"/>
        <v>0</v>
      </c>
      <c r="CK51" s="81">
        <f t="shared" si="2"/>
        <v>0</v>
      </c>
      <c r="CL51" s="81">
        <f t="shared" si="3"/>
        <v>0</v>
      </c>
      <c r="CM51" s="81">
        <f t="shared" si="4"/>
        <v>0</v>
      </c>
      <c r="CN51" s="81">
        <f t="shared" si="5"/>
        <v>0</v>
      </c>
      <c r="CO51" s="81">
        <f t="shared" si="6"/>
        <v>0</v>
      </c>
      <c r="CP51" s="81">
        <f t="shared" si="7"/>
        <v>0</v>
      </c>
      <c r="CQ51" s="81">
        <f t="shared" si="8"/>
        <v>0</v>
      </c>
      <c r="CR51" s="81">
        <f t="shared" si="9"/>
        <v>0</v>
      </c>
      <c r="CS51" s="81">
        <f t="shared" si="10"/>
        <v>0</v>
      </c>
      <c r="CT51" s="81">
        <f t="shared" si="11"/>
        <v>0</v>
      </c>
      <c r="CU51" s="81">
        <f t="shared" si="12"/>
        <v>0</v>
      </c>
      <c r="CV51" s="81">
        <f t="shared" si="13"/>
        <v>0</v>
      </c>
      <c r="CW51" s="81">
        <f t="shared" si="14"/>
        <v>0</v>
      </c>
      <c r="CX51" s="81">
        <f t="shared" si="15"/>
        <v>0</v>
      </c>
      <c r="CY51" s="81">
        <f t="shared" si="16"/>
        <v>0</v>
      </c>
      <c r="CZ51" s="81">
        <f t="shared" si="17"/>
        <v>0</v>
      </c>
      <c r="DA51" s="81">
        <f t="shared" si="18"/>
        <v>0</v>
      </c>
      <c r="DB51" s="81">
        <f t="shared" si="19"/>
        <v>0</v>
      </c>
      <c r="DC51" s="81">
        <f t="shared" si="20"/>
        <v>0</v>
      </c>
      <c r="DD51" s="81">
        <f t="shared" si="21"/>
        <v>0</v>
      </c>
      <c r="DE51" s="81">
        <f t="shared" si="22"/>
        <v>0</v>
      </c>
      <c r="DF51" s="81">
        <f t="shared" si="23"/>
        <v>0</v>
      </c>
      <c r="DG51" s="81">
        <f t="shared" si="24"/>
        <v>0</v>
      </c>
      <c r="DH51" s="81">
        <f t="shared" si="25"/>
        <v>0</v>
      </c>
      <c r="DI51" s="81">
        <f t="shared" si="26"/>
        <v>0</v>
      </c>
      <c r="DJ51" s="81">
        <f t="shared" si="27"/>
        <v>0</v>
      </c>
    </row>
    <row r="52" spans="1:114" s="8" customFormat="1" ht="12" customHeight="1">
      <c r="B52" s="80" t="s">
        <v>201</v>
      </c>
      <c r="D52" s="81"/>
      <c r="E52" s="81"/>
      <c r="F52" s="81"/>
      <c r="G52" s="81"/>
      <c r="H52" s="81"/>
      <c r="I52" s="81"/>
      <c r="J52" s="89"/>
      <c r="K52" s="81"/>
      <c r="L52" s="81"/>
      <c r="M52" s="81"/>
      <c r="N52" s="81"/>
      <c r="O52" s="81"/>
      <c r="P52" s="81"/>
      <c r="Q52" s="81"/>
      <c r="R52" s="81"/>
      <c r="S52" s="89"/>
      <c r="T52" s="81"/>
      <c r="U52" s="81"/>
      <c r="V52" s="81"/>
      <c r="W52" s="81"/>
      <c r="X52" s="81"/>
      <c r="Y52" s="81"/>
      <c r="Z52" s="81"/>
      <c r="AA52" s="81"/>
      <c r="AB52" s="89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</row>
    <row r="53" spans="1:114" s="8" customFormat="1" ht="12" customHeight="1">
      <c r="B53" s="80" t="s">
        <v>201</v>
      </c>
      <c r="D53" s="81"/>
      <c r="E53" s="81"/>
      <c r="F53" s="81"/>
      <c r="G53" s="81"/>
      <c r="H53" s="81"/>
      <c r="I53" s="81"/>
      <c r="J53" s="89"/>
      <c r="K53" s="81"/>
      <c r="L53" s="81"/>
      <c r="M53" s="81"/>
      <c r="N53" s="81"/>
      <c r="O53" s="81"/>
      <c r="P53" s="81"/>
      <c r="Q53" s="81"/>
      <c r="R53" s="81"/>
      <c r="S53" s="89"/>
      <c r="T53" s="81"/>
      <c r="U53" s="81"/>
      <c r="V53" s="81"/>
      <c r="W53" s="81"/>
      <c r="X53" s="81"/>
      <c r="Y53" s="81"/>
      <c r="Z53" s="81"/>
      <c r="AA53" s="81"/>
      <c r="AB53" s="89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</row>
    <row r="54" spans="1:114" s="8" customFormat="1" ht="12" customHeight="1">
      <c r="B54" s="80" t="s">
        <v>201</v>
      </c>
      <c r="D54" s="81"/>
      <c r="E54" s="81"/>
      <c r="F54" s="81"/>
      <c r="G54" s="81"/>
      <c r="H54" s="81"/>
      <c r="I54" s="81"/>
      <c r="J54" s="89"/>
      <c r="K54" s="81"/>
      <c r="L54" s="81"/>
      <c r="M54" s="81"/>
      <c r="N54" s="81"/>
      <c r="O54" s="81"/>
      <c r="P54" s="81"/>
      <c r="Q54" s="81"/>
      <c r="R54" s="81"/>
      <c r="S54" s="89"/>
      <c r="T54" s="81"/>
      <c r="U54" s="81"/>
      <c r="V54" s="81"/>
      <c r="W54" s="81"/>
      <c r="X54" s="81"/>
      <c r="Y54" s="81"/>
      <c r="Z54" s="81"/>
      <c r="AA54" s="81"/>
      <c r="AB54" s="89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</row>
    <row r="55" spans="1:114" s="8" customFormat="1" ht="12" customHeight="1">
      <c r="B55" s="80" t="s">
        <v>201</v>
      </c>
      <c r="D55" s="81"/>
      <c r="E55" s="81"/>
      <c r="F55" s="81"/>
      <c r="G55" s="81"/>
      <c r="H55" s="81"/>
      <c r="I55" s="81"/>
      <c r="J55" s="89"/>
      <c r="K55" s="81"/>
      <c r="L55" s="81"/>
      <c r="M55" s="81"/>
      <c r="N55" s="81"/>
      <c r="O55" s="81"/>
      <c r="P55" s="81"/>
      <c r="Q55" s="81"/>
      <c r="R55" s="81"/>
      <c r="S55" s="89"/>
      <c r="T55" s="81"/>
      <c r="U55" s="81"/>
      <c r="V55" s="81"/>
      <c r="W55" s="81"/>
      <c r="X55" s="81"/>
      <c r="Y55" s="81"/>
      <c r="Z55" s="81"/>
      <c r="AA55" s="81"/>
      <c r="AB55" s="89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</row>
    <row r="56" spans="1:114" s="8" customFormat="1" ht="12" customHeight="1">
      <c r="B56" s="80" t="s">
        <v>201</v>
      </c>
      <c r="D56" s="81"/>
      <c r="E56" s="81"/>
      <c r="F56" s="81"/>
      <c r="G56" s="81"/>
      <c r="H56" s="81"/>
      <c r="I56" s="81"/>
      <c r="J56" s="89"/>
      <c r="K56" s="81"/>
      <c r="L56" s="81"/>
      <c r="M56" s="81"/>
      <c r="N56" s="81"/>
      <c r="O56" s="81"/>
      <c r="P56" s="81"/>
      <c r="Q56" s="81"/>
      <c r="R56" s="81"/>
      <c r="S56" s="89"/>
      <c r="T56" s="81"/>
      <c r="U56" s="81"/>
      <c r="V56" s="81"/>
      <c r="W56" s="81"/>
      <c r="X56" s="81"/>
      <c r="Y56" s="81"/>
      <c r="Z56" s="81"/>
      <c r="AA56" s="81"/>
      <c r="AB56" s="89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</row>
    <row r="57" spans="1:114" s="8" customFormat="1" ht="12" customHeight="1">
      <c r="B57" s="80" t="s">
        <v>201</v>
      </c>
      <c r="D57" s="81"/>
      <c r="E57" s="81"/>
      <c r="F57" s="81"/>
      <c r="G57" s="81"/>
      <c r="H57" s="81"/>
      <c r="I57" s="81"/>
      <c r="J57" s="89"/>
      <c r="K57" s="81"/>
      <c r="L57" s="81"/>
      <c r="M57" s="81"/>
      <c r="N57" s="81"/>
      <c r="O57" s="81"/>
      <c r="P57" s="81"/>
      <c r="Q57" s="81"/>
      <c r="R57" s="81"/>
      <c r="S57" s="89"/>
      <c r="T57" s="81"/>
      <c r="U57" s="81"/>
      <c r="V57" s="81"/>
      <c r="W57" s="81"/>
      <c r="X57" s="81"/>
      <c r="Y57" s="81"/>
      <c r="Z57" s="81"/>
      <c r="AA57" s="81"/>
      <c r="AB57" s="89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</row>
    <row r="58" spans="1:114" s="8" customFormat="1" ht="12" customHeight="1">
      <c r="B58" s="80" t="s">
        <v>201</v>
      </c>
      <c r="D58" s="81"/>
      <c r="E58" s="81"/>
      <c r="F58" s="81"/>
      <c r="G58" s="81"/>
      <c r="H58" s="81"/>
      <c r="I58" s="81"/>
      <c r="J58" s="89"/>
      <c r="K58" s="81"/>
      <c r="L58" s="81"/>
      <c r="M58" s="81"/>
      <c r="N58" s="81"/>
      <c r="O58" s="81"/>
      <c r="P58" s="81"/>
      <c r="Q58" s="81"/>
      <c r="R58" s="81"/>
      <c r="S58" s="89"/>
      <c r="T58" s="81"/>
      <c r="U58" s="81"/>
      <c r="V58" s="81"/>
      <c r="W58" s="81"/>
      <c r="X58" s="81"/>
      <c r="Y58" s="81"/>
      <c r="Z58" s="81"/>
      <c r="AA58" s="81"/>
      <c r="AB58" s="89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</row>
    <row r="59" spans="1:114" s="8" customFormat="1" ht="12" customHeight="1">
      <c r="B59" s="80" t="s">
        <v>201</v>
      </c>
      <c r="D59" s="81"/>
      <c r="E59" s="81"/>
      <c r="F59" s="81"/>
      <c r="G59" s="81"/>
      <c r="H59" s="81"/>
      <c r="I59" s="81"/>
      <c r="J59" s="89"/>
      <c r="K59" s="81"/>
      <c r="L59" s="81"/>
      <c r="M59" s="81"/>
      <c r="N59" s="81"/>
      <c r="O59" s="81"/>
      <c r="P59" s="81"/>
      <c r="Q59" s="81"/>
      <c r="R59" s="81"/>
      <c r="S59" s="89"/>
      <c r="T59" s="81"/>
      <c r="U59" s="81"/>
      <c r="V59" s="81"/>
      <c r="W59" s="81"/>
      <c r="X59" s="81"/>
      <c r="Y59" s="81"/>
      <c r="Z59" s="81"/>
      <c r="AA59" s="81"/>
      <c r="AB59" s="89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1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1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1"/>
      <c r="DH59" s="81"/>
      <c r="DI59" s="81"/>
      <c r="DJ59" s="81"/>
    </row>
    <row r="60" spans="1:114" s="8" customFormat="1" ht="12" customHeight="1">
      <c r="B60" s="80" t="s">
        <v>201</v>
      </c>
      <c r="D60" s="81"/>
      <c r="E60" s="81"/>
      <c r="F60" s="81"/>
      <c r="G60" s="81"/>
      <c r="H60" s="81"/>
      <c r="I60" s="81"/>
      <c r="J60" s="89"/>
      <c r="K60" s="81"/>
      <c r="L60" s="81"/>
      <c r="M60" s="81"/>
      <c r="N60" s="81"/>
      <c r="O60" s="81"/>
      <c r="P60" s="81"/>
      <c r="Q60" s="81"/>
      <c r="R60" s="81"/>
      <c r="S60" s="89"/>
      <c r="T60" s="81"/>
      <c r="U60" s="81"/>
      <c r="V60" s="81"/>
      <c r="W60" s="81"/>
      <c r="X60" s="81"/>
      <c r="Y60" s="81"/>
      <c r="Z60" s="81"/>
      <c r="AA60" s="81"/>
      <c r="AB60" s="89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1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1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1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1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</row>
    <row r="61" spans="1:114" s="8" customFormat="1" ht="12" customHeight="1">
      <c r="B61" s="80" t="s">
        <v>201</v>
      </c>
      <c r="D61" s="81"/>
      <c r="E61" s="81"/>
      <c r="F61" s="81"/>
      <c r="G61" s="81"/>
      <c r="H61" s="81"/>
      <c r="I61" s="81"/>
      <c r="J61" s="89"/>
      <c r="K61" s="81"/>
      <c r="L61" s="81"/>
      <c r="M61" s="81"/>
      <c r="N61" s="81"/>
      <c r="O61" s="81"/>
      <c r="P61" s="81"/>
      <c r="Q61" s="81"/>
      <c r="R61" s="81"/>
      <c r="S61" s="89"/>
      <c r="T61" s="81"/>
      <c r="U61" s="81"/>
      <c r="V61" s="81"/>
      <c r="W61" s="81"/>
      <c r="X61" s="81"/>
      <c r="Y61" s="81"/>
      <c r="Z61" s="81"/>
      <c r="AA61" s="81"/>
      <c r="AB61" s="89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1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1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1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1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1"/>
      <c r="DH61" s="81"/>
      <c r="DI61" s="81"/>
      <c r="DJ61" s="81"/>
    </row>
    <row r="62" spans="1:114" s="8" customFormat="1" ht="12" customHeight="1">
      <c r="B62" s="80" t="s">
        <v>201</v>
      </c>
      <c r="D62" s="81"/>
      <c r="E62" s="81"/>
      <c r="F62" s="81"/>
      <c r="G62" s="81"/>
      <c r="H62" s="81"/>
      <c r="I62" s="81"/>
      <c r="J62" s="89"/>
      <c r="K62" s="81"/>
      <c r="L62" s="81"/>
      <c r="M62" s="81"/>
      <c r="N62" s="81"/>
      <c r="O62" s="81"/>
      <c r="P62" s="81"/>
      <c r="Q62" s="81"/>
      <c r="R62" s="81"/>
      <c r="S62" s="89"/>
      <c r="T62" s="81"/>
      <c r="U62" s="81"/>
      <c r="V62" s="81"/>
      <c r="W62" s="81"/>
      <c r="X62" s="81"/>
      <c r="Y62" s="81"/>
      <c r="Z62" s="81"/>
      <c r="AA62" s="81"/>
      <c r="AB62" s="89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1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1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1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1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1"/>
      <c r="DH62" s="81"/>
      <c r="DI62" s="81"/>
      <c r="DJ62" s="81"/>
    </row>
    <row r="63" spans="1:114" s="8" customFormat="1" ht="12" customHeight="1">
      <c r="B63" s="80" t="s">
        <v>201</v>
      </c>
      <c r="D63" s="81"/>
      <c r="E63" s="81"/>
      <c r="F63" s="81"/>
      <c r="G63" s="81"/>
      <c r="H63" s="81"/>
      <c r="I63" s="81"/>
      <c r="J63" s="89"/>
      <c r="K63" s="81"/>
      <c r="L63" s="81"/>
      <c r="M63" s="81"/>
      <c r="N63" s="81"/>
      <c r="O63" s="81"/>
      <c r="P63" s="81"/>
      <c r="Q63" s="81"/>
      <c r="R63" s="81"/>
      <c r="S63" s="89"/>
      <c r="T63" s="81"/>
      <c r="U63" s="81"/>
      <c r="V63" s="81"/>
      <c r="W63" s="81"/>
      <c r="X63" s="81"/>
      <c r="Y63" s="81"/>
      <c r="Z63" s="81"/>
      <c r="AA63" s="81"/>
      <c r="AB63" s="89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1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1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1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1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1"/>
      <c r="DH63" s="81"/>
      <c r="DI63" s="81"/>
      <c r="DJ63" s="81"/>
    </row>
    <row r="64" spans="1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64:DJ995">
    <cfRule type="expression" dxfId="766" priority="60" stopIfTrue="1">
      <formula>$A64&lt;&gt;""</formula>
    </cfRule>
  </conditionalFormatting>
  <conditionalFormatting sqref="A7:DJ7">
    <cfRule type="expression" dxfId="765" priority="1" stopIfTrue="1">
      <formula>$A7&lt;&gt;""</formula>
    </cfRule>
  </conditionalFormatting>
  <conditionalFormatting sqref="A8:DJ8">
    <cfRule type="expression" dxfId="764" priority="58" stopIfTrue="1">
      <formula>$A8&lt;&gt;""</formula>
    </cfRule>
  </conditionalFormatting>
  <conditionalFormatting sqref="A9:DJ9">
    <cfRule type="expression" dxfId="763" priority="57" stopIfTrue="1">
      <formula>$A9&lt;&gt;""</formula>
    </cfRule>
  </conditionalFormatting>
  <conditionalFormatting sqref="A10:DJ10">
    <cfRule type="expression" dxfId="762" priority="56" stopIfTrue="1">
      <formula>$A10&lt;&gt;""</formula>
    </cfRule>
  </conditionalFormatting>
  <conditionalFormatting sqref="A11:DJ11">
    <cfRule type="expression" dxfId="761" priority="55" stopIfTrue="1">
      <formula>$A11&lt;&gt;""</formula>
    </cfRule>
  </conditionalFormatting>
  <conditionalFormatting sqref="A12:DJ12">
    <cfRule type="expression" dxfId="760" priority="54" stopIfTrue="1">
      <formula>$A12&lt;&gt;""</formula>
    </cfRule>
  </conditionalFormatting>
  <conditionalFormatting sqref="A13:DJ13">
    <cfRule type="expression" dxfId="759" priority="53" stopIfTrue="1">
      <formula>$A13&lt;&gt;""</formula>
    </cfRule>
  </conditionalFormatting>
  <conditionalFormatting sqref="A14:DJ14">
    <cfRule type="expression" dxfId="758" priority="52" stopIfTrue="1">
      <formula>$A14&lt;&gt;""</formula>
    </cfRule>
  </conditionalFormatting>
  <conditionalFormatting sqref="A15:DJ15">
    <cfRule type="expression" dxfId="757" priority="51" stopIfTrue="1">
      <formula>$A15&lt;&gt;""</formula>
    </cfRule>
  </conditionalFormatting>
  <conditionalFormatting sqref="A16:DJ16">
    <cfRule type="expression" dxfId="756" priority="50" stopIfTrue="1">
      <formula>$A16&lt;&gt;""</formula>
    </cfRule>
  </conditionalFormatting>
  <conditionalFormatting sqref="A17:DJ17">
    <cfRule type="expression" dxfId="755" priority="49" stopIfTrue="1">
      <formula>$A17&lt;&gt;""</formula>
    </cfRule>
  </conditionalFormatting>
  <conditionalFormatting sqref="A18:DJ18">
    <cfRule type="expression" dxfId="754" priority="48" stopIfTrue="1">
      <formula>$A18&lt;&gt;""</formula>
    </cfRule>
  </conditionalFormatting>
  <conditionalFormatting sqref="A19:DJ19">
    <cfRule type="expression" dxfId="753" priority="47" stopIfTrue="1">
      <formula>$A19&lt;&gt;""</formula>
    </cfRule>
  </conditionalFormatting>
  <conditionalFormatting sqref="A20:DJ20">
    <cfRule type="expression" dxfId="752" priority="46" stopIfTrue="1">
      <formula>$A20&lt;&gt;""</formula>
    </cfRule>
  </conditionalFormatting>
  <conditionalFormatting sqref="A21:DJ21">
    <cfRule type="expression" dxfId="751" priority="45" stopIfTrue="1">
      <formula>$A21&lt;&gt;""</formula>
    </cfRule>
  </conditionalFormatting>
  <conditionalFormatting sqref="A22:DJ22">
    <cfRule type="expression" dxfId="750" priority="44" stopIfTrue="1">
      <formula>$A22&lt;&gt;""</formula>
    </cfRule>
  </conditionalFormatting>
  <conditionalFormatting sqref="A23:DJ23">
    <cfRule type="expression" dxfId="749" priority="43" stopIfTrue="1">
      <formula>$A23&lt;&gt;""</formula>
    </cfRule>
  </conditionalFormatting>
  <conditionalFormatting sqref="A24:DJ24">
    <cfRule type="expression" dxfId="748" priority="42" stopIfTrue="1">
      <formula>$A24&lt;&gt;""</formula>
    </cfRule>
  </conditionalFormatting>
  <conditionalFormatting sqref="A25:DJ25">
    <cfRule type="expression" dxfId="747" priority="41" stopIfTrue="1">
      <formula>$A25&lt;&gt;""</formula>
    </cfRule>
  </conditionalFormatting>
  <conditionalFormatting sqref="A26:DJ26">
    <cfRule type="expression" dxfId="746" priority="40" stopIfTrue="1">
      <formula>$A26&lt;&gt;""</formula>
    </cfRule>
  </conditionalFormatting>
  <conditionalFormatting sqref="A27:DJ27">
    <cfRule type="expression" dxfId="745" priority="39" stopIfTrue="1">
      <formula>$A27&lt;&gt;""</formula>
    </cfRule>
  </conditionalFormatting>
  <conditionalFormatting sqref="A28:DJ28">
    <cfRule type="expression" dxfId="744" priority="38" stopIfTrue="1">
      <formula>$A28&lt;&gt;""</formula>
    </cfRule>
  </conditionalFormatting>
  <conditionalFormatting sqref="A29:DJ29">
    <cfRule type="expression" dxfId="743" priority="37" stopIfTrue="1">
      <formula>$A29&lt;&gt;""</formula>
    </cfRule>
  </conditionalFormatting>
  <conditionalFormatting sqref="A30:DJ30">
    <cfRule type="expression" dxfId="742" priority="36" stopIfTrue="1">
      <formula>$A30&lt;&gt;""</formula>
    </cfRule>
  </conditionalFormatting>
  <conditionalFormatting sqref="A31:DJ31">
    <cfRule type="expression" dxfId="741" priority="35" stopIfTrue="1">
      <formula>$A31&lt;&gt;""</formula>
    </cfRule>
  </conditionalFormatting>
  <conditionalFormatting sqref="A32:DJ32">
    <cfRule type="expression" dxfId="740" priority="34" stopIfTrue="1">
      <formula>$A32&lt;&gt;""</formula>
    </cfRule>
  </conditionalFormatting>
  <conditionalFormatting sqref="A33:DJ33">
    <cfRule type="expression" dxfId="739" priority="33" stopIfTrue="1">
      <formula>$A33&lt;&gt;""</formula>
    </cfRule>
  </conditionalFormatting>
  <conditionalFormatting sqref="A34:DJ34">
    <cfRule type="expression" dxfId="738" priority="32" stopIfTrue="1">
      <formula>$A34&lt;&gt;""</formula>
    </cfRule>
  </conditionalFormatting>
  <conditionalFormatting sqref="A35:DJ35">
    <cfRule type="expression" dxfId="737" priority="31" stopIfTrue="1">
      <formula>$A35&lt;&gt;""</formula>
    </cfRule>
  </conditionalFormatting>
  <conditionalFormatting sqref="A36:DJ36">
    <cfRule type="expression" dxfId="736" priority="30" stopIfTrue="1">
      <formula>$A36&lt;&gt;""</formula>
    </cfRule>
  </conditionalFormatting>
  <conditionalFormatting sqref="A37:DJ37">
    <cfRule type="expression" dxfId="735" priority="29" stopIfTrue="1">
      <formula>$A37&lt;&gt;""</formula>
    </cfRule>
  </conditionalFormatting>
  <conditionalFormatting sqref="A38:DJ38">
    <cfRule type="expression" dxfId="734" priority="28" stopIfTrue="1">
      <formula>$A38&lt;&gt;""</formula>
    </cfRule>
  </conditionalFormatting>
  <conditionalFormatting sqref="A39:DJ39">
    <cfRule type="expression" dxfId="733" priority="27" stopIfTrue="1">
      <formula>$A39&lt;&gt;""</formula>
    </cfRule>
  </conditionalFormatting>
  <conditionalFormatting sqref="A40:DJ40">
    <cfRule type="expression" dxfId="732" priority="26" stopIfTrue="1">
      <formula>$A40&lt;&gt;""</formula>
    </cfRule>
  </conditionalFormatting>
  <conditionalFormatting sqref="A41:DJ41">
    <cfRule type="expression" dxfId="731" priority="25" stopIfTrue="1">
      <formula>$A41&lt;&gt;""</formula>
    </cfRule>
  </conditionalFormatting>
  <conditionalFormatting sqref="A42:DJ42">
    <cfRule type="expression" dxfId="730" priority="24" stopIfTrue="1">
      <formula>$A42&lt;&gt;""</formula>
    </cfRule>
  </conditionalFormatting>
  <conditionalFormatting sqref="A43:DJ43">
    <cfRule type="expression" dxfId="729" priority="23" stopIfTrue="1">
      <formula>$A43&lt;&gt;""</formula>
    </cfRule>
  </conditionalFormatting>
  <conditionalFormatting sqref="A44:DJ44">
    <cfRule type="expression" dxfId="728" priority="22" stopIfTrue="1">
      <formula>$A44&lt;&gt;""</formula>
    </cfRule>
  </conditionalFormatting>
  <conditionalFormatting sqref="A45:DJ45">
    <cfRule type="expression" dxfId="727" priority="21" stopIfTrue="1">
      <formula>$A45&lt;&gt;""</formula>
    </cfRule>
  </conditionalFormatting>
  <conditionalFormatting sqref="A46:DJ46">
    <cfRule type="expression" dxfId="726" priority="20" stopIfTrue="1">
      <formula>$A46&lt;&gt;""</formula>
    </cfRule>
  </conditionalFormatting>
  <conditionalFormatting sqref="A47:DJ47">
    <cfRule type="expression" dxfId="725" priority="19" stopIfTrue="1">
      <formula>$A47&lt;&gt;""</formula>
    </cfRule>
  </conditionalFormatting>
  <conditionalFormatting sqref="A48:DJ48">
    <cfRule type="expression" dxfId="724" priority="18" stopIfTrue="1">
      <formula>$A48&lt;&gt;""</formula>
    </cfRule>
  </conditionalFormatting>
  <conditionalFormatting sqref="A49:DJ49">
    <cfRule type="expression" dxfId="723" priority="17" stopIfTrue="1">
      <formula>$A49&lt;&gt;""</formula>
    </cfRule>
  </conditionalFormatting>
  <conditionalFormatting sqref="A50:DJ50">
    <cfRule type="expression" dxfId="722" priority="16" stopIfTrue="1">
      <formula>$A50&lt;&gt;""</formula>
    </cfRule>
  </conditionalFormatting>
  <conditionalFormatting sqref="A51:DJ51">
    <cfRule type="expression" dxfId="721" priority="15" stopIfTrue="1">
      <formula>$A51&lt;&gt;""</formula>
    </cfRule>
  </conditionalFormatting>
  <conditionalFormatting sqref="A52:DJ52">
    <cfRule type="expression" dxfId="719" priority="13" stopIfTrue="1">
      <formula>$A52&lt;&gt;""</formula>
    </cfRule>
  </conditionalFormatting>
  <conditionalFormatting sqref="A53:DJ53">
    <cfRule type="expression" dxfId="718" priority="12" stopIfTrue="1">
      <formula>$A53&lt;&gt;""</formula>
    </cfRule>
  </conditionalFormatting>
  <conditionalFormatting sqref="A54:DJ54">
    <cfRule type="expression" dxfId="717" priority="11" stopIfTrue="1">
      <formula>$A54&lt;&gt;""</formula>
    </cfRule>
  </conditionalFormatting>
  <conditionalFormatting sqref="A55:DJ55">
    <cfRule type="expression" dxfId="716" priority="10" stopIfTrue="1">
      <formula>$A55&lt;&gt;""</formula>
    </cfRule>
  </conditionalFormatting>
  <conditionalFormatting sqref="A56:DJ56">
    <cfRule type="expression" dxfId="715" priority="9" stopIfTrue="1">
      <formula>$A56&lt;&gt;""</formula>
    </cfRule>
  </conditionalFormatting>
  <conditionalFormatting sqref="A57:DJ57">
    <cfRule type="expression" dxfId="714" priority="8" stopIfTrue="1">
      <formula>$A57&lt;&gt;""</formula>
    </cfRule>
  </conditionalFormatting>
  <conditionalFormatting sqref="A58:DJ58">
    <cfRule type="expression" dxfId="713" priority="7" stopIfTrue="1">
      <formula>$A58&lt;&gt;""</formula>
    </cfRule>
  </conditionalFormatting>
  <conditionalFormatting sqref="A59:DJ59">
    <cfRule type="expression" dxfId="712" priority="6" stopIfTrue="1">
      <formula>$A59&lt;&gt;""</formula>
    </cfRule>
  </conditionalFormatting>
  <conditionalFormatting sqref="A60:DJ60">
    <cfRule type="expression" dxfId="711" priority="5" stopIfTrue="1">
      <formula>$A60&lt;&gt;""</formula>
    </cfRule>
  </conditionalFormatting>
  <conditionalFormatting sqref="A61:DJ61">
    <cfRule type="expression" dxfId="710" priority="4" stopIfTrue="1">
      <formula>$A61&lt;&gt;""</formula>
    </cfRule>
  </conditionalFormatting>
  <conditionalFormatting sqref="A62:DJ62">
    <cfRule type="expression" dxfId="709" priority="3" stopIfTrue="1">
      <formula>$A62&lt;&gt;""</formula>
    </cfRule>
  </conditionalFormatting>
  <conditionalFormatting sqref="A63:DJ63">
    <cfRule type="expression" dxfId="708" priority="2" stopIfTrue="1">
      <formula>$A63&lt;&gt;""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50" man="1"/>
    <brk id="21" min="1" max="50" man="1"/>
    <brk id="30" min="1" max="50" man="1"/>
    <brk id="38" min="1" max="50" man="1"/>
    <brk id="58" min="1" max="50" man="1"/>
    <brk id="66" min="1" max="50" man="1"/>
    <brk id="86" min="1" max="50" man="1"/>
    <brk id="94" min="1" max="5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1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503</v>
      </c>
      <c r="C7" s="76" t="s">
        <v>504</v>
      </c>
      <c r="D7" s="77">
        <f>SUM($D$8:$D$19)</f>
        <v>0</v>
      </c>
      <c r="E7" s="77">
        <f>SUM($E$8:$E$19)</f>
        <v>0</v>
      </c>
      <c r="F7" s="77">
        <f>SUM($F$8:$F$19)</f>
        <v>0</v>
      </c>
      <c r="G7" s="77">
        <f>SUM($G$8:$G$19)</f>
        <v>0</v>
      </c>
      <c r="H7" s="77">
        <f>SUM($H$8:$H$19)</f>
        <v>0</v>
      </c>
      <c r="I7" s="77">
        <f>SUM($I$8:$I$19)</f>
        <v>0</v>
      </c>
      <c r="J7" s="77">
        <f>SUM($J$8:$J$19)</f>
        <v>0</v>
      </c>
      <c r="K7" s="77">
        <f>SUM($K$8:$K$19)</f>
        <v>0</v>
      </c>
      <c r="L7" s="77">
        <f>SUM($L$8:$L$19)</f>
        <v>0</v>
      </c>
      <c r="M7" s="77">
        <f>SUM($M$8:$M$19)</f>
        <v>0</v>
      </c>
      <c r="N7" s="77">
        <f>SUM($N$8:$N$19)</f>
        <v>0</v>
      </c>
      <c r="O7" s="77">
        <f>SUM($O$8:$O$19)</f>
        <v>0</v>
      </c>
      <c r="P7" s="77">
        <f>SUM($P$8:$P$19)</f>
        <v>0</v>
      </c>
      <c r="Q7" s="77">
        <f>SUM($Q$8:$Q$19)</f>
        <v>0</v>
      </c>
      <c r="R7" s="77">
        <f>SUM($R$8:$R$19)</f>
        <v>0</v>
      </c>
      <c r="S7" s="77">
        <f>SUM($S$8:$S$19)</f>
        <v>0</v>
      </c>
      <c r="T7" s="77">
        <f>SUM($T$8:$T$19)</f>
        <v>0</v>
      </c>
      <c r="U7" s="77">
        <f>SUM($U$8:$U$19)</f>
        <v>0</v>
      </c>
      <c r="V7" s="77">
        <f>SUM($V$8:$V$19)</f>
        <v>0</v>
      </c>
      <c r="W7" s="77">
        <f>SUM($W$8:$W$19)</f>
        <v>0</v>
      </c>
      <c r="X7" s="77">
        <f>SUM($X$8:$X$19)</f>
        <v>0</v>
      </c>
      <c r="Y7" s="77">
        <f>SUM($Y$8:$Y$19)</f>
        <v>0</v>
      </c>
      <c r="Z7" s="77">
        <f>SUM($Z$8:$Z$19)</f>
        <v>0</v>
      </c>
      <c r="AA7" s="77">
        <f>SUM($AA$8:$AA$19)</f>
        <v>0</v>
      </c>
      <c r="AB7" s="77">
        <f>SUM($AB$8:$AB$19)</f>
        <v>0</v>
      </c>
      <c r="AC7" s="77">
        <f>SUM($AC$8:$AC$19)</f>
        <v>0</v>
      </c>
      <c r="AD7" s="77">
        <f>SUM($AD$8:$AD$19)</f>
        <v>0</v>
      </c>
      <c r="AE7" s="77">
        <f>SUM($AE$8:$AE$19)</f>
        <v>0</v>
      </c>
      <c r="AF7" s="77">
        <f>SUM($AF$8:$AF$19)</f>
        <v>0</v>
      </c>
      <c r="AG7" s="77">
        <f>SUM($AG$8:$AG$19)</f>
        <v>0</v>
      </c>
      <c r="AH7" s="77">
        <f>SUM($AH$8:$AH$19)</f>
        <v>0</v>
      </c>
      <c r="AI7" s="77">
        <f>SUM($AI$8:$AI$19)</f>
        <v>0</v>
      </c>
      <c r="AJ7" s="77">
        <f>SUM($AJ$8:$AJ$19)</f>
        <v>0</v>
      </c>
      <c r="AK7" s="77">
        <f>SUM($AK$8:$AK$19)</f>
        <v>0</v>
      </c>
      <c r="AL7" s="88" t="s">
        <v>505</v>
      </c>
      <c r="AM7" s="77">
        <f>SUM($AM$8:$AM$19)</f>
        <v>0</v>
      </c>
      <c r="AN7" s="77">
        <f>SUM($AN$8:$AN$19)</f>
        <v>0</v>
      </c>
      <c r="AO7" s="77">
        <f>SUM($AO$8:$AO$19)</f>
        <v>0</v>
      </c>
      <c r="AP7" s="77">
        <f>SUM($AP$8:$AP$19)</f>
        <v>0</v>
      </c>
      <c r="AQ7" s="77">
        <f>SUM($AQ$8:$AQ$19)</f>
        <v>0</v>
      </c>
      <c r="AR7" s="77">
        <f>SUM($AR$8:$AR$19)</f>
        <v>0</v>
      </c>
      <c r="AS7" s="77">
        <f>SUM($AS$8:$AS$19)</f>
        <v>0</v>
      </c>
      <c r="AT7" s="77">
        <f>SUM($AT$8:$AT$19)</f>
        <v>0</v>
      </c>
      <c r="AU7" s="77">
        <f>SUM($AU$8:$AU$19)</f>
        <v>0</v>
      </c>
      <c r="AV7" s="77">
        <f>SUM($AV$8:$AV$19)</f>
        <v>0</v>
      </c>
      <c r="AW7" s="77">
        <f>SUM($AW$8:$AW$19)</f>
        <v>0</v>
      </c>
      <c r="AX7" s="77">
        <f>SUM($AX$8:$AX$19)</f>
        <v>0</v>
      </c>
      <c r="AY7" s="77">
        <f>SUM($AY$8:$AY$19)</f>
        <v>0</v>
      </c>
      <c r="AZ7" s="77">
        <f>SUM($AZ$8:$AZ$19)</f>
        <v>0</v>
      </c>
      <c r="BA7" s="77">
        <f>SUM($BA$8:$BA$19)</f>
        <v>0</v>
      </c>
      <c r="BB7" s="77">
        <f>SUM($BB$8:$BB$19)</f>
        <v>0</v>
      </c>
      <c r="BC7" s="88" t="s">
        <v>505</v>
      </c>
      <c r="BD7" s="77">
        <f>SUM($BD$8:$BD$19)</f>
        <v>0</v>
      </c>
      <c r="BE7" s="77">
        <f>SUM($BE$8:$BE$19)</f>
        <v>0</v>
      </c>
      <c r="BF7" s="77">
        <f>SUM($BF$8:$BF$19)</f>
        <v>0</v>
      </c>
      <c r="BG7" s="77">
        <f>SUM($BG$8:$BG$19)</f>
        <v>0</v>
      </c>
      <c r="BH7" s="77">
        <f>SUM($BH$8:$BH$19)</f>
        <v>0</v>
      </c>
      <c r="BI7" s="77">
        <f>SUM($BI$8:$BI$19)</f>
        <v>0</v>
      </c>
      <c r="BJ7" s="77">
        <f>SUM($BJ$8:$BJ$19)</f>
        <v>0</v>
      </c>
      <c r="BK7" s="77">
        <f>SUM($BK$8:$BK$19)</f>
        <v>0</v>
      </c>
      <c r="BL7" s="77">
        <f>SUM($BL$8:$BL$19)</f>
        <v>0</v>
      </c>
      <c r="BM7" s="77">
        <f>SUM($BM$8:$BM$19)</f>
        <v>0</v>
      </c>
      <c r="BN7" s="88" t="s">
        <v>505</v>
      </c>
      <c r="BO7" s="77">
        <f>SUM($BO$8:$BO$19)</f>
        <v>0</v>
      </c>
      <c r="BP7" s="77">
        <f>SUM($BP$8:$BP$19)</f>
        <v>0</v>
      </c>
      <c r="BQ7" s="77">
        <f>SUM($BQ$8:$BQ$19)</f>
        <v>0</v>
      </c>
      <c r="BR7" s="77">
        <f>SUM($BR$8:$BR$19)</f>
        <v>0</v>
      </c>
      <c r="BS7" s="77">
        <f>SUM($BS$8:$BS$19)</f>
        <v>0</v>
      </c>
      <c r="BT7" s="77">
        <f>SUM($BT$8:$BT$19)</f>
        <v>0</v>
      </c>
      <c r="BU7" s="77">
        <f>SUM($BU$8:$BU$19)</f>
        <v>0</v>
      </c>
      <c r="BV7" s="77">
        <f>SUM($BV$8:$BV$19)</f>
        <v>0</v>
      </c>
      <c r="BW7" s="77">
        <f>SUM($BW$8:$BW$19)</f>
        <v>0</v>
      </c>
      <c r="BX7" s="77">
        <f>SUM($BX$8:$BX$19)</f>
        <v>0</v>
      </c>
      <c r="BY7" s="77">
        <f>SUM($BY$8:$BY$19)</f>
        <v>0</v>
      </c>
      <c r="BZ7" s="77">
        <f>SUM($BZ$8:$BZ$19)</f>
        <v>0</v>
      </c>
      <c r="CA7" s="77">
        <f>SUM($CA$8:$CA$19)</f>
        <v>0</v>
      </c>
      <c r="CB7" s="77">
        <f>SUM($CB$8:$CB$19)</f>
        <v>0</v>
      </c>
      <c r="CC7" s="77">
        <f>SUM($CC$8:$CC$19)</f>
        <v>0</v>
      </c>
      <c r="CD7" s="77">
        <f>SUM($CD$8:$CD$19)</f>
        <v>0</v>
      </c>
      <c r="CE7" s="88" t="s">
        <v>505</v>
      </c>
      <c r="CF7" s="77">
        <f>SUM($CF$8:$CF$19)</f>
        <v>0</v>
      </c>
      <c r="CG7" s="77">
        <f>SUM($CG$8:$CG$19)</f>
        <v>0</v>
      </c>
      <c r="CH7" s="77">
        <f>SUM($CH$8:$CH$19)</f>
        <v>0</v>
      </c>
      <c r="CI7" s="77">
        <f>SUM($CI$8:$CI$19)</f>
        <v>0</v>
      </c>
      <c r="CJ7" s="77">
        <f>SUM($CJ$8:$CJ$19)</f>
        <v>0</v>
      </c>
      <c r="CK7" s="77">
        <f>SUM($CK$8:$CK$19)</f>
        <v>0</v>
      </c>
      <c r="CL7" s="77">
        <f>SUM($CL$8:$CL$19)</f>
        <v>0</v>
      </c>
      <c r="CM7" s="77">
        <f>SUM($CM$8:$CM$19)</f>
        <v>0</v>
      </c>
      <c r="CN7" s="77">
        <f>SUM($CN$8:$CN$19)</f>
        <v>0</v>
      </c>
      <c r="CO7" s="77">
        <f>SUM($CO$8:$CO$19)</f>
        <v>0</v>
      </c>
      <c r="CP7" s="88" t="s">
        <v>505</v>
      </c>
      <c r="CQ7" s="77">
        <f>SUM($CQ$8:$CQ$19)</f>
        <v>0</v>
      </c>
      <c r="CR7" s="77">
        <f>SUM($CR$8:$CR$19)</f>
        <v>0</v>
      </c>
      <c r="CS7" s="77">
        <f>SUM($CS$8:$CS$19)</f>
        <v>0</v>
      </c>
      <c r="CT7" s="77">
        <f>SUM($CT$8:$CT$19)</f>
        <v>0</v>
      </c>
      <c r="CU7" s="77">
        <f>SUM($CU$8:$CU$19)</f>
        <v>0</v>
      </c>
      <c r="CV7" s="77">
        <f>SUM($CV$8:$CV$19)</f>
        <v>0</v>
      </c>
      <c r="CW7" s="77">
        <f>SUM($CW$8:$CW$19)</f>
        <v>0</v>
      </c>
      <c r="CX7" s="77">
        <f>SUM($CX$8:$CX$19)</f>
        <v>0</v>
      </c>
      <c r="CY7" s="77">
        <f>SUM($CY$8:$CY$19)</f>
        <v>0</v>
      </c>
      <c r="CZ7" s="77">
        <f>SUM($CZ$8:$CZ$19)</f>
        <v>0</v>
      </c>
      <c r="DA7" s="77">
        <f>SUM($DA$8:$DA$19)</f>
        <v>0</v>
      </c>
      <c r="DB7" s="77">
        <f>SUM($DB$8:$DB$19)</f>
        <v>0</v>
      </c>
      <c r="DC7" s="77">
        <f>SUM($DC$8:$DC$19)</f>
        <v>0</v>
      </c>
      <c r="DD7" s="77">
        <f>SUM($DD$8:$DD$19)</f>
        <v>0</v>
      </c>
      <c r="DE7" s="77">
        <f>SUM($DE$8:$DE$19)</f>
        <v>0</v>
      </c>
      <c r="DF7" s="77">
        <f>SUM($DF$8:$DF$19)</f>
        <v>0</v>
      </c>
      <c r="DG7" s="88" t="s">
        <v>505</v>
      </c>
      <c r="DH7" s="77">
        <f>SUM($DH$8:$DH$19)</f>
        <v>0</v>
      </c>
      <c r="DI7" s="77">
        <f>SUM($DI$8:$DI$19)</f>
        <v>0</v>
      </c>
      <c r="DJ7" s="77">
        <f>SUM($DJ$8:$DJ$19)</f>
        <v>0</v>
      </c>
    </row>
    <row r="8" spans="1:114" s="8" customFormat="1" ht="12" customHeight="1">
      <c r="A8" s="8" t="s">
        <v>203</v>
      </c>
      <c r="B8" s="80" t="s">
        <v>432</v>
      </c>
      <c r="C8" s="8" t="s">
        <v>436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9" si="0">SUM(AE8,+BG8)</f>
        <v>0</v>
      </c>
      <c r="CJ8" s="81">
        <f t="shared" ref="CJ8:CJ19" si="1">SUM(AF8,+BH8)</f>
        <v>0</v>
      </c>
      <c r="CK8" s="81">
        <f t="shared" ref="CK8:CK19" si="2">SUM(AG8,+BI8)</f>
        <v>0</v>
      </c>
      <c r="CL8" s="81">
        <f t="shared" ref="CL8:CL19" si="3">SUM(AH8,+BJ8)</f>
        <v>0</v>
      </c>
      <c r="CM8" s="81">
        <f t="shared" ref="CM8:CM19" si="4">SUM(AI8,+BK8)</f>
        <v>0</v>
      </c>
      <c r="CN8" s="81">
        <f t="shared" ref="CN8:CN19" si="5">SUM(AJ8,+BL8)</f>
        <v>0</v>
      </c>
      <c r="CO8" s="81">
        <f t="shared" ref="CO8:CO19" si="6">SUM(AK8,+BM8)</f>
        <v>0</v>
      </c>
      <c r="CP8" s="89" t="s">
        <v>189</v>
      </c>
      <c r="CQ8" s="81">
        <f t="shared" ref="CQ8:CQ19" si="7">SUM(AM8,+BO8)</f>
        <v>0</v>
      </c>
      <c r="CR8" s="81">
        <f t="shared" ref="CR8:CR19" si="8">SUM(AN8,+BP8)</f>
        <v>0</v>
      </c>
      <c r="CS8" s="81">
        <f t="shared" ref="CS8:CS19" si="9">SUM(AO8,+BQ8)</f>
        <v>0</v>
      </c>
      <c r="CT8" s="81">
        <f t="shared" ref="CT8:CT19" si="10">SUM(AP8,+BR8)</f>
        <v>0</v>
      </c>
      <c r="CU8" s="81">
        <f t="shared" ref="CU8:CU19" si="11">SUM(AQ8,+BS8)</f>
        <v>0</v>
      </c>
      <c r="CV8" s="81">
        <f t="shared" ref="CV8:CV19" si="12">SUM(AR8,+BT8)</f>
        <v>0</v>
      </c>
      <c r="CW8" s="81">
        <f t="shared" ref="CW8:CW19" si="13">SUM(AS8,+BU8)</f>
        <v>0</v>
      </c>
      <c r="CX8" s="81">
        <f t="shared" ref="CX8:CX19" si="14">SUM(AT8,+BV8)</f>
        <v>0</v>
      </c>
      <c r="CY8" s="81">
        <f t="shared" ref="CY8:CY19" si="15">SUM(AU8,+BW8)</f>
        <v>0</v>
      </c>
      <c r="CZ8" s="81">
        <f t="shared" ref="CZ8:CZ19" si="16">SUM(AV8,+BX8)</f>
        <v>0</v>
      </c>
      <c r="DA8" s="81">
        <f t="shared" ref="DA8:DA19" si="17">SUM(AW8,+BY8)</f>
        <v>0</v>
      </c>
      <c r="DB8" s="81">
        <f t="shared" ref="DB8:DB19" si="18">SUM(AX8,+BZ8)</f>
        <v>0</v>
      </c>
      <c r="DC8" s="81">
        <f t="shared" ref="DC8:DC19" si="19">SUM(AY8,+CA8)</f>
        <v>0</v>
      </c>
      <c r="DD8" s="81">
        <f t="shared" ref="DD8:DD19" si="20">SUM(AZ8,+CB8)</f>
        <v>0</v>
      </c>
      <c r="DE8" s="81">
        <f t="shared" ref="DE8:DE19" si="21">SUM(BA8,+CC8)</f>
        <v>0</v>
      </c>
      <c r="DF8" s="81">
        <f t="shared" ref="DF8:DF19" si="22">SUM(BB8,+CD8)</f>
        <v>0</v>
      </c>
      <c r="DG8" s="89" t="s">
        <v>189</v>
      </c>
      <c r="DH8" s="81">
        <f t="shared" ref="DH8:DH19" si="23">SUM(BD8,+CF8)</f>
        <v>0</v>
      </c>
      <c r="DI8" s="81">
        <f t="shared" ref="DI8:DI19" si="24">SUM(BE8,+CG8)</f>
        <v>0</v>
      </c>
      <c r="DJ8" s="81">
        <f t="shared" ref="DJ8:DJ19" si="25">SUM(BF8,+CH8)</f>
        <v>0</v>
      </c>
    </row>
    <row r="9" spans="1:114" s="8" customFormat="1" ht="12" customHeight="1">
      <c r="A9" s="8" t="s">
        <v>203</v>
      </c>
      <c r="B9" s="80" t="s">
        <v>439</v>
      </c>
      <c r="C9" s="8" t="s">
        <v>440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447</v>
      </c>
      <c r="B10" s="80" t="s">
        <v>448</v>
      </c>
      <c r="C10" s="8" t="s">
        <v>449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454</v>
      </c>
      <c r="C11" s="8" t="s">
        <v>455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302</v>
      </c>
      <c r="B12" s="80" t="s">
        <v>460</v>
      </c>
      <c r="C12" s="8" t="s">
        <v>461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465</v>
      </c>
      <c r="C13" s="8" t="s">
        <v>466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203</v>
      </c>
      <c r="B14" s="80" t="s">
        <v>471</v>
      </c>
      <c r="C14" s="8" t="s">
        <v>472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203</v>
      </c>
      <c r="B15" s="80" t="s">
        <v>478</v>
      </c>
      <c r="C15" s="8" t="s">
        <v>479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203</v>
      </c>
      <c r="B16" s="80" t="s">
        <v>482</v>
      </c>
      <c r="C16" s="8" t="s">
        <v>483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203</v>
      </c>
      <c r="B17" s="80" t="s">
        <v>489</v>
      </c>
      <c r="C17" s="8" t="s">
        <v>490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199</v>
      </c>
      <c r="B18" s="80" t="s">
        <v>494</v>
      </c>
      <c r="C18" s="8" t="s">
        <v>495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189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189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189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189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189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189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437</v>
      </c>
      <c r="B19" s="80" t="s">
        <v>498</v>
      </c>
      <c r="C19" s="8" t="s">
        <v>499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189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189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189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189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189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189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0:DJ951">
    <cfRule type="expression" dxfId="706" priority="60" stopIfTrue="1">
      <formula>$A20&lt;&gt;""</formula>
    </cfRule>
  </conditionalFormatting>
  <conditionalFormatting sqref="A19:DJ19">
    <cfRule type="expression" dxfId="705" priority="2" stopIfTrue="1">
      <formula>$A19&lt;&gt;""</formula>
    </cfRule>
  </conditionalFormatting>
  <conditionalFormatting sqref="A7:DJ7">
    <cfRule type="expression" dxfId="660" priority="1" stopIfTrue="1">
      <formula>$A7&lt;&gt;""</formula>
    </cfRule>
  </conditionalFormatting>
  <conditionalFormatting sqref="A8:DJ8">
    <cfRule type="expression" dxfId="659" priority="13" stopIfTrue="1">
      <formula>$A8&lt;&gt;""</formula>
    </cfRule>
  </conditionalFormatting>
  <conditionalFormatting sqref="A9:DJ9">
    <cfRule type="expression" dxfId="658" priority="12" stopIfTrue="1">
      <formula>$A9&lt;&gt;""</formula>
    </cfRule>
  </conditionalFormatting>
  <conditionalFormatting sqref="A10:DJ10">
    <cfRule type="expression" dxfId="657" priority="11" stopIfTrue="1">
      <formula>$A10&lt;&gt;""</formula>
    </cfRule>
  </conditionalFormatting>
  <conditionalFormatting sqref="A11:DJ11">
    <cfRule type="expression" dxfId="656" priority="10" stopIfTrue="1">
      <formula>$A11&lt;&gt;""</formula>
    </cfRule>
  </conditionalFormatting>
  <conditionalFormatting sqref="A12:DJ12">
    <cfRule type="expression" dxfId="655" priority="9" stopIfTrue="1">
      <formula>$A12&lt;&gt;""</formula>
    </cfRule>
  </conditionalFormatting>
  <conditionalFormatting sqref="A13:DJ13">
    <cfRule type="expression" dxfId="654" priority="8" stopIfTrue="1">
      <formula>$A13&lt;&gt;""</formula>
    </cfRule>
  </conditionalFormatting>
  <conditionalFormatting sqref="A14:DJ14">
    <cfRule type="expression" dxfId="653" priority="7" stopIfTrue="1">
      <formula>$A14&lt;&gt;""</formula>
    </cfRule>
  </conditionalFormatting>
  <conditionalFormatting sqref="A15:DJ15">
    <cfRule type="expression" dxfId="652" priority="6" stopIfTrue="1">
      <formula>$A15&lt;&gt;""</formula>
    </cfRule>
  </conditionalFormatting>
  <conditionalFormatting sqref="A16:DJ16">
    <cfRule type="expression" dxfId="651" priority="5" stopIfTrue="1">
      <formula>$A16&lt;&gt;""</formula>
    </cfRule>
  </conditionalFormatting>
  <conditionalFormatting sqref="A17:DJ17">
    <cfRule type="expression" dxfId="650" priority="4" stopIfTrue="1">
      <formula>$A17&lt;&gt;""</formula>
    </cfRule>
  </conditionalFormatting>
  <conditionalFormatting sqref="A18:DJ18">
    <cfRule type="expression" dxfId="649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8" man="1"/>
    <brk id="30" min="1" max="18" man="1"/>
    <brk id="38" min="1" max="18" man="1"/>
    <brk id="66" min="1" max="18" man="1"/>
    <brk id="94" min="1" max="1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203</v>
      </c>
      <c r="B7" s="87" t="s">
        <v>503</v>
      </c>
      <c r="C7" s="76" t="s">
        <v>504</v>
      </c>
      <c r="D7" s="77">
        <f>SUM($D$8:$D$63)</f>
        <v>0</v>
      </c>
      <c r="E7" s="77">
        <f>SUM($E$8:$E$63)</f>
        <v>0</v>
      </c>
      <c r="F7" s="77">
        <f>SUM($F$8:$F$63)</f>
        <v>0</v>
      </c>
      <c r="G7" s="77">
        <f>SUM($G$8:$G$63)</f>
        <v>0</v>
      </c>
      <c r="H7" s="77">
        <f>SUM($H$8:$H$63)</f>
        <v>0</v>
      </c>
      <c r="I7" s="77">
        <f>SUM($I$8:$I$63)</f>
        <v>0</v>
      </c>
      <c r="J7" s="77">
        <f>SUM($J$8:$J$63)</f>
        <v>0</v>
      </c>
      <c r="K7" s="77">
        <f>SUM($K$8:$K$63)</f>
        <v>0</v>
      </c>
      <c r="L7" s="77">
        <f>SUM($L$8:$L$63)</f>
        <v>0</v>
      </c>
      <c r="M7" s="77">
        <f>SUM($M$8:$M$63)</f>
        <v>0</v>
      </c>
      <c r="N7" s="77">
        <f>SUM($N$8:$N$63)</f>
        <v>0</v>
      </c>
      <c r="O7" s="77">
        <f>SUM($O$8:$O$63)</f>
        <v>0</v>
      </c>
      <c r="P7" s="77">
        <f>SUM($P$8:$P$63)</f>
        <v>0</v>
      </c>
      <c r="Q7" s="77">
        <f>SUM($Q$8:$Q$63)</f>
        <v>0</v>
      </c>
      <c r="R7" s="77">
        <f>SUM($R$8:$R$63)</f>
        <v>0</v>
      </c>
      <c r="S7" s="77">
        <f>SUM($S$8:$S$63)</f>
        <v>0</v>
      </c>
      <c r="T7" s="77">
        <f>SUM($T$8:$T$63)</f>
        <v>0</v>
      </c>
      <c r="U7" s="77">
        <f>SUM($U$8:$U$63)</f>
        <v>0</v>
      </c>
      <c r="V7" s="77">
        <f>SUM($V$8:$V$63)</f>
        <v>0</v>
      </c>
      <c r="W7" s="77">
        <f>SUM($W$8:$W$63)</f>
        <v>0</v>
      </c>
      <c r="X7" s="77">
        <f>SUM($X$8:$X$63)</f>
        <v>0</v>
      </c>
      <c r="Y7" s="77">
        <f>SUM($Y$8:$Y$63)</f>
        <v>0</v>
      </c>
      <c r="Z7" s="77">
        <f>SUM($Z$8:$Z$63)</f>
        <v>0</v>
      </c>
      <c r="AA7" s="77">
        <f>SUM($AA$8:$AA$63)</f>
        <v>0</v>
      </c>
      <c r="AB7" s="77">
        <f>SUM($AB$8:$AB$63)</f>
        <v>0</v>
      </c>
      <c r="AC7" s="77">
        <f>SUM($AC$8:$AC$63)</f>
        <v>0</v>
      </c>
      <c r="AD7" s="77">
        <f>SUM($AD$8:$AD$63)</f>
        <v>0</v>
      </c>
    </row>
    <row r="8" spans="1:30" s="8" customFormat="1" ht="12" customHeight="1">
      <c r="A8" s="8" t="s">
        <v>199</v>
      </c>
      <c r="B8" s="80" t="s">
        <v>205</v>
      </c>
      <c r="C8" s="8" t="s">
        <v>207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210</v>
      </c>
      <c r="C9" s="8" t="s">
        <v>211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216</v>
      </c>
      <c r="C10" s="8" t="s">
        <v>215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218</v>
      </c>
      <c r="C11" s="8" t="s">
        <v>219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222</v>
      </c>
      <c r="C12" s="8" t="s">
        <v>224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227</v>
      </c>
      <c r="C13" s="8" t="s">
        <v>228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231</v>
      </c>
      <c r="C14" s="8" t="s">
        <v>232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235</v>
      </c>
      <c r="C15" s="8" t="s">
        <v>236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239</v>
      </c>
      <c r="C16" s="8" t="s">
        <v>241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243</v>
      </c>
      <c r="C17" s="8" t="s">
        <v>244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247</v>
      </c>
      <c r="C18" s="8" t="s">
        <v>249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252</v>
      </c>
      <c r="C19" s="8" t="s">
        <v>253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258</v>
      </c>
      <c r="C20" s="8" t="s">
        <v>259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260</v>
      </c>
      <c r="C21" s="8" t="s">
        <v>261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264</v>
      </c>
      <c r="C22" s="8" t="s">
        <v>265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271</v>
      </c>
      <c r="C23" s="8" t="s">
        <v>270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273</v>
      </c>
      <c r="C24" s="8" t="s">
        <v>274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277</v>
      </c>
      <c r="C25" s="8" t="s">
        <v>278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281</v>
      </c>
      <c r="C26" s="8" t="s">
        <v>283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288</v>
      </c>
      <c r="C27" s="8" t="s">
        <v>289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293</v>
      </c>
      <c r="C28" s="8" t="s">
        <v>294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299</v>
      </c>
      <c r="B29" s="80" t="s">
        <v>300</v>
      </c>
      <c r="C29" s="8" t="s">
        <v>301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308</v>
      </c>
      <c r="C30" s="8" t="s">
        <v>309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299</v>
      </c>
      <c r="B31" s="80" t="s">
        <v>317</v>
      </c>
      <c r="C31" s="8" t="s">
        <v>318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322</v>
      </c>
      <c r="C32" s="8" t="s">
        <v>323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328</v>
      </c>
      <c r="C33" s="8" t="s">
        <v>329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332</v>
      </c>
      <c r="C34" s="8" t="s">
        <v>333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339</v>
      </c>
      <c r="C35" s="8" t="s">
        <v>340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343</v>
      </c>
      <c r="C36" s="8" t="s">
        <v>344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350</v>
      </c>
      <c r="C37" s="8" t="s">
        <v>351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357</v>
      </c>
      <c r="C38" s="8" t="s">
        <v>358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203</v>
      </c>
      <c r="B39" s="80" t="s">
        <v>363</v>
      </c>
      <c r="C39" s="8" t="s">
        <v>364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199</v>
      </c>
      <c r="B40" s="80" t="s">
        <v>370</v>
      </c>
      <c r="C40" s="8" t="s">
        <v>371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376</v>
      </c>
      <c r="C41" s="8" t="s">
        <v>375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199</v>
      </c>
      <c r="B42" s="80" t="s">
        <v>381</v>
      </c>
      <c r="C42" s="8" t="s">
        <v>382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199</v>
      </c>
      <c r="B43" s="80" t="s">
        <v>388</v>
      </c>
      <c r="C43" s="8" t="s">
        <v>389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</row>
    <row r="44" spans="1:30" s="8" customFormat="1" ht="12" customHeight="1">
      <c r="A44" s="8" t="s">
        <v>199</v>
      </c>
      <c r="B44" s="80" t="s">
        <v>390</v>
      </c>
      <c r="C44" s="8" t="s">
        <v>392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</row>
    <row r="45" spans="1:30" s="8" customFormat="1" ht="12" customHeight="1">
      <c r="A45" s="8" t="s">
        <v>199</v>
      </c>
      <c r="B45" s="80" t="s">
        <v>397</v>
      </c>
      <c r="C45" s="8" t="s">
        <v>398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</row>
    <row r="46" spans="1:30" s="8" customFormat="1" ht="12" customHeight="1">
      <c r="A46" s="8" t="s">
        <v>199</v>
      </c>
      <c r="B46" s="80" t="s">
        <v>402</v>
      </c>
      <c r="C46" s="8" t="s">
        <v>401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</row>
    <row r="47" spans="1:30" s="8" customFormat="1" ht="12" customHeight="1">
      <c r="A47" s="8" t="s">
        <v>199</v>
      </c>
      <c r="B47" s="80" t="s">
        <v>406</v>
      </c>
      <c r="C47" s="8" t="s">
        <v>408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</row>
    <row r="48" spans="1:30" s="8" customFormat="1" ht="12" customHeight="1">
      <c r="A48" s="8" t="s">
        <v>199</v>
      </c>
      <c r="B48" s="80" t="s">
        <v>413</v>
      </c>
      <c r="C48" s="8" t="s">
        <v>414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</row>
    <row r="49" spans="1:30" s="8" customFormat="1" ht="12" customHeight="1">
      <c r="A49" s="8" t="s">
        <v>199</v>
      </c>
      <c r="B49" s="80" t="s">
        <v>417</v>
      </c>
      <c r="C49" s="8" t="s">
        <v>418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</row>
    <row r="50" spans="1:30" s="8" customFormat="1" ht="12" customHeight="1">
      <c r="A50" s="8" t="s">
        <v>199</v>
      </c>
      <c r="B50" s="80" t="s">
        <v>424</v>
      </c>
      <c r="C50" s="8" t="s">
        <v>423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</row>
    <row r="51" spans="1:30" s="8" customFormat="1" ht="12" customHeight="1">
      <c r="A51" s="8" t="s">
        <v>199</v>
      </c>
      <c r="B51" s="80" t="s">
        <v>428</v>
      </c>
      <c r="C51" s="8" t="s">
        <v>429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</row>
    <row r="52" spans="1:30" s="8" customFormat="1" ht="12" customHeight="1">
      <c r="A52" s="8" t="s">
        <v>199</v>
      </c>
      <c r="B52" s="80" t="s">
        <v>434</v>
      </c>
      <c r="C52" s="8" t="s">
        <v>435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f>市町村分担金内訳!D8</f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f>市町村分担金内訳!E8</f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SUM(J52,S52)</f>
        <v>0</v>
      </c>
      <c r="AC52" s="81">
        <v>0</v>
      </c>
      <c r="AD52" s="81">
        <v>0</v>
      </c>
    </row>
    <row r="53" spans="1:30" s="8" customFormat="1" ht="12" customHeight="1">
      <c r="A53" s="8" t="s">
        <v>199</v>
      </c>
      <c r="B53" s="80" t="s">
        <v>441</v>
      </c>
      <c r="C53" s="8" t="s">
        <v>442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f>市町村分担金内訳!D9</f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f>市町村分担金内訳!E9</f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SUM(J53,S53)</f>
        <v>0</v>
      </c>
      <c r="AC53" s="81">
        <v>0</v>
      </c>
      <c r="AD53" s="81">
        <v>0</v>
      </c>
    </row>
    <row r="54" spans="1:30" s="8" customFormat="1" ht="12" customHeight="1">
      <c r="A54" s="8" t="s">
        <v>199</v>
      </c>
      <c r="B54" s="80" t="s">
        <v>450</v>
      </c>
      <c r="C54" s="8" t="s">
        <v>449</v>
      </c>
      <c r="D54" s="81">
        <f>SUM(E54,+L54)</f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9">
        <f>市町村分担金内訳!D10</f>
        <v>0</v>
      </c>
      <c r="K54" s="81">
        <v>0</v>
      </c>
      <c r="L54" s="81">
        <v>0</v>
      </c>
      <c r="M54" s="81">
        <f>SUM(N54,+U54)</f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9">
        <f>市町村分担金内訳!E10</f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f>SUM(J54,S54)</f>
        <v>0</v>
      </c>
      <c r="AC54" s="81">
        <v>0</v>
      </c>
      <c r="AD54" s="81">
        <v>0</v>
      </c>
    </row>
    <row r="55" spans="1:30" s="8" customFormat="1" ht="12" customHeight="1">
      <c r="A55" s="8" t="s">
        <v>199</v>
      </c>
      <c r="B55" s="80" t="s">
        <v>454</v>
      </c>
      <c r="C55" s="8" t="s">
        <v>456</v>
      </c>
      <c r="D55" s="81">
        <f>SUM(E55,+L55)</f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9">
        <f>市町村分担金内訳!D11</f>
        <v>0</v>
      </c>
      <c r="K55" s="81">
        <v>0</v>
      </c>
      <c r="L55" s="81">
        <v>0</v>
      </c>
      <c r="M55" s="81">
        <f>SUM(N55,+U55)</f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9">
        <f>市町村分担金内訳!E11</f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f>SUM(J55,S55)</f>
        <v>0</v>
      </c>
      <c r="AC55" s="81">
        <v>0</v>
      </c>
      <c r="AD55" s="81">
        <v>0</v>
      </c>
    </row>
    <row r="56" spans="1:30" s="8" customFormat="1" ht="12" customHeight="1">
      <c r="A56" s="8" t="s">
        <v>199</v>
      </c>
      <c r="B56" s="80" t="s">
        <v>462</v>
      </c>
      <c r="C56" s="8" t="s">
        <v>461</v>
      </c>
      <c r="D56" s="81">
        <f>SUM(E56,+L56)</f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9">
        <f>市町村分担金内訳!D12</f>
        <v>0</v>
      </c>
      <c r="K56" s="81">
        <v>0</v>
      </c>
      <c r="L56" s="81">
        <v>0</v>
      </c>
      <c r="M56" s="81">
        <f>SUM(N56,+U56)</f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9">
        <f>市町村分担金内訳!E12</f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f>SUM(J56,S56)</f>
        <v>0</v>
      </c>
      <c r="AC56" s="81">
        <v>0</v>
      </c>
      <c r="AD56" s="81">
        <v>0</v>
      </c>
    </row>
    <row r="57" spans="1:30" s="8" customFormat="1" ht="12" customHeight="1">
      <c r="A57" s="8" t="s">
        <v>199</v>
      </c>
      <c r="B57" s="80" t="s">
        <v>465</v>
      </c>
      <c r="C57" s="8" t="s">
        <v>466</v>
      </c>
      <c r="D57" s="81">
        <f>SUM(E57,+L57)</f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9">
        <f>市町村分担金内訳!D13</f>
        <v>0</v>
      </c>
      <c r="K57" s="81">
        <v>0</v>
      </c>
      <c r="L57" s="81">
        <v>0</v>
      </c>
      <c r="M57" s="81">
        <f>SUM(N57,+U57)</f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9">
        <f>市町村分担金内訳!E13</f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f>SUM(J57,S57)</f>
        <v>0</v>
      </c>
      <c r="AC57" s="81">
        <v>0</v>
      </c>
      <c r="AD57" s="81">
        <v>0</v>
      </c>
    </row>
    <row r="58" spans="1:30" s="8" customFormat="1" ht="12" customHeight="1">
      <c r="A58" s="8" t="s">
        <v>199</v>
      </c>
      <c r="B58" s="80" t="s">
        <v>473</v>
      </c>
      <c r="C58" s="8" t="s">
        <v>474</v>
      </c>
      <c r="D58" s="81">
        <f>SUM(E58,+L58)</f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9">
        <f>市町村分担金内訳!D14</f>
        <v>0</v>
      </c>
      <c r="K58" s="81">
        <v>0</v>
      </c>
      <c r="L58" s="81">
        <v>0</v>
      </c>
      <c r="M58" s="81">
        <f>SUM(N58,+U58)</f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9">
        <f>市町村分担金内訳!E14</f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f>SUM(J58,S58)</f>
        <v>0</v>
      </c>
      <c r="AC58" s="81">
        <v>0</v>
      </c>
      <c r="AD58" s="81">
        <v>0</v>
      </c>
    </row>
    <row r="59" spans="1:30" s="8" customFormat="1" ht="12" customHeight="1">
      <c r="A59" s="8" t="s">
        <v>199</v>
      </c>
      <c r="B59" s="80" t="s">
        <v>478</v>
      </c>
      <c r="C59" s="8" t="s">
        <v>479</v>
      </c>
      <c r="D59" s="81">
        <f>SUM(E59,+L59)</f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9">
        <f>市町村分担金内訳!D15</f>
        <v>0</v>
      </c>
      <c r="K59" s="81">
        <v>0</v>
      </c>
      <c r="L59" s="81">
        <v>0</v>
      </c>
      <c r="M59" s="81">
        <f>SUM(N59,+U59)</f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9">
        <f>市町村分担金内訳!E15</f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f>SUM(J59,S59)</f>
        <v>0</v>
      </c>
      <c r="AC59" s="81">
        <v>0</v>
      </c>
      <c r="AD59" s="81">
        <v>0</v>
      </c>
    </row>
    <row r="60" spans="1:30" s="8" customFormat="1" ht="12" customHeight="1">
      <c r="A60" s="8" t="s">
        <v>199</v>
      </c>
      <c r="B60" s="80" t="s">
        <v>484</v>
      </c>
      <c r="C60" s="8" t="s">
        <v>485</v>
      </c>
      <c r="D60" s="81">
        <f>SUM(E60,+L60)</f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9">
        <f>市町村分担金内訳!D16</f>
        <v>0</v>
      </c>
      <c r="K60" s="81">
        <v>0</v>
      </c>
      <c r="L60" s="81">
        <v>0</v>
      </c>
      <c r="M60" s="81">
        <f>SUM(N60,+U60)</f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9">
        <f>市町村分担金内訳!E16</f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f>SUM(J60,S60)</f>
        <v>0</v>
      </c>
      <c r="AC60" s="81">
        <v>0</v>
      </c>
      <c r="AD60" s="81">
        <v>0</v>
      </c>
    </row>
    <row r="61" spans="1:30" s="8" customFormat="1" ht="12" customHeight="1">
      <c r="A61" s="8" t="s">
        <v>199</v>
      </c>
      <c r="B61" s="80" t="s">
        <v>489</v>
      </c>
      <c r="C61" s="8" t="s">
        <v>491</v>
      </c>
      <c r="D61" s="81">
        <f>SUM(E61,+L61)</f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9">
        <f>市町村分担金内訳!D17</f>
        <v>0</v>
      </c>
      <c r="K61" s="81">
        <v>0</v>
      </c>
      <c r="L61" s="81">
        <v>0</v>
      </c>
      <c r="M61" s="81">
        <f>SUM(N61,+U61)</f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9">
        <f>市町村分担金内訳!E17</f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f>SUM(J61,S61)</f>
        <v>0</v>
      </c>
      <c r="AC61" s="81">
        <v>0</v>
      </c>
      <c r="AD61" s="81">
        <v>0</v>
      </c>
    </row>
    <row r="62" spans="1:30" s="8" customFormat="1" ht="12" customHeight="1">
      <c r="A62" s="8" t="s">
        <v>199</v>
      </c>
      <c r="B62" s="80" t="s">
        <v>494</v>
      </c>
      <c r="C62" s="8" t="s">
        <v>495</v>
      </c>
      <c r="D62" s="81">
        <f>SUM(E62,+L62)</f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9">
        <f>市町村分担金内訳!D18</f>
        <v>0</v>
      </c>
      <c r="K62" s="81">
        <v>0</v>
      </c>
      <c r="L62" s="81">
        <v>0</v>
      </c>
      <c r="M62" s="81">
        <f>SUM(N62,+U62)</f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9">
        <f>市町村分担金内訳!E18</f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>
        <f>SUM(J62,S62)</f>
        <v>0</v>
      </c>
      <c r="AC62" s="81">
        <v>0</v>
      </c>
      <c r="AD62" s="81">
        <v>0</v>
      </c>
    </row>
    <row r="63" spans="1:30" s="8" customFormat="1" ht="12" customHeight="1">
      <c r="A63" s="8" t="s">
        <v>199</v>
      </c>
      <c r="B63" s="80" t="s">
        <v>498</v>
      </c>
      <c r="C63" s="8" t="s">
        <v>500</v>
      </c>
      <c r="D63" s="81">
        <f>SUM(E63,+L63)</f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9">
        <f>市町村分担金内訳!D19</f>
        <v>0</v>
      </c>
      <c r="K63" s="81">
        <v>0</v>
      </c>
      <c r="L63" s="81">
        <v>0</v>
      </c>
      <c r="M63" s="81">
        <f>SUM(N63,+U63)</f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9">
        <f>市町村分担金内訳!E19</f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9">
        <f>SUM(J63,S63)</f>
        <v>0</v>
      </c>
      <c r="AC63" s="81">
        <v>0</v>
      </c>
      <c r="AD63" s="81">
        <v>0</v>
      </c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64:AD995">
    <cfRule type="expression" dxfId="646" priority="60" stopIfTrue="1">
      <formula>$A64&lt;&gt;""</formula>
    </cfRule>
  </conditionalFormatting>
  <conditionalFormatting sqref="A63:AD63">
    <cfRule type="expression" dxfId="645" priority="2" stopIfTrue="1">
      <formula>$A63&lt;&gt;""</formula>
    </cfRule>
  </conditionalFormatting>
  <conditionalFormatting sqref="A8:AD8">
    <cfRule type="expression" dxfId="644" priority="58" stopIfTrue="1">
      <formula>$A8&lt;&gt;""</formula>
    </cfRule>
  </conditionalFormatting>
  <conditionalFormatting sqref="A9:AD9">
    <cfRule type="expression" dxfId="643" priority="57" stopIfTrue="1">
      <formula>$A9&lt;&gt;""</formula>
    </cfRule>
  </conditionalFormatting>
  <conditionalFormatting sqref="A10:AD10">
    <cfRule type="expression" dxfId="642" priority="56" stopIfTrue="1">
      <formula>$A10&lt;&gt;""</formula>
    </cfRule>
  </conditionalFormatting>
  <conditionalFormatting sqref="A11:AD11">
    <cfRule type="expression" dxfId="641" priority="55" stopIfTrue="1">
      <formula>$A11&lt;&gt;""</formula>
    </cfRule>
  </conditionalFormatting>
  <conditionalFormatting sqref="A12:AD12">
    <cfRule type="expression" dxfId="640" priority="54" stopIfTrue="1">
      <formula>$A12&lt;&gt;""</formula>
    </cfRule>
  </conditionalFormatting>
  <conditionalFormatting sqref="A13:AD13">
    <cfRule type="expression" dxfId="639" priority="53" stopIfTrue="1">
      <formula>$A13&lt;&gt;""</formula>
    </cfRule>
  </conditionalFormatting>
  <conditionalFormatting sqref="A14:AD14">
    <cfRule type="expression" dxfId="638" priority="52" stopIfTrue="1">
      <formula>$A14&lt;&gt;""</formula>
    </cfRule>
  </conditionalFormatting>
  <conditionalFormatting sqref="A15:AD15">
    <cfRule type="expression" dxfId="637" priority="51" stopIfTrue="1">
      <formula>$A15&lt;&gt;""</formula>
    </cfRule>
  </conditionalFormatting>
  <conditionalFormatting sqref="A16:AD16">
    <cfRule type="expression" dxfId="636" priority="50" stopIfTrue="1">
      <formula>$A16&lt;&gt;""</formula>
    </cfRule>
  </conditionalFormatting>
  <conditionalFormatting sqref="A17:AD17">
    <cfRule type="expression" dxfId="635" priority="49" stopIfTrue="1">
      <formula>$A17&lt;&gt;""</formula>
    </cfRule>
  </conditionalFormatting>
  <conditionalFormatting sqref="A18:AD18">
    <cfRule type="expression" dxfId="634" priority="48" stopIfTrue="1">
      <formula>$A18&lt;&gt;""</formula>
    </cfRule>
  </conditionalFormatting>
  <conditionalFormatting sqref="A19:AD19">
    <cfRule type="expression" dxfId="633" priority="47" stopIfTrue="1">
      <formula>$A19&lt;&gt;""</formula>
    </cfRule>
  </conditionalFormatting>
  <conditionalFormatting sqref="A20:AD20">
    <cfRule type="expression" dxfId="632" priority="46" stopIfTrue="1">
      <formula>$A20&lt;&gt;""</formula>
    </cfRule>
  </conditionalFormatting>
  <conditionalFormatting sqref="A21:AD21">
    <cfRule type="expression" dxfId="631" priority="45" stopIfTrue="1">
      <formula>$A21&lt;&gt;""</formula>
    </cfRule>
  </conditionalFormatting>
  <conditionalFormatting sqref="A22:AD22">
    <cfRule type="expression" dxfId="630" priority="44" stopIfTrue="1">
      <formula>$A22&lt;&gt;""</formula>
    </cfRule>
  </conditionalFormatting>
  <conditionalFormatting sqref="A23:AD23">
    <cfRule type="expression" dxfId="629" priority="43" stopIfTrue="1">
      <formula>$A23&lt;&gt;""</formula>
    </cfRule>
  </conditionalFormatting>
  <conditionalFormatting sqref="A24:AD24">
    <cfRule type="expression" dxfId="628" priority="42" stopIfTrue="1">
      <formula>$A24&lt;&gt;""</formula>
    </cfRule>
  </conditionalFormatting>
  <conditionalFormatting sqref="A25:AD25">
    <cfRule type="expression" dxfId="627" priority="41" stopIfTrue="1">
      <formula>$A25&lt;&gt;""</formula>
    </cfRule>
  </conditionalFormatting>
  <conditionalFormatting sqref="A26:AD26">
    <cfRule type="expression" dxfId="626" priority="40" stopIfTrue="1">
      <formula>$A26&lt;&gt;""</formula>
    </cfRule>
  </conditionalFormatting>
  <conditionalFormatting sqref="A27:AD27">
    <cfRule type="expression" dxfId="625" priority="39" stopIfTrue="1">
      <formula>$A27&lt;&gt;""</formula>
    </cfRule>
  </conditionalFormatting>
  <conditionalFormatting sqref="A28:AD28">
    <cfRule type="expression" dxfId="624" priority="38" stopIfTrue="1">
      <formula>$A28&lt;&gt;""</formula>
    </cfRule>
  </conditionalFormatting>
  <conditionalFormatting sqref="A29:AD29">
    <cfRule type="expression" dxfId="623" priority="37" stopIfTrue="1">
      <formula>$A29&lt;&gt;""</formula>
    </cfRule>
  </conditionalFormatting>
  <conditionalFormatting sqref="A30:AD30">
    <cfRule type="expression" dxfId="622" priority="36" stopIfTrue="1">
      <formula>$A30&lt;&gt;""</formula>
    </cfRule>
  </conditionalFormatting>
  <conditionalFormatting sqref="A31:AD31">
    <cfRule type="expression" dxfId="621" priority="35" stopIfTrue="1">
      <formula>$A31&lt;&gt;""</formula>
    </cfRule>
  </conditionalFormatting>
  <conditionalFormatting sqref="A32:AD32">
    <cfRule type="expression" dxfId="620" priority="34" stopIfTrue="1">
      <formula>$A32&lt;&gt;""</formula>
    </cfRule>
  </conditionalFormatting>
  <conditionalFormatting sqref="A33:AD33">
    <cfRule type="expression" dxfId="619" priority="33" stopIfTrue="1">
      <formula>$A33&lt;&gt;""</formula>
    </cfRule>
  </conditionalFormatting>
  <conditionalFormatting sqref="A34:AD34">
    <cfRule type="expression" dxfId="618" priority="32" stopIfTrue="1">
      <formula>$A34&lt;&gt;""</formula>
    </cfRule>
  </conditionalFormatting>
  <conditionalFormatting sqref="A35:AD35">
    <cfRule type="expression" dxfId="617" priority="31" stopIfTrue="1">
      <formula>$A35&lt;&gt;""</formula>
    </cfRule>
  </conditionalFormatting>
  <conditionalFormatting sqref="A36:AD36">
    <cfRule type="expression" dxfId="616" priority="30" stopIfTrue="1">
      <formula>$A36&lt;&gt;""</formula>
    </cfRule>
  </conditionalFormatting>
  <conditionalFormatting sqref="A37:AD37">
    <cfRule type="expression" dxfId="615" priority="29" stopIfTrue="1">
      <formula>$A37&lt;&gt;""</formula>
    </cfRule>
  </conditionalFormatting>
  <conditionalFormatting sqref="A38:AD38">
    <cfRule type="expression" dxfId="614" priority="28" stopIfTrue="1">
      <formula>$A38&lt;&gt;""</formula>
    </cfRule>
  </conditionalFormatting>
  <conditionalFormatting sqref="A39:AD39">
    <cfRule type="expression" dxfId="613" priority="27" stopIfTrue="1">
      <formula>$A39&lt;&gt;""</formula>
    </cfRule>
  </conditionalFormatting>
  <conditionalFormatting sqref="A40:AD40">
    <cfRule type="expression" dxfId="612" priority="26" stopIfTrue="1">
      <formula>$A40&lt;&gt;""</formula>
    </cfRule>
  </conditionalFormatting>
  <conditionalFormatting sqref="A41:AD41">
    <cfRule type="expression" dxfId="611" priority="25" stopIfTrue="1">
      <formula>$A41&lt;&gt;""</formula>
    </cfRule>
  </conditionalFormatting>
  <conditionalFormatting sqref="A42:AD42">
    <cfRule type="expression" dxfId="610" priority="24" stopIfTrue="1">
      <formula>$A42&lt;&gt;""</formula>
    </cfRule>
  </conditionalFormatting>
  <conditionalFormatting sqref="A43:AD43">
    <cfRule type="expression" dxfId="609" priority="23" stopIfTrue="1">
      <formula>$A43&lt;&gt;""</formula>
    </cfRule>
  </conditionalFormatting>
  <conditionalFormatting sqref="A44:AD44">
    <cfRule type="expression" dxfId="608" priority="22" stopIfTrue="1">
      <formula>$A44&lt;&gt;""</formula>
    </cfRule>
  </conditionalFormatting>
  <conditionalFormatting sqref="A45:AD45">
    <cfRule type="expression" dxfId="607" priority="21" stopIfTrue="1">
      <formula>$A45&lt;&gt;""</formula>
    </cfRule>
  </conditionalFormatting>
  <conditionalFormatting sqref="A46:AD46">
    <cfRule type="expression" dxfId="606" priority="20" stopIfTrue="1">
      <formula>$A46&lt;&gt;""</formula>
    </cfRule>
  </conditionalFormatting>
  <conditionalFormatting sqref="A47:AD47">
    <cfRule type="expression" dxfId="605" priority="19" stopIfTrue="1">
      <formula>$A47&lt;&gt;""</formula>
    </cfRule>
  </conditionalFormatting>
  <conditionalFormatting sqref="A48:AD48">
    <cfRule type="expression" dxfId="604" priority="18" stopIfTrue="1">
      <formula>$A48&lt;&gt;""</formula>
    </cfRule>
  </conditionalFormatting>
  <conditionalFormatting sqref="A49:AD49">
    <cfRule type="expression" dxfId="603" priority="17" stopIfTrue="1">
      <formula>$A49&lt;&gt;""</formula>
    </cfRule>
  </conditionalFormatting>
  <conditionalFormatting sqref="A50:AD50">
    <cfRule type="expression" dxfId="602" priority="16" stopIfTrue="1">
      <formula>$A50&lt;&gt;""</formula>
    </cfRule>
  </conditionalFormatting>
  <conditionalFormatting sqref="A51:AD51">
    <cfRule type="expression" dxfId="601" priority="15" stopIfTrue="1">
      <formula>$A51&lt;&gt;""</formula>
    </cfRule>
  </conditionalFormatting>
  <conditionalFormatting sqref="A7:AD7">
    <cfRule type="expression" dxfId="600" priority="1" stopIfTrue="1">
      <formula>$A7&lt;&gt;""</formula>
    </cfRule>
  </conditionalFormatting>
  <conditionalFormatting sqref="A52:AD52">
    <cfRule type="expression" dxfId="599" priority="13" stopIfTrue="1">
      <formula>$A52&lt;&gt;""</formula>
    </cfRule>
  </conditionalFormatting>
  <conditionalFormatting sqref="A53:AD53">
    <cfRule type="expression" dxfId="598" priority="12" stopIfTrue="1">
      <formula>$A53&lt;&gt;""</formula>
    </cfRule>
  </conditionalFormatting>
  <conditionalFormatting sqref="A54:AD54">
    <cfRule type="expression" dxfId="597" priority="11" stopIfTrue="1">
      <formula>$A54&lt;&gt;""</formula>
    </cfRule>
  </conditionalFormatting>
  <conditionalFormatting sqref="A55:AD55">
    <cfRule type="expression" dxfId="596" priority="10" stopIfTrue="1">
      <formula>$A55&lt;&gt;""</formula>
    </cfRule>
  </conditionalFormatting>
  <conditionalFormatting sqref="A56:AD56">
    <cfRule type="expression" dxfId="595" priority="9" stopIfTrue="1">
      <formula>$A56&lt;&gt;""</formula>
    </cfRule>
  </conditionalFormatting>
  <conditionalFormatting sqref="A57:AD57">
    <cfRule type="expression" dxfId="594" priority="8" stopIfTrue="1">
      <formula>$A57&lt;&gt;""</formula>
    </cfRule>
  </conditionalFormatting>
  <conditionalFormatting sqref="A58:AD58">
    <cfRule type="expression" dxfId="593" priority="7" stopIfTrue="1">
      <formula>$A58&lt;&gt;""</formula>
    </cfRule>
  </conditionalFormatting>
  <conditionalFormatting sqref="A59:AD59">
    <cfRule type="expression" dxfId="592" priority="6" stopIfTrue="1">
      <formula>$A59&lt;&gt;""</formula>
    </cfRule>
  </conditionalFormatting>
  <conditionalFormatting sqref="A60:AD60">
    <cfRule type="expression" dxfId="591" priority="5" stopIfTrue="1">
      <formula>$A60&lt;&gt;""</formula>
    </cfRule>
  </conditionalFormatting>
  <conditionalFormatting sqref="A61:AD61">
    <cfRule type="expression" dxfId="590" priority="4" stopIfTrue="1">
      <formula>$A61&lt;&gt;""</formula>
    </cfRule>
  </conditionalFormatting>
  <conditionalFormatting sqref="A62:AD62">
    <cfRule type="expression" dxfId="589" priority="3" stopIfTrue="1">
      <formula>$A62&lt;&gt;""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62" man="1"/>
    <brk id="21" min="1" max="6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203</v>
      </c>
      <c r="B7" s="87" t="s">
        <v>503</v>
      </c>
      <c r="C7" s="76" t="s">
        <v>504</v>
      </c>
      <c r="D7" s="77">
        <f>SUM($D$8:$D$63)</f>
        <v>0</v>
      </c>
      <c r="E7" s="77">
        <f>SUM($E$8:$E$63)</f>
        <v>0</v>
      </c>
      <c r="F7" s="77">
        <f>SUM($F$8:$F$63)</f>
        <v>0</v>
      </c>
      <c r="G7" s="77">
        <f>SUM($G$8:$G$63)</f>
        <v>0</v>
      </c>
      <c r="H7" s="77">
        <f>SUM($H$8:$H$63)</f>
        <v>0</v>
      </c>
      <c r="I7" s="77">
        <f>SUM($I$8:$I$63)</f>
        <v>0</v>
      </c>
      <c r="J7" s="77">
        <f>SUM($J$8:$J$63)</f>
        <v>0</v>
      </c>
      <c r="K7" s="77">
        <f>SUM($K$8:$K$63)</f>
        <v>0</v>
      </c>
      <c r="L7" s="77">
        <f>SUM($L$8:$L$63)</f>
        <v>0</v>
      </c>
      <c r="M7" s="77">
        <f>SUM($M$8:$M$63)</f>
        <v>0</v>
      </c>
      <c r="N7" s="77">
        <f>SUM($N$8:$N$63)</f>
        <v>0</v>
      </c>
      <c r="O7" s="77">
        <f>SUM($O$8:$O$63)</f>
        <v>0</v>
      </c>
      <c r="P7" s="77">
        <f>SUM($P$8:$P$63)</f>
        <v>0</v>
      </c>
      <c r="Q7" s="77">
        <f>SUM($Q$8:$Q$63)</f>
        <v>0</v>
      </c>
      <c r="R7" s="77">
        <f>SUM($R$8:$R$63)</f>
        <v>0</v>
      </c>
      <c r="S7" s="77">
        <f>SUM($S$8:$S$63)</f>
        <v>0</v>
      </c>
      <c r="T7" s="77">
        <f>SUM($T$8:$T$63)</f>
        <v>0</v>
      </c>
      <c r="U7" s="77">
        <f>SUM($U$8:$U$63)</f>
        <v>0</v>
      </c>
      <c r="V7" s="77">
        <f>SUM($V$8:$V$63)</f>
        <v>0</v>
      </c>
      <c r="W7" s="77">
        <f>SUM($W$8:$W$63)</f>
        <v>0</v>
      </c>
      <c r="X7" s="77">
        <f>SUM($X$8:$X$63)</f>
        <v>0</v>
      </c>
      <c r="Y7" s="77">
        <f>SUM($Y$8:$Y$63)</f>
        <v>0</v>
      </c>
      <c r="Z7" s="77">
        <f>SUM($Z$8:$Z$63)</f>
        <v>0</v>
      </c>
      <c r="AA7" s="77">
        <f>SUM($AA$8:$AA$63)</f>
        <v>0</v>
      </c>
      <c r="AB7" s="77">
        <f>SUM($AB$8:$AB$63)</f>
        <v>0</v>
      </c>
      <c r="AC7" s="77">
        <f>SUM($AC$8:$AC$63)</f>
        <v>0</v>
      </c>
      <c r="AD7" s="77">
        <f>SUM($AD$8:$AD$63)</f>
        <v>0</v>
      </c>
      <c r="AE7" s="77">
        <f>SUM($AE$8:$AE$63)</f>
        <v>0</v>
      </c>
      <c r="AF7" s="77">
        <f>SUM($AF$8:$AF$63)</f>
        <v>0</v>
      </c>
      <c r="AG7" s="77">
        <f>SUM($AG$8:$AG$63)</f>
        <v>0</v>
      </c>
      <c r="AH7" s="77">
        <f>SUM($AH$8:$AH$63)</f>
        <v>0</v>
      </c>
      <c r="AI7" s="77">
        <f>SUM($AI$8:$AI$63)</f>
        <v>0</v>
      </c>
      <c r="AJ7" s="77">
        <f>SUM($AJ$8:$AJ$63)</f>
        <v>0</v>
      </c>
      <c r="AK7" s="77">
        <f>SUM($AK$8:$AK$63)</f>
        <v>0</v>
      </c>
      <c r="AL7" s="77">
        <f>SUM($AL$8:$AL$63)</f>
        <v>0</v>
      </c>
      <c r="AM7" s="77">
        <f>SUM($AM$8:$AM$63)</f>
        <v>0</v>
      </c>
      <c r="AN7" s="77">
        <f>SUM($AN$8:$AN$63)</f>
        <v>0</v>
      </c>
      <c r="AO7" s="77">
        <f>SUM($AO$8:$AO$63)</f>
        <v>0</v>
      </c>
      <c r="AP7" s="77">
        <f>SUM($AP$8:$AP$63)</f>
        <v>0</v>
      </c>
      <c r="AQ7" s="77">
        <f>SUM($AQ$8:$AQ$63)</f>
        <v>0</v>
      </c>
      <c r="AR7" s="77">
        <f>SUM($AR$8:$AR$63)</f>
        <v>0</v>
      </c>
      <c r="AS7" s="77">
        <f>SUM($AS$8:$AS$63)</f>
        <v>0</v>
      </c>
      <c r="AT7" s="77">
        <f>SUM($AT$8:$AT$63)</f>
        <v>0</v>
      </c>
      <c r="AU7" s="77">
        <f>SUM($AU$8:$AU$63)</f>
        <v>0</v>
      </c>
      <c r="AV7" s="77">
        <f>SUM($AV$8:$AV$63)</f>
        <v>0</v>
      </c>
      <c r="AW7" s="77">
        <f>SUM($AW$8:$AW$63)</f>
        <v>0</v>
      </c>
      <c r="AX7" s="77">
        <f>SUM($AX$8:$AX$63)</f>
        <v>0</v>
      </c>
      <c r="AY7" s="77">
        <f>SUM($AY$8:$AY$63)</f>
        <v>0</v>
      </c>
      <c r="AZ7" s="77">
        <f>SUM($AZ$8:$AZ$63)</f>
        <v>0</v>
      </c>
      <c r="BA7" s="77">
        <f>SUM($BA$8:$BA$63)</f>
        <v>0</v>
      </c>
      <c r="BB7" s="77">
        <f>SUM($BB$8:$BB$63)</f>
        <v>0</v>
      </c>
      <c r="BC7" s="77">
        <f>SUM($BC$8:$BC$63)</f>
        <v>0</v>
      </c>
      <c r="BD7" s="77">
        <f>SUM($BD$8:$BD$63)</f>
        <v>0</v>
      </c>
      <c r="BE7" s="77">
        <f>SUM($BE$8:$BE$63)</f>
        <v>0</v>
      </c>
      <c r="BF7" s="77">
        <f>SUM($BF$8:$BF$63)</f>
        <v>0</v>
      </c>
      <c r="BG7" s="77">
        <f>SUM($BG$8:$BG$63)</f>
        <v>0</v>
      </c>
      <c r="BH7" s="77">
        <f>SUM($BH$8:$BH$63)</f>
        <v>0</v>
      </c>
      <c r="BI7" s="77">
        <f>SUM($BI$8:$BI$63)</f>
        <v>0</v>
      </c>
      <c r="BJ7" s="77">
        <f>SUM($BJ$8:$BJ$63)</f>
        <v>0</v>
      </c>
      <c r="BK7" s="77">
        <f>SUM($BK$8:$BK$63)</f>
        <v>0</v>
      </c>
      <c r="BL7" s="77">
        <f>SUM($BL$8:$BL$63)</f>
        <v>0</v>
      </c>
      <c r="BM7" s="77">
        <f>SUM($BM$8:$BM$63)</f>
        <v>0</v>
      </c>
      <c r="BN7" s="77">
        <f>SUM($BN$8:$BN$63)</f>
        <v>0</v>
      </c>
      <c r="BO7" s="77">
        <f>SUM($BO$8:$BO$63)</f>
        <v>0</v>
      </c>
      <c r="BP7" s="77">
        <f>SUM($BP$8:$BP$63)</f>
        <v>0</v>
      </c>
      <c r="BQ7" s="77">
        <f>SUM($BQ$8:$BQ$63)</f>
        <v>0</v>
      </c>
      <c r="BR7" s="77">
        <f>SUM($BR$8:$BR$63)</f>
        <v>0</v>
      </c>
      <c r="BS7" s="77">
        <f>SUM($BS$8:$BS$63)</f>
        <v>0</v>
      </c>
      <c r="BT7" s="77">
        <f>SUM($BT$8:$BT$63)</f>
        <v>0</v>
      </c>
      <c r="BU7" s="77">
        <f>SUM($BU$8:$BU$63)</f>
        <v>0</v>
      </c>
      <c r="BV7" s="77">
        <f>SUM($BV$8:$BV$63)</f>
        <v>0</v>
      </c>
      <c r="BW7" s="77">
        <f>SUM($BW$8:$BW$63)</f>
        <v>0</v>
      </c>
      <c r="BX7" s="77">
        <f>SUM($BX$8:$BX$63)</f>
        <v>0</v>
      </c>
      <c r="BY7" s="77">
        <f>SUM($BY$8:$BY$63)</f>
        <v>0</v>
      </c>
      <c r="BZ7" s="77">
        <f>SUM($BZ$8:$BZ$63)</f>
        <v>0</v>
      </c>
      <c r="CA7" s="77">
        <f>SUM($CA$8:$CA$63)</f>
        <v>0</v>
      </c>
      <c r="CB7" s="77">
        <f>SUM($CB$8:$CB$63)</f>
        <v>0</v>
      </c>
      <c r="CC7" s="77">
        <f>SUM($CC$8:$CC$63)</f>
        <v>0</v>
      </c>
      <c r="CD7" s="77">
        <f>SUM($CD$8:$CD$63)</f>
        <v>0</v>
      </c>
      <c r="CE7" s="77">
        <f>SUM($CE$8:$CE$63)</f>
        <v>0</v>
      </c>
      <c r="CF7" s="77">
        <f>SUM($CF$8:$CF$63)</f>
        <v>0</v>
      </c>
      <c r="CG7" s="77">
        <f>SUM($CG$8:$CG$63)</f>
        <v>0</v>
      </c>
      <c r="CH7" s="77">
        <f>SUM($CH$8:$CH$63)</f>
        <v>0</v>
      </c>
      <c r="CI7" s="77">
        <f>SUM($CI$8:$CI$63)</f>
        <v>0</v>
      </c>
    </row>
    <row r="8" spans="1:87" s="8" customFormat="1" ht="12" customHeight="1">
      <c r="A8" s="8" t="s">
        <v>199</v>
      </c>
      <c r="B8" s="80" t="s">
        <v>200</v>
      </c>
      <c r="C8" s="8" t="s">
        <v>202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63" si="0">SUM(D8,AF8)</f>
        <v>0</v>
      </c>
      <c r="BI8" s="81">
        <f t="shared" ref="BI8:BI63" si="1">SUM(E8,AG8)</f>
        <v>0</v>
      </c>
      <c r="BJ8" s="81">
        <f t="shared" ref="BJ8:BJ63" si="2">SUM(F8,AH8)</f>
        <v>0</v>
      </c>
      <c r="BK8" s="81">
        <f t="shared" ref="BK8:BK63" si="3">SUM(G8,AI8)</f>
        <v>0</v>
      </c>
      <c r="BL8" s="81">
        <f t="shared" ref="BL8:BL63" si="4">SUM(H8,AJ8)</f>
        <v>0</v>
      </c>
      <c r="BM8" s="81">
        <f t="shared" ref="BM8:BM63" si="5">SUM(I8,AK8)</f>
        <v>0</v>
      </c>
      <c r="BN8" s="81">
        <f t="shared" ref="BN8:BN63" si="6">SUM(J8,AL8)</f>
        <v>0</v>
      </c>
      <c r="BO8" s="89">
        <f t="shared" ref="BO8:BO51" si="7">SUM(K8,AM8)</f>
        <v>0</v>
      </c>
      <c r="BP8" s="81">
        <f t="shared" ref="BP8:BP63" si="8">SUM(L8,AN8)</f>
        <v>0</v>
      </c>
      <c r="BQ8" s="81">
        <f t="shared" ref="BQ8:BQ63" si="9">SUM(M8,AO8)</f>
        <v>0</v>
      </c>
      <c r="BR8" s="81">
        <f t="shared" ref="BR8:BR63" si="10">SUM(N8,AP8)</f>
        <v>0</v>
      </c>
      <c r="BS8" s="81">
        <f t="shared" ref="BS8:BS63" si="11">SUM(O8,AQ8)</f>
        <v>0</v>
      </c>
      <c r="BT8" s="81">
        <f t="shared" ref="BT8:BT63" si="12">SUM(P8,AR8)</f>
        <v>0</v>
      </c>
      <c r="BU8" s="81">
        <f t="shared" ref="BU8:BU63" si="13">SUM(Q8,AS8)</f>
        <v>0</v>
      </c>
      <c r="BV8" s="81">
        <f t="shared" ref="BV8:BV63" si="14">SUM(R8,AT8)</f>
        <v>0</v>
      </c>
      <c r="BW8" s="81">
        <f t="shared" ref="BW8:BW63" si="15">SUM(S8,AU8)</f>
        <v>0</v>
      </c>
      <c r="BX8" s="81">
        <f t="shared" ref="BX8:BX63" si="16">SUM(T8,AV8)</f>
        <v>0</v>
      </c>
      <c r="BY8" s="81">
        <f t="shared" ref="BY8:BY63" si="17">SUM(U8,AW8)</f>
        <v>0</v>
      </c>
      <c r="BZ8" s="81">
        <f t="shared" ref="BZ8:BZ63" si="18">SUM(V8,AX8)</f>
        <v>0</v>
      </c>
      <c r="CA8" s="81">
        <f t="shared" ref="CA8:CA63" si="19">SUM(W8,AY8)</f>
        <v>0</v>
      </c>
      <c r="CB8" s="81">
        <f t="shared" ref="CB8:CB63" si="20">SUM(X8,AZ8)</f>
        <v>0</v>
      </c>
      <c r="CC8" s="81">
        <f t="shared" ref="CC8:CC63" si="21">SUM(Y8,BA8)</f>
        <v>0</v>
      </c>
      <c r="CD8" s="81">
        <f t="shared" ref="CD8:CD63" si="22">SUM(Z8,BB8)</f>
        <v>0</v>
      </c>
      <c r="CE8" s="81">
        <f t="shared" ref="CE8:CE63" si="23">SUM(AA8,BC8)</f>
        <v>0</v>
      </c>
      <c r="CF8" s="89">
        <f t="shared" ref="CF8:CF51" si="24">SUM(AB8,BD8)</f>
        <v>0</v>
      </c>
      <c r="CG8" s="81">
        <f t="shared" ref="CG8:CG63" si="25">SUM(AC8,BE8)</f>
        <v>0</v>
      </c>
      <c r="CH8" s="81">
        <f t="shared" ref="CH8:CH63" si="26">SUM(AD8,BF8)</f>
        <v>0</v>
      </c>
      <c r="CI8" s="81">
        <f t="shared" ref="CI8:CI63" si="27">SUM(AE8,BG8)</f>
        <v>0</v>
      </c>
    </row>
    <row r="9" spans="1:87" s="8" customFormat="1" ht="12" customHeight="1">
      <c r="A9" s="8" t="s">
        <v>199</v>
      </c>
      <c r="B9" s="80" t="s">
        <v>210</v>
      </c>
      <c r="C9" s="8" t="s">
        <v>211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203</v>
      </c>
      <c r="B10" s="80" t="s">
        <v>214</v>
      </c>
      <c r="C10" s="8" t="s">
        <v>217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218</v>
      </c>
      <c r="C11" s="8" t="s">
        <v>219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225</v>
      </c>
      <c r="C12" s="8" t="s">
        <v>223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203</v>
      </c>
      <c r="B13" s="80" t="s">
        <v>227</v>
      </c>
      <c r="C13" s="8" t="s">
        <v>229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231</v>
      </c>
      <c r="C14" s="8" t="s">
        <v>232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235</v>
      </c>
      <c r="C15" s="8" t="s">
        <v>236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239</v>
      </c>
      <c r="C16" s="8" t="s">
        <v>240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243</v>
      </c>
      <c r="C17" s="8" t="s">
        <v>244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247</v>
      </c>
      <c r="C18" s="8" t="s">
        <v>249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252</v>
      </c>
      <c r="C19" s="8" t="s">
        <v>253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258</v>
      </c>
      <c r="C20" s="8" t="s">
        <v>259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260</v>
      </c>
      <c r="C21" s="8" t="s">
        <v>261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264</v>
      </c>
      <c r="C22" s="8" t="s">
        <v>265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269</v>
      </c>
      <c r="C23" s="8" t="s">
        <v>270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273</v>
      </c>
      <c r="C24" s="8" t="s">
        <v>274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277</v>
      </c>
      <c r="C25" s="8" t="s">
        <v>278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203</v>
      </c>
      <c r="B26" s="80" t="s">
        <v>284</v>
      </c>
      <c r="C26" s="8" t="s">
        <v>282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203</v>
      </c>
      <c r="B27" s="80" t="s">
        <v>288</v>
      </c>
      <c r="C27" s="8" t="s">
        <v>287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203</v>
      </c>
      <c r="B28" s="80" t="s">
        <v>291</v>
      </c>
      <c r="C28" s="8" t="s">
        <v>292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302</v>
      </c>
      <c r="B29" s="80" t="s">
        <v>297</v>
      </c>
      <c r="C29" s="8" t="s">
        <v>303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266</v>
      </c>
      <c r="B30" s="80" t="s">
        <v>310</v>
      </c>
      <c r="C30" s="8" t="s">
        <v>311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317</v>
      </c>
      <c r="C31" s="8" t="s">
        <v>318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203</v>
      </c>
      <c r="B32" s="80" t="s">
        <v>324</v>
      </c>
      <c r="C32" s="8" t="s">
        <v>325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203</v>
      </c>
      <c r="B33" s="80" t="s">
        <v>326</v>
      </c>
      <c r="C33" s="8" t="s">
        <v>329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332</v>
      </c>
      <c r="C34" s="8" t="s">
        <v>334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203</v>
      </c>
      <c r="B35" s="80" t="s">
        <v>339</v>
      </c>
      <c r="C35" s="8" t="s">
        <v>338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199</v>
      </c>
      <c r="B36" s="80" t="s">
        <v>345</v>
      </c>
      <c r="C36" s="8" t="s">
        <v>344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352</v>
      </c>
      <c r="C37" s="8" t="s">
        <v>353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302</v>
      </c>
      <c r="B38" s="80" t="s">
        <v>357</v>
      </c>
      <c r="C38" s="8" t="s">
        <v>356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199</v>
      </c>
      <c r="B39" s="80" t="s">
        <v>363</v>
      </c>
      <c r="C39" s="8" t="s">
        <v>365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203</v>
      </c>
      <c r="B40" s="80" t="s">
        <v>370</v>
      </c>
      <c r="C40" s="8" t="s">
        <v>371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199</v>
      </c>
      <c r="B41" s="80" t="s">
        <v>376</v>
      </c>
      <c r="C41" s="8" t="s">
        <v>375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199</v>
      </c>
      <c r="B42" s="80" t="s">
        <v>383</v>
      </c>
      <c r="C42" s="8" t="s">
        <v>384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203</v>
      </c>
      <c r="B43" s="80" t="s">
        <v>386</v>
      </c>
      <c r="C43" s="8" t="s">
        <v>389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f>組合分担金内訳!D43</f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組合分担金内訳!E43</f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f>組合分担金内訳!G43</f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f>組合分担金内訳!H43</f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f t="shared" si="7"/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f t="shared" si="24"/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203</v>
      </c>
      <c r="B44" s="80" t="s">
        <v>390</v>
      </c>
      <c r="C44" s="8" t="s">
        <v>393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f>組合分担金内訳!D44</f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組合分担金内訳!E44</f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f>組合分担金内訳!G44</f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f>組合分担金内訳!H44</f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f t="shared" si="7"/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f t="shared" si="24"/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199</v>
      </c>
      <c r="B45" s="80" t="s">
        <v>397</v>
      </c>
      <c r="C45" s="8" t="s">
        <v>398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f>組合分担金内訳!D45</f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組合分担金内訳!E45</f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f>組合分担金内訳!G45</f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f>組合分担金内訳!H45</f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f t="shared" si="7"/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f t="shared" si="24"/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203</v>
      </c>
      <c r="B46" s="80" t="s">
        <v>400</v>
      </c>
      <c r="C46" s="8" t="s">
        <v>403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f>組合分担金内訳!D46</f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組合分担金内訳!E46</f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f>組合分担金内訳!G46</f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f>組合分担金内訳!H46</f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f t="shared" si="7"/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f t="shared" si="24"/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199</v>
      </c>
      <c r="B47" s="80" t="s">
        <v>406</v>
      </c>
      <c r="C47" s="8" t="s">
        <v>407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f>組合分担金内訳!D47</f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組合分担金内訳!E47</f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f>組合分担金内訳!G47</f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f>組合分担金内訳!H47</f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f t="shared" si="7"/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f t="shared" si="24"/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203</v>
      </c>
      <c r="B48" s="80" t="s">
        <v>415</v>
      </c>
      <c r="C48" s="8" t="s">
        <v>416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f>組合分担金内訳!D48</f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組合分担金内訳!E48</f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f>組合分担金内訳!G48</f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f>組合分担金内訳!H48</f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f t="shared" si="7"/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f t="shared" si="24"/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199</v>
      </c>
      <c r="B49" s="80" t="s">
        <v>419</v>
      </c>
      <c r="C49" s="8" t="s">
        <v>420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f>組合分担金内訳!D49</f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組合分担金内訳!E49</f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f>組合分担金内訳!G49</f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f>組合分担金内訳!H49</f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f t="shared" si="7"/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f t="shared" si="24"/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203</v>
      </c>
      <c r="B50" s="80" t="s">
        <v>424</v>
      </c>
      <c r="C50" s="8" t="s">
        <v>423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f>組合分担金内訳!D50</f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組合分担金内訳!E50</f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f>組合分担金内訳!G50</f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f>組合分担金内訳!H50</f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f t="shared" si="7"/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f t="shared" si="24"/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299</v>
      </c>
      <c r="B51" s="80" t="s">
        <v>428</v>
      </c>
      <c r="C51" s="8" t="s">
        <v>430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f>組合分担金内訳!D51</f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組合分担金内訳!E51</f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f>組合分担金内訳!G51</f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f>組合分担金内訳!H51</f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f t="shared" si="7"/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f t="shared" si="24"/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199</v>
      </c>
      <c r="B52" s="80" t="s">
        <v>434</v>
      </c>
      <c r="C52" s="8" t="s">
        <v>435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A53" s="8" t="s">
        <v>203</v>
      </c>
      <c r="B53" s="80" t="s">
        <v>443</v>
      </c>
      <c r="C53" s="8" t="s">
        <v>444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A54" s="8" t="s">
        <v>203</v>
      </c>
      <c r="B54" s="80" t="s">
        <v>451</v>
      </c>
      <c r="C54" s="8" t="s">
        <v>449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9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9"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9">
        <v>0</v>
      </c>
      <c r="BE54" s="81">
        <v>0</v>
      </c>
      <c r="BF54" s="81">
        <v>0</v>
      </c>
      <c r="BG54" s="81">
        <v>0</v>
      </c>
      <c r="BH54" s="81">
        <f t="shared" si="0"/>
        <v>0</v>
      </c>
      <c r="BI54" s="81">
        <f t="shared" si="1"/>
        <v>0</v>
      </c>
      <c r="BJ54" s="81">
        <f t="shared" si="2"/>
        <v>0</v>
      </c>
      <c r="BK54" s="81">
        <f t="shared" si="3"/>
        <v>0</v>
      </c>
      <c r="BL54" s="81">
        <f t="shared" si="4"/>
        <v>0</v>
      </c>
      <c r="BM54" s="81">
        <f t="shared" si="5"/>
        <v>0</v>
      </c>
      <c r="BN54" s="81">
        <f t="shared" si="6"/>
        <v>0</v>
      </c>
      <c r="BO54" s="89">
        <v>0</v>
      </c>
      <c r="BP54" s="81">
        <f t="shared" si="8"/>
        <v>0</v>
      </c>
      <c r="BQ54" s="81">
        <f t="shared" si="9"/>
        <v>0</v>
      </c>
      <c r="BR54" s="81">
        <f t="shared" si="10"/>
        <v>0</v>
      </c>
      <c r="BS54" s="81">
        <f t="shared" si="11"/>
        <v>0</v>
      </c>
      <c r="BT54" s="81">
        <f t="shared" si="12"/>
        <v>0</v>
      </c>
      <c r="BU54" s="81">
        <f t="shared" si="13"/>
        <v>0</v>
      </c>
      <c r="BV54" s="81">
        <f t="shared" si="14"/>
        <v>0</v>
      </c>
      <c r="BW54" s="81">
        <f t="shared" si="15"/>
        <v>0</v>
      </c>
      <c r="BX54" s="81">
        <f t="shared" si="16"/>
        <v>0</v>
      </c>
      <c r="BY54" s="81">
        <f t="shared" si="17"/>
        <v>0</v>
      </c>
      <c r="BZ54" s="81">
        <f t="shared" si="18"/>
        <v>0</v>
      </c>
      <c r="CA54" s="81">
        <f t="shared" si="19"/>
        <v>0</v>
      </c>
      <c r="CB54" s="81">
        <f t="shared" si="20"/>
        <v>0</v>
      </c>
      <c r="CC54" s="81">
        <f t="shared" si="21"/>
        <v>0</v>
      </c>
      <c r="CD54" s="81">
        <f t="shared" si="22"/>
        <v>0</v>
      </c>
      <c r="CE54" s="81">
        <f t="shared" si="23"/>
        <v>0</v>
      </c>
      <c r="CF54" s="89">
        <v>0</v>
      </c>
      <c r="CG54" s="81">
        <f t="shared" si="25"/>
        <v>0</v>
      </c>
      <c r="CH54" s="81">
        <f t="shared" si="26"/>
        <v>0</v>
      </c>
      <c r="CI54" s="81">
        <f t="shared" si="27"/>
        <v>0</v>
      </c>
    </row>
    <row r="55" spans="1:87" s="8" customFormat="1" ht="12" customHeight="1">
      <c r="A55" s="8" t="s">
        <v>203</v>
      </c>
      <c r="B55" s="80" t="s">
        <v>457</v>
      </c>
      <c r="C55" s="8" t="s">
        <v>458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9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9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9">
        <v>0</v>
      </c>
      <c r="BE55" s="81">
        <v>0</v>
      </c>
      <c r="BF55" s="81">
        <v>0</v>
      </c>
      <c r="BG55" s="81">
        <v>0</v>
      </c>
      <c r="BH55" s="81">
        <f t="shared" si="0"/>
        <v>0</v>
      </c>
      <c r="BI55" s="81">
        <f t="shared" si="1"/>
        <v>0</v>
      </c>
      <c r="BJ55" s="81">
        <f t="shared" si="2"/>
        <v>0</v>
      </c>
      <c r="BK55" s="81">
        <f t="shared" si="3"/>
        <v>0</v>
      </c>
      <c r="BL55" s="81">
        <f t="shared" si="4"/>
        <v>0</v>
      </c>
      <c r="BM55" s="81">
        <f t="shared" si="5"/>
        <v>0</v>
      </c>
      <c r="BN55" s="81">
        <f t="shared" si="6"/>
        <v>0</v>
      </c>
      <c r="BO55" s="89">
        <v>0</v>
      </c>
      <c r="BP55" s="81">
        <f t="shared" si="8"/>
        <v>0</v>
      </c>
      <c r="BQ55" s="81">
        <f t="shared" si="9"/>
        <v>0</v>
      </c>
      <c r="BR55" s="81">
        <f t="shared" si="10"/>
        <v>0</v>
      </c>
      <c r="BS55" s="81">
        <f t="shared" si="11"/>
        <v>0</v>
      </c>
      <c r="BT55" s="81">
        <f t="shared" si="12"/>
        <v>0</v>
      </c>
      <c r="BU55" s="81">
        <f t="shared" si="13"/>
        <v>0</v>
      </c>
      <c r="BV55" s="81">
        <f t="shared" si="14"/>
        <v>0</v>
      </c>
      <c r="BW55" s="81">
        <f t="shared" si="15"/>
        <v>0</v>
      </c>
      <c r="BX55" s="81">
        <f t="shared" si="16"/>
        <v>0</v>
      </c>
      <c r="BY55" s="81">
        <f t="shared" si="17"/>
        <v>0</v>
      </c>
      <c r="BZ55" s="81">
        <f t="shared" si="18"/>
        <v>0</v>
      </c>
      <c r="CA55" s="81">
        <f t="shared" si="19"/>
        <v>0</v>
      </c>
      <c r="CB55" s="81">
        <f t="shared" si="20"/>
        <v>0</v>
      </c>
      <c r="CC55" s="81">
        <f t="shared" si="21"/>
        <v>0</v>
      </c>
      <c r="CD55" s="81">
        <f t="shared" si="22"/>
        <v>0</v>
      </c>
      <c r="CE55" s="81">
        <f t="shared" si="23"/>
        <v>0</v>
      </c>
      <c r="CF55" s="89">
        <v>0</v>
      </c>
      <c r="CG55" s="81">
        <f t="shared" si="25"/>
        <v>0</v>
      </c>
      <c r="CH55" s="81">
        <f t="shared" si="26"/>
        <v>0</v>
      </c>
      <c r="CI55" s="81">
        <f t="shared" si="27"/>
        <v>0</v>
      </c>
    </row>
    <row r="56" spans="1:87" s="8" customFormat="1" ht="12" customHeight="1">
      <c r="A56" s="8" t="s">
        <v>199</v>
      </c>
      <c r="B56" s="80" t="s">
        <v>462</v>
      </c>
      <c r="C56" s="8" t="s">
        <v>463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9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9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9">
        <v>0</v>
      </c>
      <c r="BE56" s="81">
        <v>0</v>
      </c>
      <c r="BF56" s="81">
        <v>0</v>
      </c>
      <c r="BG56" s="81">
        <v>0</v>
      </c>
      <c r="BH56" s="81">
        <f t="shared" si="0"/>
        <v>0</v>
      </c>
      <c r="BI56" s="81">
        <f t="shared" si="1"/>
        <v>0</v>
      </c>
      <c r="BJ56" s="81">
        <f t="shared" si="2"/>
        <v>0</v>
      </c>
      <c r="BK56" s="81">
        <f t="shared" si="3"/>
        <v>0</v>
      </c>
      <c r="BL56" s="81">
        <f t="shared" si="4"/>
        <v>0</v>
      </c>
      <c r="BM56" s="81">
        <f t="shared" si="5"/>
        <v>0</v>
      </c>
      <c r="BN56" s="81">
        <f t="shared" si="6"/>
        <v>0</v>
      </c>
      <c r="BO56" s="89">
        <v>0</v>
      </c>
      <c r="BP56" s="81">
        <f t="shared" si="8"/>
        <v>0</v>
      </c>
      <c r="BQ56" s="81">
        <f t="shared" si="9"/>
        <v>0</v>
      </c>
      <c r="BR56" s="81">
        <f t="shared" si="10"/>
        <v>0</v>
      </c>
      <c r="BS56" s="81">
        <f t="shared" si="11"/>
        <v>0</v>
      </c>
      <c r="BT56" s="81">
        <f t="shared" si="12"/>
        <v>0</v>
      </c>
      <c r="BU56" s="81">
        <f t="shared" si="13"/>
        <v>0</v>
      </c>
      <c r="BV56" s="81">
        <f t="shared" si="14"/>
        <v>0</v>
      </c>
      <c r="BW56" s="81">
        <f t="shared" si="15"/>
        <v>0</v>
      </c>
      <c r="BX56" s="81">
        <f t="shared" si="16"/>
        <v>0</v>
      </c>
      <c r="BY56" s="81">
        <f t="shared" si="17"/>
        <v>0</v>
      </c>
      <c r="BZ56" s="81">
        <f t="shared" si="18"/>
        <v>0</v>
      </c>
      <c r="CA56" s="81">
        <f t="shared" si="19"/>
        <v>0</v>
      </c>
      <c r="CB56" s="81">
        <f t="shared" si="20"/>
        <v>0</v>
      </c>
      <c r="CC56" s="81">
        <f t="shared" si="21"/>
        <v>0</v>
      </c>
      <c r="CD56" s="81">
        <f t="shared" si="22"/>
        <v>0</v>
      </c>
      <c r="CE56" s="81">
        <f t="shared" si="23"/>
        <v>0</v>
      </c>
      <c r="CF56" s="89">
        <v>0</v>
      </c>
      <c r="CG56" s="81">
        <f t="shared" si="25"/>
        <v>0</v>
      </c>
      <c r="CH56" s="81">
        <f t="shared" si="26"/>
        <v>0</v>
      </c>
      <c r="CI56" s="81">
        <f t="shared" si="27"/>
        <v>0</v>
      </c>
    </row>
    <row r="57" spans="1:87" s="8" customFormat="1" ht="12" customHeight="1">
      <c r="A57" s="8" t="s">
        <v>199</v>
      </c>
      <c r="B57" s="80" t="s">
        <v>465</v>
      </c>
      <c r="C57" s="8" t="s">
        <v>467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9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9"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9">
        <v>0</v>
      </c>
      <c r="BE57" s="81">
        <v>0</v>
      </c>
      <c r="BF57" s="81">
        <v>0</v>
      </c>
      <c r="BG57" s="81">
        <v>0</v>
      </c>
      <c r="BH57" s="81">
        <f t="shared" si="0"/>
        <v>0</v>
      </c>
      <c r="BI57" s="81">
        <f t="shared" si="1"/>
        <v>0</v>
      </c>
      <c r="BJ57" s="81">
        <f t="shared" si="2"/>
        <v>0</v>
      </c>
      <c r="BK57" s="81">
        <f t="shared" si="3"/>
        <v>0</v>
      </c>
      <c r="BL57" s="81">
        <f t="shared" si="4"/>
        <v>0</v>
      </c>
      <c r="BM57" s="81">
        <f t="shared" si="5"/>
        <v>0</v>
      </c>
      <c r="BN57" s="81">
        <f t="shared" si="6"/>
        <v>0</v>
      </c>
      <c r="BO57" s="89">
        <v>0</v>
      </c>
      <c r="BP57" s="81">
        <f t="shared" si="8"/>
        <v>0</v>
      </c>
      <c r="BQ57" s="81">
        <f t="shared" si="9"/>
        <v>0</v>
      </c>
      <c r="BR57" s="81">
        <f t="shared" si="10"/>
        <v>0</v>
      </c>
      <c r="BS57" s="81">
        <f t="shared" si="11"/>
        <v>0</v>
      </c>
      <c r="BT57" s="81">
        <f t="shared" si="12"/>
        <v>0</v>
      </c>
      <c r="BU57" s="81">
        <f t="shared" si="13"/>
        <v>0</v>
      </c>
      <c r="BV57" s="81">
        <f t="shared" si="14"/>
        <v>0</v>
      </c>
      <c r="BW57" s="81">
        <f t="shared" si="15"/>
        <v>0</v>
      </c>
      <c r="BX57" s="81">
        <f t="shared" si="16"/>
        <v>0</v>
      </c>
      <c r="BY57" s="81">
        <f t="shared" si="17"/>
        <v>0</v>
      </c>
      <c r="BZ57" s="81">
        <f t="shared" si="18"/>
        <v>0</v>
      </c>
      <c r="CA57" s="81">
        <f t="shared" si="19"/>
        <v>0</v>
      </c>
      <c r="CB57" s="81">
        <f t="shared" si="20"/>
        <v>0</v>
      </c>
      <c r="CC57" s="81">
        <f t="shared" si="21"/>
        <v>0</v>
      </c>
      <c r="CD57" s="81">
        <f t="shared" si="22"/>
        <v>0</v>
      </c>
      <c r="CE57" s="81">
        <f t="shared" si="23"/>
        <v>0</v>
      </c>
      <c r="CF57" s="89">
        <v>0</v>
      </c>
      <c r="CG57" s="81">
        <f t="shared" si="25"/>
        <v>0</v>
      </c>
      <c r="CH57" s="81">
        <f t="shared" si="26"/>
        <v>0</v>
      </c>
      <c r="CI57" s="81">
        <f t="shared" si="27"/>
        <v>0</v>
      </c>
    </row>
    <row r="58" spans="1:87" s="8" customFormat="1" ht="12" customHeight="1">
      <c r="A58" s="8" t="s">
        <v>203</v>
      </c>
      <c r="B58" s="80" t="s">
        <v>475</v>
      </c>
      <c r="C58" s="8" t="s">
        <v>472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9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9"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89">
        <v>0</v>
      </c>
      <c r="BE58" s="81">
        <v>0</v>
      </c>
      <c r="BF58" s="81">
        <v>0</v>
      </c>
      <c r="BG58" s="81">
        <v>0</v>
      </c>
      <c r="BH58" s="81">
        <f t="shared" si="0"/>
        <v>0</v>
      </c>
      <c r="BI58" s="81">
        <f t="shared" si="1"/>
        <v>0</v>
      </c>
      <c r="BJ58" s="81">
        <f t="shared" si="2"/>
        <v>0</v>
      </c>
      <c r="BK58" s="81">
        <f t="shared" si="3"/>
        <v>0</v>
      </c>
      <c r="BL58" s="81">
        <f t="shared" si="4"/>
        <v>0</v>
      </c>
      <c r="BM58" s="81">
        <f t="shared" si="5"/>
        <v>0</v>
      </c>
      <c r="BN58" s="81">
        <f t="shared" si="6"/>
        <v>0</v>
      </c>
      <c r="BO58" s="89">
        <v>0</v>
      </c>
      <c r="BP58" s="81">
        <f t="shared" si="8"/>
        <v>0</v>
      </c>
      <c r="BQ58" s="81">
        <f t="shared" si="9"/>
        <v>0</v>
      </c>
      <c r="BR58" s="81">
        <f t="shared" si="10"/>
        <v>0</v>
      </c>
      <c r="BS58" s="81">
        <f t="shared" si="11"/>
        <v>0</v>
      </c>
      <c r="BT58" s="81">
        <f t="shared" si="12"/>
        <v>0</v>
      </c>
      <c r="BU58" s="81">
        <f t="shared" si="13"/>
        <v>0</v>
      </c>
      <c r="BV58" s="81">
        <f t="shared" si="14"/>
        <v>0</v>
      </c>
      <c r="BW58" s="81">
        <f t="shared" si="15"/>
        <v>0</v>
      </c>
      <c r="BX58" s="81">
        <f t="shared" si="16"/>
        <v>0</v>
      </c>
      <c r="BY58" s="81">
        <f t="shared" si="17"/>
        <v>0</v>
      </c>
      <c r="BZ58" s="81">
        <f t="shared" si="18"/>
        <v>0</v>
      </c>
      <c r="CA58" s="81">
        <f t="shared" si="19"/>
        <v>0</v>
      </c>
      <c r="CB58" s="81">
        <f t="shared" si="20"/>
        <v>0</v>
      </c>
      <c r="CC58" s="81">
        <f t="shared" si="21"/>
        <v>0</v>
      </c>
      <c r="CD58" s="81">
        <f t="shared" si="22"/>
        <v>0</v>
      </c>
      <c r="CE58" s="81">
        <f t="shared" si="23"/>
        <v>0</v>
      </c>
      <c r="CF58" s="89">
        <v>0</v>
      </c>
      <c r="CG58" s="81">
        <f t="shared" si="25"/>
        <v>0</v>
      </c>
      <c r="CH58" s="81">
        <f t="shared" si="26"/>
        <v>0</v>
      </c>
      <c r="CI58" s="81">
        <f t="shared" si="27"/>
        <v>0</v>
      </c>
    </row>
    <row r="59" spans="1:87" s="8" customFormat="1" ht="12" customHeight="1">
      <c r="A59" s="8" t="s">
        <v>199</v>
      </c>
      <c r="B59" s="80" t="s">
        <v>480</v>
      </c>
      <c r="C59" s="8" t="s">
        <v>479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9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9">
        <v>0</v>
      </c>
      <c r="AN59" s="81"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v>0</v>
      </c>
      <c r="BD59" s="89">
        <v>0</v>
      </c>
      <c r="BE59" s="81">
        <v>0</v>
      </c>
      <c r="BF59" s="81">
        <v>0</v>
      </c>
      <c r="BG59" s="81">
        <v>0</v>
      </c>
      <c r="BH59" s="81">
        <f t="shared" si="0"/>
        <v>0</v>
      </c>
      <c r="BI59" s="81">
        <f t="shared" si="1"/>
        <v>0</v>
      </c>
      <c r="BJ59" s="81">
        <f t="shared" si="2"/>
        <v>0</v>
      </c>
      <c r="BK59" s="81">
        <f t="shared" si="3"/>
        <v>0</v>
      </c>
      <c r="BL59" s="81">
        <f t="shared" si="4"/>
        <v>0</v>
      </c>
      <c r="BM59" s="81">
        <f t="shared" si="5"/>
        <v>0</v>
      </c>
      <c r="BN59" s="81">
        <f t="shared" si="6"/>
        <v>0</v>
      </c>
      <c r="BO59" s="89">
        <v>0</v>
      </c>
      <c r="BP59" s="81">
        <f t="shared" si="8"/>
        <v>0</v>
      </c>
      <c r="BQ59" s="81">
        <f t="shared" si="9"/>
        <v>0</v>
      </c>
      <c r="BR59" s="81">
        <f t="shared" si="10"/>
        <v>0</v>
      </c>
      <c r="BS59" s="81">
        <f t="shared" si="11"/>
        <v>0</v>
      </c>
      <c r="BT59" s="81">
        <f t="shared" si="12"/>
        <v>0</v>
      </c>
      <c r="BU59" s="81">
        <f t="shared" si="13"/>
        <v>0</v>
      </c>
      <c r="BV59" s="81">
        <f t="shared" si="14"/>
        <v>0</v>
      </c>
      <c r="BW59" s="81">
        <f t="shared" si="15"/>
        <v>0</v>
      </c>
      <c r="BX59" s="81">
        <f t="shared" si="16"/>
        <v>0</v>
      </c>
      <c r="BY59" s="81">
        <f t="shared" si="17"/>
        <v>0</v>
      </c>
      <c r="BZ59" s="81">
        <f t="shared" si="18"/>
        <v>0</v>
      </c>
      <c r="CA59" s="81">
        <f t="shared" si="19"/>
        <v>0</v>
      </c>
      <c r="CB59" s="81">
        <f t="shared" si="20"/>
        <v>0</v>
      </c>
      <c r="CC59" s="81">
        <f t="shared" si="21"/>
        <v>0</v>
      </c>
      <c r="CD59" s="81">
        <f t="shared" si="22"/>
        <v>0</v>
      </c>
      <c r="CE59" s="81">
        <f t="shared" si="23"/>
        <v>0</v>
      </c>
      <c r="CF59" s="89">
        <v>0</v>
      </c>
      <c r="CG59" s="81">
        <f t="shared" si="25"/>
        <v>0</v>
      </c>
      <c r="CH59" s="81">
        <f t="shared" si="26"/>
        <v>0</v>
      </c>
      <c r="CI59" s="81">
        <f t="shared" si="27"/>
        <v>0</v>
      </c>
    </row>
    <row r="60" spans="1:87" s="8" customFormat="1" ht="12" customHeight="1">
      <c r="A60" s="8" t="s">
        <v>203</v>
      </c>
      <c r="B60" s="80" t="s">
        <v>482</v>
      </c>
      <c r="C60" s="8" t="s">
        <v>486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9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v>0</v>
      </c>
      <c r="AM60" s="89">
        <v>0</v>
      </c>
      <c r="AN60" s="81"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v>0</v>
      </c>
      <c r="BD60" s="89">
        <v>0</v>
      </c>
      <c r="BE60" s="81">
        <v>0</v>
      </c>
      <c r="BF60" s="81">
        <v>0</v>
      </c>
      <c r="BG60" s="81">
        <v>0</v>
      </c>
      <c r="BH60" s="81">
        <f t="shared" si="0"/>
        <v>0</v>
      </c>
      <c r="BI60" s="81">
        <f t="shared" si="1"/>
        <v>0</v>
      </c>
      <c r="BJ60" s="81">
        <f t="shared" si="2"/>
        <v>0</v>
      </c>
      <c r="BK60" s="81">
        <f t="shared" si="3"/>
        <v>0</v>
      </c>
      <c r="BL60" s="81">
        <f t="shared" si="4"/>
        <v>0</v>
      </c>
      <c r="BM60" s="81">
        <f t="shared" si="5"/>
        <v>0</v>
      </c>
      <c r="BN60" s="81">
        <f t="shared" si="6"/>
        <v>0</v>
      </c>
      <c r="BO60" s="89">
        <v>0</v>
      </c>
      <c r="BP60" s="81">
        <f t="shared" si="8"/>
        <v>0</v>
      </c>
      <c r="BQ60" s="81">
        <f t="shared" si="9"/>
        <v>0</v>
      </c>
      <c r="BR60" s="81">
        <f t="shared" si="10"/>
        <v>0</v>
      </c>
      <c r="BS60" s="81">
        <f t="shared" si="11"/>
        <v>0</v>
      </c>
      <c r="BT60" s="81">
        <f t="shared" si="12"/>
        <v>0</v>
      </c>
      <c r="BU60" s="81">
        <f t="shared" si="13"/>
        <v>0</v>
      </c>
      <c r="BV60" s="81">
        <f t="shared" si="14"/>
        <v>0</v>
      </c>
      <c r="BW60" s="81">
        <f t="shared" si="15"/>
        <v>0</v>
      </c>
      <c r="BX60" s="81">
        <f t="shared" si="16"/>
        <v>0</v>
      </c>
      <c r="BY60" s="81">
        <f t="shared" si="17"/>
        <v>0</v>
      </c>
      <c r="BZ60" s="81">
        <f t="shared" si="18"/>
        <v>0</v>
      </c>
      <c r="CA60" s="81">
        <f t="shared" si="19"/>
        <v>0</v>
      </c>
      <c r="CB60" s="81">
        <f t="shared" si="20"/>
        <v>0</v>
      </c>
      <c r="CC60" s="81">
        <f t="shared" si="21"/>
        <v>0</v>
      </c>
      <c r="CD60" s="81">
        <f t="shared" si="22"/>
        <v>0</v>
      </c>
      <c r="CE60" s="81">
        <f t="shared" si="23"/>
        <v>0</v>
      </c>
      <c r="CF60" s="89">
        <v>0</v>
      </c>
      <c r="CG60" s="81">
        <f t="shared" si="25"/>
        <v>0</v>
      </c>
      <c r="CH60" s="81">
        <f t="shared" si="26"/>
        <v>0</v>
      </c>
      <c r="CI60" s="81">
        <f t="shared" si="27"/>
        <v>0</v>
      </c>
    </row>
    <row r="61" spans="1:87" s="8" customFormat="1" ht="12" customHeight="1">
      <c r="A61" s="8" t="s">
        <v>203</v>
      </c>
      <c r="B61" s="80" t="s">
        <v>489</v>
      </c>
      <c r="C61" s="8" t="s">
        <v>490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9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9"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0</v>
      </c>
      <c r="BC61" s="81">
        <v>0</v>
      </c>
      <c r="BD61" s="89">
        <v>0</v>
      </c>
      <c r="BE61" s="81">
        <v>0</v>
      </c>
      <c r="BF61" s="81">
        <v>0</v>
      </c>
      <c r="BG61" s="81">
        <v>0</v>
      </c>
      <c r="BH61" s="81">
        <f t="shared" si="0"/>
        <v>0</v>
      </c>
      <c r="BI61" s="81">
        <f t="shared" si="1"/>
        <v>0</v>
      </c>
      <c r="BJ61" s="81">
        <f t="shared" si="2"/>
        <v>0</v>
      </c>
      <c r="BK61" s="81">
        <f t="shared" si="3"/>
        <v>0</v>
      </c>
      <c r="BL61" s="81">
        <f t="shared" si="4"/>
        <v>0</v>
      </c>
      <c r="BM61" s="81">
        <f t="shared" si="5"/>
        <v>0</v>
      </c>
      <c r="BN61" s="81">
        <f t="shared" si="6"/>
        <v>0</v>
      </c>
      <c r="BO61" s="89">
        <v>0</v>
      </c>
      <c r="BP61" s="81">
        <f t="shared" si="8"/>
        <v>0</v>
      </c>
      <c r="BQ61" s="81">
        <f t="shared" si="9"/>
        <v>0</v>
      </c>
      <c r="BR61" s="81">
        <f t="shared" si="10"/>
        <v>0</v>
      </c>
      <c r="BS61" s="81">
        <f t="shared" si="11"/>
        <v>0</v>
      </c>
      <c r="BT61" s="81">
        <f t="shared" si="12"/>
        <v>0</v>
      </c>
      <c r="BU61" s="81">
        <f t="shared" si="13"/>
        <v>0</v>
      </c>
      <c r="BV61" s="81">
        <f t="shared" si="14"/>
        <v>0</v>
      </c>
      <c r="BW61" s="81">
        <f t="shared" si="15"/>
        <v>0</v>
      </c>
      <c r="BX61" s="81">
        <f t="shared" si="16"/>
        <v>0</v>
      </c>
      <c r="BY61" s="81">
        <f t="shared" si="17"/>
        <v>0</v>
      </c>
      <c r="BZ61" s="81">
        <f t="shared" si="18"/>
        <v>0</v>
      </c>
      <c r="CA61" s="81">
        <f t="shared" si="19"/>
        <v>0</v>
      </c>
      <c r="CB61" s="81">
        <f t="shared" si="20"/>
        <v>0</v>
      </c>
      <c r="CC61" s="81">
        <f t="shared" si="21"/>
        <v>0</v>
      </c>
      <c r="CD61" s="81">
        <f t="shared" si="22"/>
        <v>0</v>
      </c>
      <c r="CE61" s="81">
        <f t="shared" si="23"/>
        <v>0</v>
      </c>
      <c r="CF61" s="89">
        <v>0</v>
      </c>
      <c r="CG61" s="81">
        <f t="shared" si="25"/>
        <v>0</v>
      </c>
      <c r="CH61" s="81">
        <f t="shared" si="26"/>
        <v>0</v>
      </c>
      <c r="CI61" s="81">
        <f t="shared" si="27"/>
        <v>0</v>
      </c>
    </row>
    <row r="62" spans="1:87" s="8" customFormat="1" ht="12" customHeight="1">
      <c r="A62" s="8" t="s">
        <v>199</v>
      </c>
      <c r="B62" s="80" t="s">
        <v>494</v>
      </c>
      <c r="C62" s="8" t="s">
        <v>495</v>
      </c>
      <c r="D62" s="81"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1">
        <v>0</v>
      </c>
      <c r="K62" s="89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>
        <v>0</v>
      </c>
      <c r="AC62" s="81">
        <v>0</v>
      </c>
      <c r="AD62" s="81">
        <v>0</v>
      </c>
      <c r="AE62" s="81">
        <v>0</v>
      </c>
      <c r="AF62" s="81">
        <v>0</v>
      </c>
      <c r="AG62" s="81">
        <v>0</v>
      </c>
      <c r="AH62" s="81">
        <v>0</v>
      </c>
      <c r="AI62" s="81">
        <v>0</v>
      </c>
      <c r="AJ62" s="81">
        <v>0</v>
      </c>
      <c r="AK62" s="81">
        <v>0</v>
      </c>
      <c r="AL62" s="81">
        <v>0</v>
      </c>
      <c r="AM62" s="89">
        <v>0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v>0</v>
      </c>
      <c r="BD62" s="89">
        <v>0</v>
      </c>
      <c r="BE62" s="81">
        <v>0</v>
      </c>
      <c r="BF62" s="81">
        <v>0</v>
      </c>
      <c r="BG62" s="81">
        <v>0</v>
      </c>
      <c r="BH62" s="81">
        <f t="shared" si="0"/>
        <v>0</v>
      </c>
      <c r="BI62" s="81">
        <f t="shared" si="1"/>
        <v>0</v>
      </c>
      <c r="BJ62" s="81">
        <f t="shared" si="2"/>
        <v>0</v>
      </c>
      <c r="BK62" s="81">
        <f t="shared" si="3"/>
        <v>0</v>
      </c>
      <c r="BL62" s="81">
        <f t="shared" si="4"/>
        <v>0</v>
      </c>
      <c r="BM62" s="81">
        <f t="shared" si="5"/>
        <v>0</v>
      </c>
      <c r="BN62" s="81">
        <f t="shared" si="6"/>
        <v>0</v>
      </c>
      <c r="BO62" s="89">
        <v>0</v>
      </c>
      <c r="BP62" s="81">
        <f t="shared" si="8"/>
        <v>0</v>
      </c>
      <c r="BQ62" s="81">
        <f t="shared" si="9"/>
        <v>0</v>
      </c>
      <c r="BR62" s="81">
        <f t="shared" si="10"/>
        <v>0</v>
      </c>
      <c r="BS62" s="81">
        <f t="shared" si="11"/>
        <v>0</v>
      </c>
      <c r="BT62" s="81">
        <f t="shared" si="12"/>
        <v>0</v>
      </c>
      <c r="BU62" s="81">
        <f t="shared" si="13"/>
        <v>0</v>
      </c>
      <c r="BV62" s="81">
        <f t="shared" si="14"/>
        <v>0</v>
      </c>
      <c r="BW62" s="81">
        <f t="shared" si="15"/>
        <v>0</v>
      </c>
      <c r="BX62" s="81">
        <f t="shared" si="16"/>
        <v>0</v>
      </c>
      <c r="BY62" s="81">
        <f t="shared" si="17"/>
        <v>0</v>
      </c>
      <c r="BZ62" s="81">
        <f t="shared" si="18"/>
        <v>0</v>
      </c>
      <c r="CA62" s="81">
        <f t="shared" si="19"/>
        <v>0</v>
      </c>
      <c r="CB62" s="81">
        <f t="shared" si="20"/>
        <v>0</v>
      </c>
      <c r="CC62" s="81">
        <f t="shared" si="21"/>
        <v>0</v>
      </c>
      <c r="CD62" s="81">
        <f t="shared" si="22"/>
        <v>0</v>
      </c>
      <c r="CE62" s="81">
        <f t="shared" si="23"/>
        <v>0</v>
      </c>
      <c r="CF62" s="89">
        <v>0</v>
      </c>
      <c r="CG62" s="81">
        <f t="shared" si="25"/>
        <v>0</v>
      </c>
      <c r="CH62" s="81">
        <f t="shared" si="26"/>
        <v>0</v>
      </c>
      <c r="CI62" s="81">
        <f t="shared" si="27"/>
        <v>0</v>
      </c>
    </row>
    <row r="63" spans="1:87" s="8" customFormat="1" ht="12" customHeight="1">
      <c r="A63" s="8" t="s">
        <v>299</v>
      </c>
      <c r="B63" s="80" t="s">
        <v>501</v>
      </c>
      <c r="C63" s="8" t="s">
        <v>502</v>
      </c>
      <c r="D63" s="81"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1">
        <v>0</v>
      </c>
      <c r="K63" s="89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9"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v>0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9">
        <v>0</v>
      </c>
      <c r="AN63" s="81">
        <v>0</v>
      </c>
      <c r="AO63" s="81">
        <v>0</v>
      </c>
      <c r="AP63" s="81">
        <v>0</v>
      </c>
      <c r="AQ63" s="81">
        <v>0</v>
      </c>
      <c r="AR63" s="81">
        <v>0</v>
      </c>
      <c r="AS63" s="81">
        <v>0</v>
      </c>
      <c r="AT63" s="81">
        <v>0</v>
      </c>
      <c r="AU63" s="81">
        <v>0</v>
      </c>
      <c r="AV63" s="81">
        <v>0</v>
      </c>
      <c r="AW63" s="81">
        <v>0</v>
      </c>
      <c r="AX63" s="81">
        <v>0</v>
      </c>
      <c r="AY63" s="81">
        <v>0</v>
      </c>
      <c r="AZ63" s="81">
        <v>0</v>
      </c>
      <c r="BA63" s="81">
        <v>0</v>
      </c>
      <c r="BB63" s="81">
        <v>0</v>
      </c>
      <c r="BC63" s="81">
        <v>0</v>
      </c>
      <c r="BD63" s="89">
        <v>0</v>
      </c>
      <c r="BE63" s="81">
        <v>0</v>
      </c>
      <c r="BF63" s="81">
        <v>0</v>
      </c>
      <c r="BG63" s="81">
        <v>0</v>
      </c>
      <c r="BH63" s="81">
        <f t="shared" si="0"/>
        <v>0</v>
      </c>
      <c r="BI63" s="81">
        <f t="shared" si="1"/>
        <v>0</v>
      </c>
      <c r="BJ63" s="81">
        <f t="shared" si="2"/>
        <v>0</v>
      </c>
      <c r="BK63" s="81">
        <f t="shared" si="3"/>
        <v>0</v>
      </c>
      <c r="BL63" s="81">
        <f t="shared" si="4"/>
        <v>0</v>
      </c>
      <c r="BM63" s="81">
        <f t="shared" si="5"/>
        <v>0</v>
      </c>
      <c r="BN63" s="81">
        <f t="shared" si="6"/>
        <v>0</v>
      </c>
      <c r="BO63" s="89">
        <v>0</v>
      </c>
      <c r="BP63" s="81">
        <f t="shared" si="8"/>
        <v>0</v>
      </c>
      <c r="BQ63" s="81">
        <f t="shared" si="9"/>
        <v>0</v>
      </c>
      <c r="BR63" s="81">
        <f t="shared" si="10"/>
        <v>0</v>
      </c>
      <c r="BS63" s="81">
        <f t="shared" si="11"/>
        <v>0</v>
      </c>
      <c r="BT63" s="81">
        <f t="shared" si="12"/>
        <v>0</v>
      </c>
      <c r="BU63" s="81">
        <f t="shared" si="13"/>
        <v>0</v>
      </c>
      <c r="BV63" s="81">
        <f t="shared" si="14"/>
        <v>0</v>
      </c>
      <c r="BW63" s="81">
        <f t="shared" si="15"/>
        <v>0</v>
      </c>
      <c r="BX63" s="81">
        <f t="shared" si="16"/>
        <v>0</v>
      </c>
      <c r="BY63" s="81">
        <f t="shared" si="17"/>
        <v>0</v>
      </c>
      <c r="BZ63" s="81">
        <f t="shared" si="18"/>
        <v>0</v>
      </c>
      <c r="CA63" s="81">
        <f t="shared" si="19"/>
        <v>0</v>
      </c>
      <c r="CB63" s="81">
        <f t="shared" si="20"/>
        <v>0</v>
      </c>
      <c r="CC63" s="81">
        <f t="shared" si="21"/>
        <v>0</v>
      </c>
      <c r="CD63" s="81">
        <f t="shared" si="22"/>
        <v>0</v>
      </c>
      <c r="CE63" s="81">
        <f t="shared" si="23"/>
        <v>0</v>
      </c>
      <c r="CF63" s="89">
        <v>0</v>
      </c>
      <c r="CG63" s="81">
        <f t="shared" si="25"/>
        <v>0</v>
      </c>
      <c r="CH63" s="81">
        <f t="shared" si="26"/>
        <v>0</v>
      </c>
      <c r="CI63" s="81">
        <f t="shared" si="27"/>
        <v>0</v>
      </c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64:CI995">
    <cfRule type="expression" dxfId="586" priority="60" stopIfTrue="1">
      <formula>$A64&lt;&gt;""</formula>
    </cfRule>
  </conditionalFormatting>
  <conditionalFormatting sqref="A63:CI63">
    <cfRule type="expression" dxfId="585" priority="2" stopIfTrue="1">
      <formula>$A63&lt;&gt;""</formula>
    </cfRule>
  </conditionalFormatting>
  <conditionalFormatting sqref="A8:CI8">
    <cfRule type="expression" dxfId="584" priority="58" stopIfTrue="1">
      <formula>$A8&lt;&gt;""</formula>
    </cfRule>
  </conditionalFormatting>
  <conditionalFormatting sqref="A9:CI9">
    <cfRule type="expression" dxfId="583" priority="57" stopIfTrue="1">
      <formula>$A9&lt;&gt;""</formula>
    </cfRule>
  </conditionalFormatting>
  <conditionalFormatting sqref="A10:CI10">
    <cfRule type="expression" dxfId="582" priority="56" stopIfTrue="1">
      <formula>$A10&lt;&gt;""</formula>
    </cfRule>
  </conditionalFormatting>
  <conditionalFormatting sqref="A11:CI11">
    <cfRule type="expression" dxfId="581" priority="55" stopIfTrue="1">
      <formula>$A11&lt;&gt;""</formula>
    </cfRule>
  </conditionalFormatting>
  <conditionalFormatting sqref="A12:CI12">
    <cfRule type="expression" dxfId="580" priority="54" stopIfTrue="1">
      <formula>$A12&lt;&gt;""</formula>
    </cfRule>
  </conditionalFormatting>
  <conditionalFormatting sqref="A13:CI13">
    <cfRule type="expression" dxfId="579" priority="53" stopIfTrue="1">
      <formula>$A13&lt;&gt;""</formula>
    </cfRule>
  </conditionalFormatting>
  <conditionalFormatting sqref="A14:CI14">
    <cfRule type="expression" dxfId="578" priority="52" stopIfTrue="1">
      <formula>$A14&lt;&gt;""</formula>
    </cfRule>
  </conditionalFormatting>
  <conditionalFormatting sqref="A15:CI15">
    <cfRule type="expression" dxfId="577" priority="51" stopIfTrue="1">
      <formula>$A15&lt;&gt;""</formula>
    </cfRule>
  </conditionalFormatting>
  <conditionalFormatting sqref="A16:CI16">
    <cfRule type="expression" dxfId="576" priority="50" stopIfTrue="1">
      <formula>$A16&lt;&gt;""</formula>
    </cfRule>
  </conditionalFormatting>
  <conditionalFormatting sqref="A17:CI17">
    <cfRule type="expression" dxfId="575" priority="49" stopIfTrue="1">
      <formula>$A17&lt;&gt;""</formula>
    </cfRule>
  </conditionalFormatting>
  <conditionalFormatting sqref="A18:CI18">
    <cfRule type="expression" dxfId="574" priority="48" stopIfTrue="1">
      <formula>$A18&lt;&gt;""</formula>
    </cfRule>
  </conditionalFormatting>
  <conditionalFormatting sqref="A19:CI19">
    <cfRule type="expression" dxfId="573" priority="47" stopIfTrue="1">
      <formula>$A19&lt;&gt;""</formula>
    </cfRule>
  </conditionalFormatting>
  <conditionalFormatting sqref="A20:CI20">
    <cfRule type="expression" dxfId="572" priority="46" stopIfTrue="1">
      <formula>$A20&lt;&gt;""</formula>
    </cfRule>
  </conditionalFormatting>
  <conditionalFormatting sqref="A21:CI21">
    <cfRule type="expression" dxfId="571" priority="45" stopIfTrue="1">
      <formula>$A21&lt;&gt;""</formula>
    </cfRule>
  </conditionalFormatting>
  <conditionalFormatting sqref="A22:CI22">
    <cfRule type="expression" dxfId="570" priority="44" stopIfTrue="1">
      <formula>$A22&lt;&gt;""</formula>
    </cfRule>
  </conditionalFormatting>
  <conditionalFormatting sqref="A23:CI23">
    <cfRule type="expression" dxfId="569" priority="43" stopIfTrue="1">
      <formula>$A23&lt;&gt;""</formula>
    </cfRule>
  </conditionalFormatting>
  <conditionalFormatting sqref="A24:CI24">
    <cfRule type="expression" dxfId="568" priority="42" stopIfTrue="1">
      <formula>$A24&lt;&gt;""</formula>
    </cfRule>
  </conditionalFormatting>
  <conditionalFormatting sqref="A25:CI25">
    <cfRule type="expression" dxfId="567" priority="41" stopIfTrue="1">
      <formula>$A25&lt;&gt;""</formula>
    </cfRule>
  </conditionalFormatting>
  <conditionalFormatting sqref="A26:CI26">
    <cfRule type="expression" dxfId="566" priority="40" stopIfTrue="1">
      <formula>$A26&lt;&gt;""</formula>
    </cfRule>
  </conditionalFormatting>
  <conditionalFormatting sqref="A27:CI27">
    <cfRule type="expression" dxfId="565" priority="39" stopIfTrue="1">
      <formula>$A27&lt;&gt;""</formula>
    </cfRule>
  </conditionalFormatting>
  <conditionalFormatting sqref="A28:CI28">
    <cfRule type="expression" dxfId="564" priority="38" stopIfTrue="1">
      <formula>$A28&lt;&gt;""</formula>
    </cfRule>
  </conditionalFormatting>
  <conditionalFormatting sqref="A29:CI29">
    <cfRule type="expression" dxfId="563" priority="37" stopIfTrue="1">
      <formula>$A29&lt;&gt;""</formula>
    </cfRule>
  </conditionalFormatting>
  <conditionalFormatting sqref="A30:CI30">
    <cfRule type="expression" dxfId="562" priority="36" stopIfTrue="1">
      <formula>$A30&lt;&gt;""</formula>
    </cfRule>
  </conditionalFormatting>
  <conditionalFormatting sqref="A31:CI31">
    <cfRule type="expression" dxfId="561" priority="35" stopIfTrue="1">
      <formula>$A31&lt;&gt;""</formula>
    </cfRule>
  </conditionalFormatting>
  <conditionalFormatting sqref="A32:CI32">
    <cfRule type="expression" dxfId="560" priority="34" stopIfTrue="1">
      <formula>$A32&lt;&gt;""</formula>
    </cfRule>
  </conditionalFormatting>
  <conditionalFormatting sqref="A33:CI33">
    <cfRule type="expression" dxfId="559" priority="33" stopIfTrue="1">
      <formula>$A33&lt;&gt;""</formula>
    </cfRule>
  </conditionalFormatting>
  <conditionalFormatting sqref="A34:CI34">
    <cfRule type="expression" dxfId="558" priority="32" stopIfTrue="1">
      <formula>$A34&lt;&gt;""</formula>
    </cfRule>
  </conditionalFormatting>
  <conditionalFormatting sqref="A35:CI35">
    <cfRule type="expression" dxfId="557" priority="31" stopIfTrue="1">
      <formula>$A35&lt;&gt;""</formula>
    </cfRule>
  </conditionalFormatting>
  <conditionalFormatting sqref="A36:CI36">
    <cfRule type="expression" dxfId="556" priority="30" stopIfTrue="1">
      <formula>$A36&lt;&gt;""</formula>
    </cfRule>
  </conditionalFormatting>
  <conditionalFormatting sqref="A37:CI37">
    <cfRule type="expression" dxfId="555" priority="29" stopIfTrue="1">
      <formula>$A37&lt;&gt;""</formula>
    </cfRule>
  </conditionalFormatting>
  <conditionalFormatting sqref="A38:CI38">
    <cfRule type="expression" dxfId="554" priority="28" stopIfTrue="1">
      <formula>$A38&lt;&gt;""</formula>
    </cfRule>
  </conditionalFormatting>
  <conditionalFormatting sqref="A39:CI39">
    <cfRule type="expression" dxfId="553" priority="27" stopIfTrue="1">
      <formula>$A39&lt;&gt;""</formula>
    </cfRule>
  </conditionalFormatting>
  <conditionalFormatting sqref="A40:CI40">
    <cfRule type="expression" dxfId="552" priority="26" stopIfTrue="1">
      <formula>$A40&lt;&gt;""</formula>
    </cfRule>
  </conditionalFormatting>
  <conditionalFormatting sqref="A41:CI41">
    <cfRule type="expression" dxfId="551" priority="25" stopIfTrue="1">
      <formula>$A41&lt;&gt;""</formula>
    </cfRule>
  </conditionalFormatting>
  <conditionalFormatting sqref="A42:CI42">
    <cfRule type="expression" dxfId="550" priority="24" stopIfTrue="1">
      <formula>$A42&lt;&gt;""</formula>
    </cfRule>
  </conditionalFormatting>
  <conditionalFormatting sqref="A43:CI43">
    <cfRule type="expression" dxfId="549" priority="23" stopIfTrue="1">
      <formula>$A43&lt;&gt;""</formula>
    </cfRule>
  </conditionalFormatting>
  <conditionalFormatting sqref="A44:CI44">
    <cfRule type="expression" dxfId="548" priority="22" stopIfTrue="1">
      <formula>$A44&lt;&gt;""</formula>
    </cfRule>
  </conditionalFormatting>
  <conditionalFormatting sqref="A45:CI45">
    <cfRule type="expression" dxfId="547" priority="21" stopIfTrue="1">
      <formula>$A45&lt;&gt;""</formula>
    </cfRule>
  </conditionalFormatting>
  <conditionalFormatting sqref="A46:CI46">
    <cfRule type="expression" dxfId="546" priority="20" stopIfTrue="1">
      <formula>$A46&lt;&gt;""</formula>
    </cfRule>
  </conditionalFormatting>
  <conditionalFormatting sqref="A47:CI47">
    <cfRule type="expression" dxfId="545" priority="19" stopIfTrue="1">
      <formula>$A47&lt;&gt;""</formula>
    </cfRule>
  </conditionalFormatting>
  <conditionalFormatting sqref="A48:CI48">
    <cfRule type="expression" dxfId="544" priority="18" stopIfTrue="1">
      <formula>$A48&lt;&gt;""</formula>
    </cfRule>
  </conditionalFormatting>
  <conditionalFormatting sqref="A49:CI49">
    <cfRule type="expression" dxfId="543" priority="17" stopIfTrue="1">
      <formula>$A49&lt;&gt;""</formula>
    </cfRule>
  </conditionalFormatting>
  <conditionalFormatting sqref="A50:CI50">
    <cfRule type="expression" dxfId="542" priority="16" stopIfTrue="1">
      <formula>$A50&lt;&gt;""</formula>
    </cfRule>
  </conditionalFormatting>
  <conditionalFormatting sqref="A51:CI51">
    <cfRule type="expression" dxfId="541" priority="15" stopIfTrue="1">
      <formula>$A51&lt;&gt;""</formula>
    </cfRule>
  </conditionalFormatting>
  <conditionalFormatting sqref="A7:CI7">
    <cfRule type="expression" dxfId="540" priority="1" stopIfTrue="1">
      <formula>$A7&lt;&gt;""</formula>
    </cfRule>
  </conditionalFormatting>
  <conditionalFormatting sqref="A52:CI52">
    <cfRule type="expression" dxfId="539" priority="13" stopIfTrue="1">
      <formula>$A52&lt;&gt;""</formula>
    </cfRule>
  </conditionalFormatting>
  <conditionalFormatting sqref="A53:CI53">
    <cfRule type="expression" dxfId="538" priority="12" stopIfTrue="1">
      <formula>$A53&lt;&gt;""</formula>
    </cfRule>
  </conditionalFormatting>
  <conditionalFormatting sqref="A54:CI54">
    <cfRule type="expression" dxfId="537" priority="11" stopIfTrue="1">
      <formula>$A54&lt;&gt;""</formula>
    </cfRule>
  </conditionalFormatting>
  <conditionalFormatting sqref="A55:CI55">
    <cfRule type="expression" dxfId="536" priority="10" stopIfTrue="1">
      <formula>$A55&lt;&gt;""</formula>
    </cfRule>
  </conditionalFormatting>
  <conditionalFormatting sqref="A56:CI56">
    <cfRule type="expression" dxfId="535" priority="9" stopIfTrue="1">
      <formula>$A56&lt;&gt;""</formula>
    </cfRule>
  </conditionalFormatting>
  <conditionalFormatting sqref="A57:CI57">
    <cfRule type="expression" dxfId="534" priority="8" stopIfTrue="1">
      <formula>$A57&lt;&gt;""</formula>
    </cfRule>
  </conditionalFormatting>
  <conditionalFormatting sqref="A58:CI58">
    <cfRule type="expression" dxfId="533" priority="7" stopIfTrue="1">
      <formula>$A58&lt;&gt;""</formula>
    </cfRule>
  </conditionalFormatting>
  <conditionalFormatting sqref="A59:CI59">
    <cfRule type="expression" dxfId="532" priority="6" stopIfTrue="1">
      <formula>$A59&lt;&gt;""</formula>
    </cfRule>
  </conditionalFormatting>
  <conditionalFormatting sqref="A60:CI60">
    <cfRule type="expression" dxfId="531" priority="5" stopIfTrue="1">
      <formula>$A60&lt;&gt;""</formula>
    </cfRule>
  </conditionalFormatting>
  <conditionalFormatting sqref="A61:CI61">
    <cfRule type="expression" dxfId="530" priority="4" stopIfTrue="1">
      <formula>$A61&lt;&gt;""</formula>
    </cfRule>
  </conditionalFormatting>
  <conditionalFormatting sqref="A62:CI62">
    <cfRule type="expression" dxfId="529" priority="3" stopIfTrue="1">
      <formula>$A62&lt;&gt;""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62" man="1"/>
    <brk id="67" min="1" max="6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203</v>
      </c>
      <c r="B7" s="87" t="s">
        <v>503</v>
      </c>
      <c r="C7" s="76" t="s">
        <v>504</v>
      </c>
      <c r="D7" s="96">
        <f>SUM($D$8:$D$51)</f>
        <v>0</v>
      </c>
      <c r="E7" s="96">
        <f>SUM($E$8:$E$51)</f>
        <v>0</v>
      </c>
      <c r="F7" s="96">
        <f>SUM($F$8:$F$51)</f>
        <v>0</v>
      </c>
      <c r="G7" s="96">
        <f>SUM($G$8:$G$51)</f>
        <v>0</v>
      </c>
      <c r="H7" s="96">
        <f>SUM($H$8:$H$51)</f>
        <v>0</v>
      </c>
      <c r="I7" s="96">
        <f>SUM($I$8:$I$51)</f>
        <v>0</v>
      </c>
      <c r="J7" s="96">
        <f>COUNTIF($J$8:$J$51,"&lt;&gt;") - COUNTIF($J$8:$J$51,"&lt; &gt;")</f>
        <v>0</v>
      </c>
      <c r="K7" s="96">
        <f>COUNTIF($K$8:$K$51,"&lt;&gt;") - COUNTIF($K$8:$K$51,"&lt; &gt;")</f>
        <v>0</v>
      </c>
      <c r="L7" s="96">
        <f>SUM($L$8:$L$51)</f>
        <v>0</v>
      </c>
      <c r="M7" s="96">
        <f>SUM($M$8:$M$51)</f>
        <v>0</v>
      </c>
      <c r="N7" s="96">
        <f>SUM($N$8:$N$51)</f>
        <v>0</v>
      </c>
      <c r="O7" s="96">
        <f>SUM($O$8:$O$51)</f>
        <v>0</v>
      </c>
      <c r="P7" s="96">
        <f>SUM($P$8:$P$51)</f>
        <v>0</v>
      </c>
      <c r="Q7" s="96">
        <f>SUM($Q$8:$Q$51)</f>
        <v>0</v>
      </c>
      <c r="R7" s="96">
        <f>COUNTIF($R$8:$R$51,"&lt;&gt;") - COUNTIF($R$8:$R$51,"&lt; &gt;")</f>
        <v>0</v>
      </c>
      <c r="S7" s="96">
        <f>COUNTIF($S$8:$S$51,"&lt;&gt;") - COUNTIF($S$8:$S$51,"&lt; &gt;")</f>
        <v>0</v>
      </c>
      <c r="T7" s="96">
        <f>SUM($T$8:$T$51)</f>
        <v>0</v>
      </c>
      <c r="U7" s="96">
        <f>SUM($U$8:$U$51)</f>
        <v>0</v>
      </c>
      <c r="V7" s="96">
        <f>SUM($V$8:$V$51)</f>
        <v>0</v>
      </c>
      <c r="W7" s="96">
        <f>SUM($W$8:$W$51)</f>
        <v>0</v>
      </c>
      <c r="X7" s="96">
        <f>SUM($X$8:$X$51)</f>
        <v>0</v>
      </c>
      <c r="Y7" s="96">
        <f>SUM($Y$8:$Y$51)</f>
        <v>0</v>
      </c>
      <c r="Z7" s="96">
        <f>COUNTIF($Z$8:$Z$51,"&lt;&gt;") - COUNTIF($Z$8:$Z$51,"&lt; &gt;")</f>
        <v>0</v>
      </c>
      <c r="AA7" s="96">
        <f>COUNTIF($AA$8:$AA$51,"&lt;&gt;") - COUNTIF($AA$8:$AA$51,"&lt; &gt;")</f>
        <v>0</v>
      </c>
      <c r="AB7" s="96">
        <f>SUM($AB$8:$AB$51)</f>
        <v>0</v>
      </c>
      <c r="AC7" s="96">
        <f>SUM($AC$8:$AC$51)</f>
        <v>0</v>
      </c>
      <c r="AD7" s="96">
        <f>SUM($AD$8:$AD$51)</f>
        <v>0</v>
      </c>
      <c r="AE7" s="96">
        <f>SUM($AE$8:$AE$51)</f>
        <v>0</v>
      </c>
      <c r="AF7" s="96">
        <f>SUM($AF$8:$AF$51)</f>
        <v>0</v>
      </c>
      <c r="AG7" s="96">
        <f>SUM($AG$8:$AG$51)</f>
        <v>0</v>
      </c>
      <c r="AH7" s="96">
        <f>COUNTIF($AH$8:$AH$51,"&lt;&gt;") - COUNTIF($AH$8:$AH$51,"&lt; &gt;")</f>
        <v>0</v>
      </c>
      <c r="AI7" s="96">
        <f>COUNTIF($AI$8:$AI$51,"&lt;&gt;") - COUNTIF($AI$8:$AI$51,"&lt; &gt;")</f>
        <v>0</v>
      </c>
      <c r="AJ7" s="96">
        <f>SUM($AJ$8:$AJ$51)</f>
        <v>0</v>
      </c>
      <c r="AK7" s="96">
        <f>SUM($AK$8:$AK$51)</f>
        <v>0</v>
      </c>
      <c r="AL7" s="96">
        <f>SUM($AL$8:$AL$51)</f>
        <v>0</v>
      </c>
      <c r="AM7" s="96">
        <f>SUM($AM$8:$AM$51)</f>
        <v>0</v>
      </c>
      <c r="AN7" s="96">
        <f>SUM($AN$8:$AN$51)</f>
        <v>0</v>
      </c>
      <c r="AO7" s="96">
        <f>SUM($AO$8:$AO$51)</f>
        <v>0</v>
      </c>
      <c r="AP7" s="96">
        <f>COUNTIF($AP$8:$AP$51,"&lt;&gt;") - COUNTIF($AP$8:$AP$51,"&lt; &gt;")</f>
        <v>0</v>
      </c>
      <c r="AQ7" s="96">
        <f>COUNTIF($AQ$8:$AQ$51,"&lt;&gt;") - COUNTIF($AQ$8:$AQ$51,"&lt; &gt;")</f>
        <v>0</v>
      </c>
      <c r="AR7" s="96">
        <f>SUM($AR$8:$AR$51)</f>
        <v>0</v>
      </c>
      <c r="AS7" s="96">
        <f>SUM($AS$8:$AS$51)</f>
        <v>0</v>
      </c>
      <c r="AT7" s="96">
        <f>SUM($AT$8:$AT$51)</f>
        <v>0</v>
      </c>
      <c r="AU7" s="96">
        <f>SUM($AU$8:$AU$51)</f>
        <v>0</v>
      </c>
      <c r="AV7" s="96">
        <f>SUM($AV$8:$AV$51)</f>
        <v>0</v>
      </c>
      <c r="AW7" s="96">
        <f>SUM($AW$8:$AW$51)</f>
        <v>0</v>
      </c>
      <c r="AX7" s="96">
        <f>COUNTIF($AX$8:$AX$51,"&lt;&gt;") - COUNTIF($AX$8:$AX$51,"&lt; &gt;")</f>
        <v>0</v>
      </c>
      <c r="AY7" s="96">
        <f>COUNTIF($AY$8:$AY$51,"&lt;&gt;") - COUNTIF($AY$8:$AY$51,"&lt; &gt;")</f>
        <v>0</v>
      </c>
      <c r="AZ7" s="96">
        <f>SUM($AZ$8:$AZ$51)</f>
        <v>0</v>
      </c>
      <c r="BA7" s="96">
        <f>SUM($BA$8:$BA$51)</f>
        <v>0</v>
      </c>
      <c r="BB7" s="96">
        <f>SUM($BB$8:$BB$51)</f>
        <v>0</v>
      </c>
      <c r="BC7" s="96">
        <f>SUM($BC$8:$BC$51)</f>
        <v>0</v>
      </c>
      <c r="BD7" s="96">
        <f>SUM($BD$8:$BD$51)</f>
        <v>0</v>
      </c>
      <c r="BE7" s="96">
        <f>SUM($BE$8:$BE$51)</f>
        <v>0</v>
      </c>
    </row>
    <row r="8" spans="1:57" s="8" customFormat="1" ht="12" customHeight="1">
      <c r="A8" s="8" t="s">
        <v>204</v>
      </c>
      <c r="B8" s="80" t="s">
        <v>208</v>
      </c>
      <c r="C8" s="8" t="s">
        <v>209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203</v>
      </c>
      <c r="B9" s="80" t="s">
        <v>212</v>
      </c>
      <c r="C9" s="8" t="s">
        <v>213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203</v>
      </c>
      <c r="B10" s="80" t="s">
        <v>214</v>
      </c>
      <c r="C10" s="8" t="s">
        <v>217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203</v>
      </c>
      <c r="B11" s="80" t="s">
        <v>220</v>
      </c>
      <c r="C11" s="8" t="s">
        <v>221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203</v>
      </c>
      <c r="B12" s="80" t="s">
        <v>225</v>
      </c>
      <c r="C12" s="8" t="s">
        <v>226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203</v>
      </c>
      <c r="B13" s="80" t="s">
        <v>230</v>
      </c>
      <c r="C13" s="8" t="s">
        <v>229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203</v>
      </c>
      <c r="B14" s="80" t="s">
        <v>233</v>
      </c>
      <c r="C14" s="8" t="s">
        <v>234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203</v>
      </c>
      <c r="B15" s="80" t="s">
        <v>237</v>
      </c>
      <c r="C15" s="8" t="s">
        <v>238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203</v>
      </c>
      <c r="B16" s="80" t="s">
        <v>242</v>
      </c>
      <c r="C16" s="8" t="s">
        <v>241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203</v>
      </c>
      <c r="B17" s="80" t="s">
        <v>245</v>
      </c>
      <c r="C17" s="8" t="s">
        <v>246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203</v>
      </c>
      <c r="B18" s="80" t="s">
        <v>250</v>
      </c>
      <c r="C18" s="8" t="s">
        <v>251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203</v>
      </c>
      <c r="B19" s="80" t="s">
        <v>254</v>
      </c>
      <c r="C19" s="8" t="s">
        <v>255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203</v>
      </c>
      <c r="B20" s="80" t="s">
        <v>256</v>
      </c>
      <c r="C20" s="8" t="s">
        <v>257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203</v>
      </c>
      <c r="B21" s="80" t="s">
        <v>262</v>
      </c>
      <c r="C21" s="8" t="s">
        <v>263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266</v>
      </c>
      <c r="B22" s="80" t="s">
        <v>267</v>
      </c>
      <c r="C22" s="8" t="s">
        <v>268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203</v>
      </c>
      <c r="B23" s="80" t="s">
        <v>271</v>
      </c>
      <c r="C23" s="8" t="s">
        <v>272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203</v>
      </c>
      <c r="B24" s="80" t="s">
        <v>275</v>
      </c>
      <c r="C24" s="8" t="s">
        <v>276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201</v>
      </c>
      <c r="K24" s="79" t="s">
        <v>201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201</v>
      </c>
      <c r="S24" s="79" t="s">
        <v>201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201</v>
      </c>
      <c r="AA24" s="79" t="s">
        <v>201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201</v>
      </c>
      <c r="AI24" s="79" t="s">
        <v>201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201</v>
      </c>
      <c r="AQ24" s="79" t="s">
        <v>201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201</v>
      </c>
      <c r="AY24" s="79" t="s">
        <v>201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203</v>
      </c>
      <c r="B25" s="80" t="s">
        <v>279</v>
      </c>
      <c r="C25" s="8" t="s">
        <v>280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201</v>
      </c>
      <c r="K25" s="79" t="s">
        <v>201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201</v>
      </c>
      <c r="S25" s="79" t="s">
        <v>201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201</v>
      </c>
      <c r="AA25" s="79" t="s">
        <v>201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201</v>
      </c>
      <c r="AI25" s="79" t="s">
        <v>201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201</v>
      </c>
      <c r="AQ25" s="79" t="s">
        <v>201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201</v>
      </c>
      <c r="AY25" s="79" t="s">
        <v>201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203</v>
      </c>
      <c r="B26" s="80" t="s">
        <v>284</v>
      </c>
      <c r="C26" s="8" t="s">
        <v>285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201</v>
      </c>
      <c r="K26" s="79" t="s">
        <v>201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201</v>
      </c>
      <c r="S26" s="79" t="s">
        <v>201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201</v>
      </c>
      <c r="AA26" s="79" t="s">
        <v>201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201</v>
      </c>
      <c r="AI26" s="79" t="s">
        <v>201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201</v>
      </c>
      <c r="AQ26" s="79" t="s">
        <v>201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201</v>
      </c>
      <c r="AY26" s="79" t="s">
        <v>201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290</v>
      </c>
      <c r="B27" s="80" t="s">
        <v>286</v>
      </c>
      <c r="C27" s="8" t="s">
        <v>287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201</v>
      </c>
      <c r="K27" s="79" t="s">
        <v>201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201</v>
      </c>
      <c r="S27" s="79" t="s">
        <v>201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201</v>
      </c>
      <c r="AA27" s="79" t="s">
        <v>201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201</v>
      </c>
      <c r="AI27" s="79" t="s">
        <v>201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201</v>
      </c>
      <c r="AQ27" s="79" t="s">
        <v>201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201</v>
      </c>
      <c r="AY27" s="79" t="s">
        <v>201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204</v>
      </c>
      <c r="B28" s="80" t="s">
        <v>295</v>
      </c>
      <c r="C28" s="8" t="s">
        <v>296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201</v>
      </c>
      <c r="K28" s="79" t="s">
        <v>201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201</v>
      </c>
      <c r="S28" s="79" t="s">
        <v>201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201</v>
      </c>
      <c r="AA28" s="79" t="s">
        <v>201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201</v>
      </c>
      <c r="AI28" s="79" t="s">
        <v>201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201</v>
      </c>
      <c r="AQ28" s="79" t="s">
        <v>201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201</v>
      </c>
      <c r="AY28" s="79" t="s">
        <v>201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304</v>
      </c>
      <c r="B29" s="80" t="s">
        <v>305</v>
      </c>
      <c r="C29" s="8" t="s">
        <v>303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201</v>
      </c>
      <c r="K29" s="79" t="s">
        <v>201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201</v>
      </c>
      <c r="S29" s="79" t="s">
        <v>201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201</v>
      </c>
      <c r="AA29" s="79" t="s">
        <v>201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201</v>
      </c>
      <c r="AI29" s="79" t="s">
        <v>201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201</v>
      </c>
      <c r="AQ29" s="79" t="s">
        <v>201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201</v>
      </c>
      <c r="AY29" s="79" t="s">
        <v>201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302</v>
      </c>
      <c r="B30" s="80" t="s">
        <v>312</v>
      </c>
      <c r="C30" s="8" t="s">
        <v>313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201</v>
      </c>
      <c r="K30" s="79" t="s">
        <v>201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201</v>
      </c>
      <c r="S30" s="79" t="s">
        <v>201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201</v>
      </c>
      <c r="AA30" s="79" t="s">
        <v>201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201</v>
      </c>
      <c r="AI30" s="79" t="s">
        <v>201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201</v>
      </c>
      <c r="AQ30" s="79" t="s">
        <v>201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201</v>
      </c>
      <c r="AY30" s="79" t="s">
        <v>201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299</v>
      </c>
      <c r="B31" s="80" t="s">
        <v>317</v>
      </c>
      <c r="C31" s="8" t="s">
        <v>319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201</v>
      </c>
      <c r="K31" s="79" t="s">
        <v>201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201</v>
      </c>
      <c r="S31" s="79" t="s">
        <v>201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201</v>
      </c>
      <c r="AA31" s="79" t="s">
        <v>201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201</v>
      </c>
      <c r="AI31" s="79" t="s">
        <v>201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201</v>
      </c>
      <c r="AQ31" s="79" t="s">
        <v>201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201</v>
      </c>
      <c r="AY31" s="79" t="s">
        <v>201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203</v>
      </c>
      <c r="B32" s="80" t="s">
        <v>324</v>
      </c>
      <c r="C32" s="8" t="s">
        <v>321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201</v>
      </c>
      <c r="K32" s="79" t="s">
        <v>201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201</v>
      </c>
      <c r="S32" s="79" t="s">
        <v>201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201</v>
      </c>
      <c r="AA32" s="79" t="s">
        <v>201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201</v>
      </c>
      <c r="AI32" s="79" t="s">
        <v>201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201</v>
      </c>
      <c r="AQ32" s="79" t="s">
        <v>201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201</v>
      </c>
      <c r="AY32" s="79" t="s">
        <v>201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299</v>
      </c>
      <c r="B33" s="80" t="s">
        <v>326</v>
      </c>
      <c r="C33" s="8" t="s">
        <v>327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201</v>
      </c>
      <c r="K33" s="79" t="s">
        <v>201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201</v>
      </c>
      <c r="S33" s="79" t="s">
        <v>201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201</v>
      </c>
      <c r="AA33" s="79" t="s">
        <v>201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201</v>
      </c>
      <c r="AI33" s="79" t="s">
        <v>201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201</v>
      </c>
      <c r="AQ33" s="79" t="s">
        <v>201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201</v>
      </c>
      <c r="AY33" s="79" t="s">
        <v>201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302</v>
      </c>
      <c r="B34" s="80" t="s">
        <v>335</v>
      </c>
      <c r="C34" s="8" t="s">
        <v>336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201</v>
      </c>
      <c r="K34" s="79" t="s">
        <v>201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201</v>
      </c>
      <c r="S34" s="79" t="s">
        <v>201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201</v>
      </c>
      <c r="AA34" s="79" t="s">
        <v>201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201</v>
      </c>
      <c r="AI34" s="79" t="s">
        <v>201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201</v>
      </c>
      <c r="AQ34" s="79" t="s">
        <v>201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201</v>
      </c>
      <c r="AY34" s="79" t="s">
        <v>201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290</v>
      </c>
      <c r="B35" s="80" t="s">
        <v>339</v>
      </c>
      <c r="C35" s="8" t="s">
        <v>338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201</v>
      </c>
      <c r="K35" s="79" t="s">
        <v>201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201</v>
      </c>
      <c r="S35" s="79" t="s">
        <v>201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201</v>
      </c>
      <c r="AA35" s="79" t="s">
        <v>201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201</v>
      </c>
      <c r="AI35" s="79" t="s">
        <v>201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201</v>
      </c>
      <c r="AQ35" s="79" t="s">
        <v>201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201</v>
      </c>
      <c r="AY35" s="79" t="s">
        <v>201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346</v>
      </c>
      <c r="B36" s="80" t="s">
        <v>345</v>
      </c>
      <c r="C36" s="8" t="s">
        <v>347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201</v>
      </c>
      <c r="K36" s="79" t="s">
        <v>201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201</v>
      </c>
      <c r="S36" s="79" t="s">
        <v>201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201</v>
      </c>
      <c r="AA36" s="79" t="s">
        <v>201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201</v>
      </c>
      <c r="AI36" s="79" t="s">
        <v>201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201</v>
      </c>
      <c r="AQ36" s="79" t="s">
        <v>201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201</v>
      </c>
      <c r="AY36" s="79" t="s">
        <v>201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203</v>
      </c>
      <c r="B37" s="80" t="s">
        <v>348</v>
      </c>
      <c r="C37" s="8" t="s">
        <v>354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201</v>
      </c>
      <c r="K37" s="79" t="s">
        <v>201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201</v>
      </c>
      <c r="S37" s="79" t="s">
        <v>201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201</v>
      </c>
      <c r="AA37" s="79" t="s">
        <v>201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201</v>
      </c>
      <c r="AI37" s="79" t="s">
        <v>201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201</v>
      </c>
      <c r="AQ37" s="79" t="s">
        <v>201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201</v>
      </c>
      <c r="AY37" s="79" t="s">
        <v>201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299</v>
      </c>
      <c r="B38" s="80" t="s">
        <v>355</v>
      </c>
      <c r="C38" s="8" t="s">
        <v>359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201</v>
      </c>
      <c r="K38" s="79" t="s">
        <v>201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201</v>
      </c>
      <c r="S38" s="79" t="s">
        <v>201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201</v>
      </c>
      <c r="AA38" s="79" t="s">
        <v>201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201</v>
      </c>
      <c r="AI38" s="79" t="s">
        <v>201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201</v>
      </c>
      <c r="AQ38" s="79" t="s">
        <v>201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201</v>
      </c>
      <c r="AY38" s="79" t="s">
        <v>201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204</v>
      </c>
      <c r="B39" s="80" t="s">
        <v>366</v>
      </c>
      <c r="C39" s="8" t="s">
        <v>367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201</v>
      </c>
      <c r="K39" s="79" t="s">
        <v>201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201</v>
      </c>
      <c r="S39" s="79" t="s">
        <v>201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201</v>
      </c>
      <c r="AA39" s="79" t="s">
        <v>201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201</v>
      </c>
      <c r="AI39" s="79" t="s">
        <v>201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201</v>
      </c>
      <c r="AQ39" s="79" t="s">
        <v>201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201</v>
      </c>
      <c r="AY39" s="79" t="s">
        <v>201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203</v>
      </c>
      <c r="B40" s="80" t="s">
        <v>372</v>
      </c>
      <c r="C40" s="8" t="s">
        <v>373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201</v>
      </c>
      <c r="K40" s="79" t="s">
        <v>201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201</v>
      </c>
      <c r="S40" s="79" t="s">
        <v>201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201</v>
      </c>
      <c r="AA40" s="79" t="s">
        <v>201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201</v>
      </c>
      <c r="AI40" s="79" t="s">
        <v>201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201</v>
      </c>
      <c r="AQ40" s="79" t="s">
        <v>201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201</v>
      </c>
      <c r="AY40" s="79" t="s">
        <v>201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203</v>
      </c>
      <c r="B41" s="80" t="s">
        <v>377</v>
      </c>
      <c r="C41" s="8" t="s">
        <v>378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201</v>
      </c>
      <c r="K41" s="79" t="s">
        <v>201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201</v>
      </c>
      <c r="S41" s="79" t="s">
        <v>201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201</v>
      </c>
      <c r="AA41" s="79" t="s">
        <v>201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201</v>
      </c>
      <c r="AI41" s="79" t="s">
        <v>201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201</v>
      </c>
      <c r="AQ41" s="79" t="s">
        <v>201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201</v>
      </c>
      <c r="AY41" s="79" t="s">
        <v>201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302</v>
      </c>
      <c r="B42" s="80" t="s">
        <v>385</v>
      </c>
      <c r="C42" s="8" t="s">
        <v>380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201</v>
      </c>
      <c r="K42" s="79" t="s">
        <v>201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201</v>
      </c>
      <c r="S42" s="79" t="s">
        <v>201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201</v>
      </c>
      <c r="AA42" s="79" t="s">
        <v>201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201</v>
      </c>
      <c r="AI42" s="79" t="s">
        <v>201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201</v>
      </c>
      <c r="AQ42" s="79" t="s">
        <v>201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201</v>
      </c>
      <c r="AY42" s="79" t="s">
        <v>201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A43" s="8" t="s">
        <v>203</v>
      </c>
      <c r="B43" s="80" t="s">
        <v>386</v>
      </c>
      <c r="C43" s="8" t="s">
        <v>387</v>
      </c>
      <c r="D43" s="78">
        <f>SUM(L43,T43,AB43,AJ43,AR43,AZ43)</f>
        <v>0</v>
      </c>
      <c r="E43" s="78">
        <f>SUM(M43,U43,AC43,AK43,AS43,BA43)</f>
        <v>0</v>
      </c>
      <c r="F43" s="78">
        <f>SUM(D43:E43)</f>
        <v>0</v>
      </c>
      <c r="G43" s="78">
        <f>SUM(O43,W43,AE43,AM43,AU43,BC43)</f>
        <v>0</v>
      </c>
      <c r="H43" s="78">
        <f>SUM(P43,X43,AF43,AN43,AV43,BD43)</f>
        <v>0</v>
      </c>
      <c r="I43" s="78">
        <f>SUM(G43:H43)</f>
        <v>0</v>
      </c>
      <c r="J43" s="79" t="s">
        <v>201</v>
      </c>
      <c r="K43" s="79" t="s">
        <v>201</v>
      </c>
      <c r="L43" s="78">
        <v>0</v>
      </c>
      <c r="M43" s="78">
        <v>0</v>
      </c>
      <c r="N43" s="78">
        <f>SUM(L43,+M43)</f>
        <v>0</v>
      </c>
      <c r="O43" s="78">
        <v>0</v>
      </c>
      <c r="P43" s="78">
        <v>0</v>
      </c>
      <c r="Q43" s="78">
        <f>SUM(O43,+P43)</f>
        <v>0</v>
      </c>
      <c r="R43" s="79" t="s">
        <v>201</v>
      </c>
      <c r="S43" s="79" t="s">
        <v>201</v>
      </c>
      <c r="T43" s="78"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9" t="s">
        <v>201</v>
      </c>
      <c r="AA43" s="79" t="s">
        <v>201</v>
      </c>
      <c r="AB43" s="78">
        <v>0</v>
      </c>
      <c r="AC43" s="78">
        <v>0</v>
      </c>
      <c r="AD43" s="78">
        <v>0</v>
      </c>
      <c r="AE43" s="78">
        <v>0</v>
      </c>
      <c r="AF43" s="78">
        <v>0</v>
      </c>
      <c r="AG43" s="78">
        <f>SUM(AE43,+AF43)</f>
        <v>0</v>
      </c>
      <c r="AH43" s="79" t="s">
        <v>201</v>
      </c>
      <c r="AI43" s="79" t="s">
        <v>201</v>
      </c>
      <c r="AJ43" s="78">
        <v>0</v>
      </c>
      <c r="AK43" s="78">
        <v>0</v>
      </c>
      <c r="AL43" s="78">
        <f>SUM(AJ43,+AK43)</f>
        <v>0</v>
      </c>
      <c r="AM43" s="78">
        <v>0</v>
      </c>
      <c r="AN43" s="78">
        <v>0</v>
      </c>
      <c r="AO43" s="78">
        <f>SUM(AM43,+AN43)</f>
        <v>0</v>
      </c>
      <c r="AP43" s="79" t="s">
        <v>201</v>
      </c>
      <c r="AQ43" s="79" t="s">
        <v>201</v>
      </c>
      <c r="AR43" s="78">
        <v>0</v>
      </c>
      <c r="AS43" s="78">
        <v>0</v>
      </c>
      <c r="AT43" s="78">
        <f>SUM(AR43,+AS43)</f>
        <v>0</v>
      </c>
      <c r="AU43" s="78">
        <v>0</v>
      </c>
      <c r="AV43" s="78">
        <v>0</v>
      </c>
      <c r="AW43" s="78">
        <f>SUM(AU43,+AV43)</f>
        <v>0</v>
      </c>
      <c r="AX43" s="79" t="s">
        <v>201</v>
      </c>
      <c r="AY43" s="79" t="s">
        <v>201</v>
      </c>
      <c r="AZ43" s="78">
        <v>0</v>
      </c>
      <c r="BA43" s="78">
        <v>0</v>
      </c>
      <c r="BB43" s="78">
        <f>SUM(AZ43,BA43)</f>
        <v>0</v>
      </c>
      <c r="BC43" s="78">
        <v>0</v>
      </c>
      <c r="BD43" s="78">
        <v>0</v>
      </c>
      <c r="BE43" s="78">
        <f>SUM(BC43,+BD43)</f>
        <v>0</v>
      </c>
    </row>
    <row r="44" spans="1:57" s="8" customFormat="1" ht="12" customHeight="1">
      <c r="A44" s="8" t="s">
        <v>204</v>
      </c>
      <c r="B44" s="80" t="s">
        <v>394</v>
      </c>
      <c r="C44" s="8" t="s">
        <v>391</v>
      </c>
      <c r="D44" s="78">
        <f>SUM(L44,T44,AB44,AJ44,AR44,AZ44)</f>
        <v>0</v>
      </c>
      <c r="E44" s="78">
        <f>SUM(M44,U44,AC44,AK44,AS44,BA44)</f>
        <v>0</v>
      </c>
      <c r="F44" s="78">
        <f>SUM(D44:E44)</f>
        <v>0</v>
      </c>
      <c r="G44" s="78">
        <f>SUM(O44,W44,AE44,AM44,AU44,BC44)</f>
        <v>0</v>
      </c>
      <c r="H44" s="78">
        <f>SUM(P44,X44,AF44,AN44,AV44,BD44)</f>
        <v>0</v>
      </c>
      <c r="I44" s="78">
        <f>SUM(G44:H44)</f>
        <v>0</v>
      </c>
      <c r="J44" s="79" t="s">
        <v>201</v>
      </c>
      <c r="K44" s="79" t="s">
        <v>201</v>
      </c>
      <c r="L44" s="78">
        <v>0</v>
      </c>
      <c r="M44" s="78">
        <v>0</v>
      </c>
      <c r="N44" s="78">
        <f>SUM(L44,+M44)</f>
        <v>0</v>
      </c>
      <c r="O44" s="78">
        <v>0</v>
      </c>
      <c r="P44" s="78">
        <v>0</v>
      </c>
      <c r="Q44" s="78">
        <f>SUM(O44,+P44)</f>
        <v>0</v>
      </c>
      <c r="R44" s="79" t="s">
        <v>201</v>
      </c>
      <c r="S44" s="79" t="s">
        <v>201</v>
      </c>
      <c r="T44" s="78">
        <v>0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9" t="s">
        <v>201</v>
      </c>
      <c r="AA44" s="79" t="s">
        <v>201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f>SUM(AE44,+AF44)</f>
        <v>0</v>
      </c>
      <c r="AH44" s="79" t="s">
        <v>201</v>
      </c>
      <c r="AI44" s="79" t="s">
        <v>201</v>
      </c>
      <c r="AJ44" s="78">
        <v>0</v>
      </c>
      <c r="AK44" s="78">
        <v>0</v>
      </c>
      <c r="AL44" s="78">
        <f>SUM(AJ44,+AK44)</f>
        <v>0</v>
      </c>
      <c r="AM44" s="78">
        <v>0</v>
      </c>
      <c r="AN44" s="78">
        <v>0</v>
      </c>
      <c r="AO44" s="78">
        <f>SUM(AM44,+AN44)</f>
        <v>0</v>
      </c>
      <c r="AP44" s="79" t="s">
        <v>201</v>
      </c>
      <c r="AQ44" s="79" t="s">
        <v>201</v>
      </c>
      <c r="AR44" s="78">
        <v>0</v>
      </c>
      <c r="AS44" s="78">
        <v>0</v>
      </c>
      <c r="AT44" s="78">
        <f>SUM(AR44,+AS44)</f>
        <v>0</v>
      </c>
      <c r="AU44" s="78">
        <v>0</v>
      </c>
      <c r="AV44" s="78">
        <v>0</v>
      </c>
      <c r="AW44" s="78">
        <f>SUM(AU44,+AV44)</f>
        <v>0</v>
      </c>
      <c r="AX44" s="79" t="s">
        <v>201</v>
      </c>
      <c r="AY44" s="79" t="s">
        <v>201</v>
      </c>
      <c r="AZ44" s="78">
        <v>0</v>
      </c>
      <c r="BA44" s="78">
        <v>0</v>
      </c>
      <c r="BB44" s="78">
        <f>SUM(AZ44,BA44)</f>
        <v>0</v>
      </c>
      <c r="BC44" s="78">
        <v>0</v>
      </c>
      <c r="BD44" s="78">
        <v>0</v>
      </c>
      <c r="BE44" s="78">
        <f>SUM(BC44,+BD44)</f>
        <v>0</v>
      </c>
    </row>
    <row r="45" spans="1:57" s="8" customFormat="1" ht="12" customHeight="1">
      <c r="A45" s="8" t="s">
        <v>302</v>
      </c>
      <c r="B45" s="80" t="s">
        <v>399</v>
      </c>
      <c r="C45" s="8" t="s">
        <v>396</v>
      </c>
      <c r="D45" s="78">
        <f>SUM(L45,T45,AB45,AJ45,AR45,AZ45)</f>
        <v>0</v>
      </c>
      <c r="E45" s="78">
        <f>SUM(M45,U45,AC45,AK45,AS45,BA45)</f>
        <v>0</v>
      </c>
      <c r="F45" s="78">
        <f>SUM(D45:E45)</f>
        <v>0</v>
      </c>
      <c r="G45" s="78">
        <f>SUM(O45,W45,AE45,AM45,AU45,BC45)</f>
        <v>0</v>
      </c>
      <c r="H45" s="78">
        <f>SUM(P45,X45,AF45,AN45,AV45,BD45)</f>
        <v>0</v>
      </c>
      <c r="I45" s="78">
        <f>SUM(G45:H45)</f>
        <v>0</v>
      </c>
      <c r="J45" s="79" t="s">
        <v>201</v>
      </c>
      <c r="K45" s="79" t="s">
        <v>201</v>
      </c>
      <c r="L45" s="78">
        <v>0</v>
      </c>
      <c r="M45" s="78">
        <v>0</v>
      </c>
      <c r="N45" s="78">
        <f>SUM(L45,+M45)</f>
        <v>0</v>
      </c>
      <c r="O45" s="78">
        <v>0</v>
      </c>
      <c r="P45" s="78">
        <v>0</v>
      </c>
      <c r="Q45" s="78">
        <f>SUM(O45,+P45)</f>
        <v>0</v>
      </c>
      <c r="R45" s="79" t="s">
        <v>201</v>
      </c>
      <c r="S45" s="79" t="s">
        <v>201</v>
      </c>
      <c r="T45" s="78">
        <v>0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9" t="s">
        <v>201</v>
      </c>
      <c r="AA45" s="79" t="s">
        <v>201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f>SUM(AE45,+AF45)</f>
        <v>0</v>
      </c>
      <c r="AH45" s="79" t="s">
        <v>201</v>
      </c>
      <c r="AI45" s="79" t="s">
        <v>201</v>
      </c>
      <c r="AJ45" s="78">
        <v>0</v>
      </c>
      <c r="AK45" s="78">
        <v>0</v>
      </c>
      <c r="AL45" s="78">
        <f>SUM(AJ45,+AK45)</f>
        <v>0</v>
      </c>
      <c r="AM45" s="78">
        <v>0</v>
      </c>
      <c r="AN45" s="78">
        <v>0</v>
      </c>
      <c r="AO45" s="78">
        <f>SUM(AM45,+AN45)</f>
        <v>0</v>
      </c>
      <c r="AP45" s="79" t="s">
        <v>201</v>
      </c>
      <c r="AQ45" s="79" t="s">
        <v>201</v>
      </c>
      <c r="AR45" s="78">
        <v>0</v>
      </c>
      <c r="AS45" s="78">
        <v>0</v>
      </c>
      <c r="AT45" s="78">
        <f>SUM(AR45,+AS45)</f>
        <v>0</v>
      </c>
      <c r="AU45" s="78">
        <v>0</v>
      </c>
      <c r="AV45" s="78">
        <v>0</v>
      </c>
      <c r="AW45" s="78">
        <f>SUM(AU45,+AV45)</f>
        <v>0</v>
      </c>
      <c r="AX45" s="79" t="s">
        <v>201</v>
      </c>
      <c r="AY45" s="79" t="s">
        <v>201</v>
      </c>
      <c r="AZ45" s="78">
        <v>0</v>
      </c>
      <c r="BA45" s="78">
        <v>0</v>
      </c>
      <c r="BB45" s="78">
        <f>SUM(AZ45,BA45)</f>
        <v>0</v>
      </c>
      <c r="BC45" s="78">
        <v>0</v>
      </c>
      <c r="BD45" s="78">
        <v>0</v>
      </c>
      <c r="BE45" s="78">
        <f>SUM(BC45,+BD45)</f>
        <v>0</v>
      </c>
    </row>
    <row r="46" spans="1:57" s="8" customFormat="1" ht="12" customHeight="1">
      <c r="A46" s="8" t="s">
        <v>404</v>
      </c>
      <c r="B46" s="80" t="s">
        <v>400</v>
      </c>
      <c r="C46" s="8" t="s">
        <v>405</v>
      </c>
      <c r="D46" s="78">
        <f>SUM(L46,T46,AB46,AJ46,AR46,AZ46)</f>
        <v>0</v>
      </c>
      <c r="E46" s="78">
        <f>SUM(M46,U46,AC46,AK46,AS46,BA46)</f>
        <v>0</v>
      </c>
      <c r="F46" s="78">
        <f>SUM(D46:E46)</f>
        <v>0</v>
      </c>
      <c r="G46" s="78">
        <f>SUM(O46,W46,AE46,AM46,AU46,BC46)</f>
        <v>0</v>
      </c>
      <c r="H46" s="78">
        <f>SUM(P46,X46,AF46,AN46,AV46,BD46)</f>
        <v>0</v>
      </c>
      <c r="I46" s="78">
        <f>SUM(G46:H46)</f>
        <v>0</v>
      </c>
      <c r="J46" s="79" t="s">
        <v>201</v>
      </c>
      <c r="K46" s="79" t="s">
        <v>201</v>
      </c>
      <c r="L46" s="78">
        <v>0</v>
      </c>
      <c r="M46" s="78">
        <v>0</v>
      </c>
      <c r="N46" s="78">
        <f>SUM(L46,+M46)</f>
        <v>0</v>
      </c>
      <c r="O46" s="78">
        <v>0</v>
      </c>
      <c r="P46" s="78">
        <v>0</v>
      </c>
      <c r="Q46" s="78">
        <f>SUM(O46,+P46)</f>
        <v>0</v>
      </c>
      <c r="R46" s="79" t="s">
        <v>201</v>
      </c>
      <c r="S46" s="79" t="s">
        <v>201</v>
      </c>
      <c r="T46" s="78">
        <v>0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9" t="s">
        <v>201</v>
      </c>
      <c r="AA46" s="79" t="s">
        <v>201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f>SUM(AE46,+AF46)</f>
        <v>0</v>
      </c>
      <c r="AH46" s="79" t="s">
        <v>201</v>
      </c>
      <c r="AI46" s="79" t="s">
        <v>201</v>
      </c>
      <c r="AJ46" s="78">
        <v>0</v>
      </c>
      <c r="AK46" s="78">
        <v>0</v>
      </c>
      <c r="AL46" s="78">
        <f>SUM(AJ46,+AK46)</f>
        <v>0</v>
      </c>
      <c r="AM46" s="78">
        <v>0</v>
      </c>
      <c r="AN46" s="78">
        <v>0</v>
      </c>
      <c r="AO46" s="78">
        <f>SUM(AM46,+AN46)</f>
        <v>0</v>
      </c>
      <c r="AP46" s="79" t="s">
        <v>201</v>
      </c>
      <c r="AQ46" s="79" t="s">
        <v>201</v>
      </c>
      <c r="AR46" s="78">
        <v>0</v>
      </c>
      <c r="AS46" s="78">
        <v>0</v>
      </c>
      <c r="AT46" s="78">
        <f>SUM(AR46,+AS46)</f>
        <v>0</v>
      </c>
      <c r="AU46" s="78">
        <v>0</v>
      </c>
      <c r="AV46" s="78">
        <v>0</v>
      </c>
      <c r="AW46" s="78">
        <f>SUM(AU46,+AV46)</f>
        <v>0</v>
      </c>
      <c r="AX46" s="79" t="s">
        <v>201</v>
      </c>
      <c r="AY46" s="79" t="s">
        <v>201</v>
      </c>
      <c r="AZ46" s="78">
        <v>0</v>
      </c>
      <c r="BA46" s="78">
        <v>0</v>
      </c>
      <c r="BB46" s="78">
        <f>SUM(AZ46,BA46)</f>
        <v>0</v>
      </c>
      <c r="BC46" s="78">
        <v>0</v>
      </c>
      <c r="BD46" s="78">
        <v>0</v>
      </c>
      <c r="BE46" s="78">
        <f>SUM(BC46,+BD46)</f>
        <v>0</v>
      </c>
    </row>
    <row r="47" spans="1:57" s="8" customFormat="1" ht="12" customHeight="1">
      <c r="A47" s="8" t="s">
        <v>299</v>
      </c>
      <c r="B47" s="80" t="s">
        <v>409</v>
      </c>
      <c r="C47" s="8" t="s">
        <v>410</v>
      </c>
      <c r="D47" s="78">
        <f>SUM(L47,T47,AB47,AJ47,AR47,AZ47)</f>
        <v>0</v>
      </c>
      <c r="E47" s="78">
        <f>SUM(M47,U47,AC47,AK47,AS47,BA47)</f>
        <v>0</v>
      </c>
      <c r="F47" s="78">
        <f>SUM(D47:E47)</f>
        <v>0</v>
      </c>
      <c r="G47" s="78">
        <f>SUM(O47,W47,AE47,AM47,AU47,BC47)</f>
        <v>0</v>
      </c>
      <c r="H47" s="78">
        <f>SUM(P47,X47,AF47,AN47,AV47,BD47)</f>
        <v>0</v>
      </c>
      <c r="I47" s="78">
        <f>SUM(G47:H47)</f>
        <v>0</v>
      </c>
      <c r="J47" s="79" t="s">
        <v>201</v>
      </c>
      <c r="K47" s="79" t="s">
        <v>201</v>
      </c>
      <c r="L47" s="78">
        <v>0</v>
      </c>
      <c r="M47" s="78">
        <v>0</v>
      </c>
      <c r="N47" s="78">
        <f>SUM(L47,+M47)</f>
        <v>0</v>
      </c>
      <c r="O47" s="78">
        <v>0</v>
      </c>
      <c r="P47" s="78">
        <v>0</v>
      </c>
      <c r="Q47" s="78">
        <f>SUM(O47,+P47)</f>
        <v>0</v>
      </c>
      <c r="R47" s="79" t="s">
        <v>201</v>
      </c>
      <c r="S47" s="79" t="s">
        <v>201</v>
      </c>
      <c r="T47" s="78">
        <v>0</v>
      </c>
      <c r="U47" s="78">
        <v>0</v>
      </c>
      <c r="V47" s="78">
        <v>0</v>
      </c>
      <c r="W47" s="78">
        <v>0</v>
      </c>
      <c r="X47" s="78">
        <v>0</v>
      </c>
      <c r="Y47" s="78">
        <v>0</v>
      </c>
      <c r="Z47" s="79" t="s">
        <v>201</v>
      </c>
      <c r="AA47" s="79" t="s">
        <v>201</v>
      </c>
      <c r="AB47" s="78">
        <v>0</v>
      </c>
      <c r="AC47" s="78">
        <v>0</v>
      </c>
      <c r="AD47" s="78">
        <v>0</v>
      </c>
      <c r="AE47" s="78">
        <v>0</v>
      </c>
      <c r="AF47" s="78">
        <v>0</v>
      </c>
      <c r="AG47" s="78">
        <f>SUM(AE47,+AF47)</f>
        <v>0</v>
      </c>
      <c r="AH47" s="79" t="s">
        <v>201</v>
      </c>
      <c r="AI47" s="79" t="s">
        <v>201</v>
      </c>
      <c r="AJ47" s="78">
        <v>0</v>
      </c>
      <c r="AK47" s="78">
        <v>0</v>
      </c>
      <c r="AL47" s="78">
        <f>SUM(AJ47,+AK47)</f>
        <v>0</v>
      </c>
      <c r="AM47" s="78">
        <v>0</v>
      </c>
      <c r="AN47" s="78">
        <v>0</v>
      </c>
      <c r="AO47" s="78">
        <f>SUM(AM47,+AN47)</f>
        <v>0</v>
      </c>
      <c r="AP47" s="79" t="s">
        <v>201</v>
      </c>
      <c r="AQ47" s="79" t="s">
        <v>201</v>
      </c>
      <c r="AR47" s="78">
        <v>0</v>
      </c>
      <c r="AS47" s="78">
        <v>0</v>
      </c>
      <c r="AT47" s="78">
        <f>SUM(AR47,+AS47)</f>
        <v>0</v>
      </c>
      <c r="AU47" s="78">
        <v>0</v>
      </c>
      <c r="AV47" s="78">
        <v>0</v>
      </c>
      <c r="AW47" s="78">
        <f>SUM(AU47,+AV47)</f>
        <v>0</v>
      </c>
      <c r="AX47" s="79" t="s">
        <v>201</v>
      </c>
      <c r="AY47" s="79" t="s">
        <v>201</v>
      </c>
      <c r="AZ47" s="78">
        <v>0</v>
      </c>
      <c r="BA47" s="78">
        <v>0</v>
      </c>
      <c r="BB47" s="78">
        <f>SUM(AZ47,BA47)</f>
        <v>0</v>
      </c>
      <c r="BC47" s="78">
        <v>0</v>
      </c>
      <c r="BD47" s="78">
        <v>0</v>
      </c>
      <c r="BE47" s="78">
        <f>SUM(BC47,+BD47)</f>
        <v>0</v>
      </c>
    </row>
    <row r="48" spans="1:57" s="8" customFormat="1" ht="12" customHeight="1">
      <c r="A48" s="8" t="s">
        <v>203</v>
      </c>
      <c r="B48" s="80" t="s">
        <v>415</v>
      </c>
      <c r="C48" s="8" t="s">
        <v>416</v>
      </c>
      <c r="D48" s="78">
        <f>SUM(L48,T48,AB48,AJ48,AR48,AZ48)</f>
        <v>0</v>
      </c>
      <c r="E48" s="78">
        <f>SUM(M48,U48,AC48,AK48,AS48,BA48)</f>
        <v>0</v>
      </c>
      <c r="F48" s="78">
        <f>SUM(D48:E48)</f>
        <v>0</v>
      </c>
      <c r="G48" s="78">
        <f>SUM(O48,W48,AE48,AM48,AU48,BC48)</f>
        <v>0</v>
      </c>
      <c r="H48" s="78">
        <f>SUM(P48,X48,AF48,AN48,AV48,BD48)</f>
        <v>0</v>
      </c>
      <c r="I48" s="78">
        <f>SUM(G48:H48)</f>
        <v>0</v>
      </c>
      <c r="J48" s="79" t="s">
        <v>201</v>
      </c>
      <c r="K48" s="79" t="s">
        <v>201</v>
      </c>
      <c r="L48" s="78">
        <v>0</v>
      </c>
      <c r="M48" s="78">
        <v>0</v>
      </c>
      <c r="N48" s="78">
        <f>SUM(L48,+M48)</f>
        <v>0</v>
      </c>
      <c r="O48" s="78">
        <v>0</v>
      </c>
      <c r="P48" s="78">
        <v>0</v>
      </c>
      <c r="Q48" s="78">
        <f>SUM(O48,+P48)</f>
        <v>0</v>
      </c>
      <c r="R48" s="79" t="s">
        <v>201</v>
      </c>
      <c r="S48" s="79" t="s">
        <v>201</v>
      </c>
      <c r="T48" s="78">
        <v>0</v>
      </c>
      <c r="U48" s="78">
        <v>0</v>
      </c>
      <c r="V48" s="78">
        <v>0</v>
      </c>
      <c r="W48" s="78">
        <v>0</v>
      </c>
      <c r="X48" s="78">
        <v>0</v>
      </c>
      <c r="Y48" s="78">
        <v>0</v>
      </c>
      <c r="Z48" s="79" t="s">
        <v>201</v>
      </c>
      <c r="AA48" s="79" t="s">
        <v>201</v>
      </c>
      <c r="AB48" s="78">
        <v>0</v>
      </c>
      <c r="AC48" s="78">
        <v>0</v>
      </c>
      <c r="AD48" s="78">
        <v>0</v>
      </c>
      <c r="AE48" s="78">
        <v>0</v>
      </c>
      <c r="AF48" s="78">
        <v>0</v>
      </c>
      <c r="AG48" s="78">
        <f>SUM(AE48,+AF48)</f>
        <v>0</v>
      </c>
      <c r="AH48" s="79" t="s">
        <v>201</v>
      </c>
      <c r="AI48" s="79" t="s">
        <v>201</v>
      </c>
      <c r="AJ48" s="78">
        <v>0</v>
      </c>
      <c r="AK48" s="78">
        <v>0</v>
      </c>
      <c r="AL48" s="78">
        <f>SUM(AJ48,+AK48)</f>
        <v>0</v>
      </c>
      <c r="AM48" s="78">
        <v>0</v>
      </c>
      <c r="AN48" s="78">
        <v>0</v>
      </c>
      <c r="AO48" s="78">
        <f>SUM(AM48,+AN48)</f>
        <v>0</v>
      </c>
      <c r="AP48" s="79" t="s">
        <v>201</v>
      </c>
      <c r="AQ48" s="79" t="s">
        <v>201</v>
      </c>
      <c r="AR48" s="78">
        <v>0</v>
      </c>
      <c r="AS48" s="78">
        <v>0</v>
      </c>
      <c r="AT48" s="78">
        <f>SUM(AR48,+AS48)</f>
        <v>0</v>
      </c>
      <c r="AU48" s="78">
        <v>0</v>
      </c>
      <c r="AV48" s="78">
        <v>0</v>
      </c>
      <c r="AW48" s="78">
        <f>SUM(AU48,+AV48)</f>
        <v>0</v>
      </c>
      <c r="AX48" s="79" t="s">
        <v>201</v>
      </c>
      <c r="AY48" s="79" t="s">
        <v>201</v>
      </c>
      <c r="AZ48" s="78">
        <v>0</v>
      </c>
      <c r="BA48" s="78">
        <v>0</v>
      </c>
      <c r="BB48" s="78">
        <f>SUM(AZ48,BA48)</f>
        <v>0</v>
      </c>
      <c r="BC48" s="78">
        <v>0</v>
      </c>
      <c r="BD48" s="78">
        <v>0</v>
      </c>
      <c r="BE48" s="78">
        <f>SUM(BC48,+BD48)</f>
        <v>0</v>
      </c>
    </row>
    <row r="49" spans="1:57" s="8" customFormat="1" ht="12" customHeight="1">
      <c r="A49" s="8" t="s">
        <v>299</v>
      </c>
      <c r="B49" s="80" t="s">
        <v>419</v>
      </c>
      <c r="C49" s="8" t="s">
        <v>421</v>
      </c>
      <c r="D49" s="78">
        <f>SUM(L49,T49,AB49,AJ49,AR49,AZ49)</f>
        <v>0</v>
      </c>
      <c r="E49" s="78">
        <f>SUM(M49,U49,AC49,AK49,AS49,BA49)</f>
        <v>0</v>
      </c>
      <c r="F49" s="78">
        <f>SUM(D49:E49)</f>
        <v>0</v>
      </c>
      <c r="G49" s="78">
        <f>SUM(O49,W49,AE49,AM49,AU49,BC49)</f>
        <v>0</v>
      </c>
      <c r="H49" s="78">
        <f>SUM(P49,X49,AF49,AN49,AV49,BD49)</f>
        <v>0</v>
      </c>
      <c r="I49" s="78">
        <f>SUM(G49:H49)</f>
        <v>0</v>
      </c>
      <c r="J49" s="79" t="s">
        <v>201</v>
      </c>
      <c r="K49" s="79" t="s">
        <v>201</v>
      </c>
      <c r="L49" s="78">
        <v>0</v>
      </c>
      <c r="M49" s="78">
        <v>0</v>
      </c>
      <c r="N49" s="78">
        <f>SUM(L49,+M49)</f>
        <v>0</v>
      </c>
      <c r="O49" s="78">
        <v>0</v>
      </c>
      <c r="P49" s="78">
        <v>0</v>
      </c>
      <c r="Q49" s="78">
        <f>SUM(O49,+P49)</f>
        <v>0</v>
      </c>
      <c r="R49" s="79" t="s">
        <v>201</v>
      </c>
      <c r="S49" s="79" t="s">
        <v>201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9" t="s">
        <v>201</v>
      </c>
      <c r="AA49" s="79" t="s">
        <v>201</v>
      </c>
      <c r="AB49" s="78">
        <v>0</v>
      </c>
      <c r="AC49" s="78">
        <v>0</v>
      </c>
      <c r="AD49" s="78">
        <v>0</v>
      </c>
      <c r="AE49" s="78">
        <v>0</v>
      </c>
      <c r="AF49" s="78">
        <v>0</v>
      </c>
      <c r="AG49" s="78">
        <f>SUM(AE49,+AF49)</f>
        <v>0</v>
      </c>
      <c r="AH49" s="79" t="s">
        <v>201</v>
      </c>
      <c r="AI49" s="79" t="s">
        <v>201</v>
      </c>
      <c r="AJ49" s="78">
        <v>0</v>
      </c>
      <c r="AK49" s="78">
        <v>0</v>
      </c>
      <c r="AL49" s="78">
        <f>SUM(AJ49,+AK49)</f>
        <v>0</v>
      </c>
      <c r="AM49" s="78">
        <v>0</v>
      </c>
      <c r="AN49" s="78">
        <v>0</v>
      </c>
      <c r="AO49" s="78">
        <f>SUM(AM49,+AN49)</f>
        <v>0</v>
      </c>
      <c r="AP49" s="79" t="s">
        <v>201</v>
      </c>
      <c r="AQ49" s="79" t="s">
        <v>201</v>
      </c>
      <c r="AR49" s="78">
        <v>0</v>
      </c>
      <c r="AS49" s="78">
        <v>0</v>
      </c>
      <c r="AT49" s="78">
        <f>SUM(AR49,+AS49)</f>
        <v>0</v>
      </c>
      <c r="AU49" s="78">
        <v>0</v>
      </c>
      <c r="AV49" s="78">
        <v>0</v>
      </c>
      <c r="AW49" s="78">
        <f>SUM(AU49,+AV49)</f>
        <v>0</v>
      </c>
      <c r="AX49" s="79" t="s">
        <v>201</v>
      </c>
      <c r="AY49" s="79" t="s">
        <v>201</v>
      </c>
      <c r="AZ49" s="78">
        <v>0</v>
      </c>
      <c r="BA49" s="78">
        <v>0</v>
      </c>
      <c r="BB49" s="78">
        <f>SUM(AZ49,BA49)</f>
        <v>0</v>
      </c>
      <c r="BC49" s="78">
        <v>0</v>
      </c>
      <c r="BD49" s="78">
        <v>0</v>
      </c>
      <c r="BE49" s="78">
        <f>SUM(BC49,+BD49)</f>
        <v>0</v>
      </c>
    </row>
    <row r="50" spans="1:57" s="8" customFormat="1" ht="12" customHeight="1">
      <c r="A50" s="8" t="s">
        <v>302</v>
      </c>
      <c r="B50" s="80" t="s">
        <v>422</v>
      </c>
      <c r="C50" s="8" t="s">
        <v>425</v>
      </c>
      <c r="D50" s="78">
        <f>SUM(L50,T50,AB50,AJ50,AR50,AZ50)</f>
        <v>0</v>
      </c>
      <c r="E50" s="78">
        <f>SUM(M50,U50,AC50,AK50,AS50,BA50)</f>
        <v>0</v>
      </c>
      <c r="F50" s="78">
        <f>SUM(D50:E50)</f>
        <v>0</v>
      </c>
      <c r="G50" s="78">
        <f>SUM(O50,W50,AE50,AM50,AU50,BC50)</f>
        <v>0</v>
      </c>
      <c r="H50" s="78">
        <f>SUM(P50,X50,AF50,AN50,AV50,BD50)</f>
        <v>0</v>
      </c>
      <c r="I50" s="78">
        <f>SUM(G50:H50)</f>
        <v>0</v>
      </c>
      <c r="J50" s="79" t="s">
        <v>201</v>
      </c>
      <c r="K50" s="79" t="s">
        <v>201</v>
      </c>
      <c r="L50" s="78">
        <v>0</v>
      </c>
      <c r="M50" s="78">
        <v>0</v>
      </c>
      <c r="N50" s="78">
        <f>SUM(L50,+M50)</f>
        <v>0</v>
      </c>
      <c r="O50" s="78">
        <v>0</v>
      </c>
      <c r="P50" s="78">
        <v>0</v>
      </c>
      <c r="Q50" s="78">
        <f>SUM(O50,+P50)</f>
        <v>0</v>
      </c>
      <c r="R50" s="79" t="s">
        <v>201</v>
      </c>
      <c r="S50" s="79" t="s">
        <v>201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9" t="s">
        <v>201</v>
      </c>
      <c r="AA50" s="79" t="s">
        <v>201</v>
      </c>
      <c r="AB50" s="78">
        <v>0</v>
      </c>
      <c r="AC50" s="78">
        <v>0</v>
      </c>
      <c r="AD50" s="78">
        <v>0</v>
      </c>
      <c r="AE50" s="78">
        <v>0</v>
      </c>
      <c r="AF50" s="78">
        <v>0</v>
      </c>
      <c r="AG50" s="78">
        <f>SUM(AE50,+AF50)</f>
        <v>0</v>
      </c>
      <c r="AH50" s="79" t="s">
        <v>201</v>
      </c>
      <c r="AI50" s="79" t="s">
        <v>201</v>
      </c>
      <c r="AJ50" s="78">
        <v>0</v>
      </c>
      <c r="AK50" s="78">
        <v>0</v>
      </c>
      <c r="AL50" s="78">
        <f>SUM(AJ50,+AK50)</f>
        <v>0</v>
      </c>
      <c r="AM50" s="78">
        <v>0</v>
      </c>
      <c r="AN50" s="78">
        <v>0</v>
      </c>
      <c r="AO50" s="78">
        <f>SUM(AM50,+AN50)</f>
        <v>0</v>
      </c>
      <c r="AP50" s="79" t="s">
        <v>201</v>
      </c>
      <c r="AQ50" s="79" t="s">
        <v>201</v>
      </c>
      <c r="AR50" s="78">
        <v>0</v>
      </c>
      <c r="AS50" s="78">
        <v>0</v>
      </c>
      <c r="AT50" s="78">
        <f>SUM(AR50,+AS50)</f>
        <v>0</v>
      </c>
      <c r="AU50" s="78">
        <v>0</v>
      </c>
      <c r="AV50" s="78">
        <v>0</v>
      </c>
      <c r="AW50" s="78">
        <f>SUM(AU50,+AV50)</f>
        <v>0</v>
      </c>
      <c r="AX50" s="79" t="s">
        <v>201</v>
      </c>
      <c r="AY50" s="79" t="s">
        <v>201</v>
      </c>
      <c r="AZ50" s="78">
        <v>0</v>
      </c>
      <c r="BA50" s="78">
        <v>0</v>
      </c>
      <c r="BB50" s="78">
        <f>SUM(AZ50,BA50)</f>
        <v>0</v>
      </c>
      <c r="BC50" s="78">
        <v>0</v>
      </c>
      <c r="BD50" s="78">
        <v>0</v>
      </c>
      <c r="BE50" s="78">
        <f>SUM(BC50,+BD50)</f>
        <v>0</v>
      </c>
    </row>
    <row r="51" spans="1:57" s="8" customFormat="1" ht="12" customHeight="1">
      <c r="A51" s="8" t="s">
        <v>203</v>
      </c>
      <c r="B51" s="80" t="s">
        <v>428</v>
      </c>
      <c r="C51" s="8" t="s">
        <v>431</v>
      </c>
      <c r="D51" s="78">
        <f>SUM(L51,T51,AB51,AJ51,AR51,AZ51)</f>
        <v>0</v>
      </c>
      <c r="E51" s="78">
        <f>SUM(M51,U51,AC51,AK51,AS51,BA51)</f>
        <v>0</v>
      </c>
      <c r="F51" s="78">
        <f>SUM(D51:E51)</f>
        <v>0</v>
      </c>
      <c r="G51" s="78">
        <f>SUM(O51,W51,AE51,AM51,AU51,BC51)</f>
        <v>0</v>
      </c>
      <c r="H51" s="78">
        <f>SUM(P51,X51,AF51,AN51,AV51,BD51)</f>
        <v>0</v>
      </c>
      <c r="I51" s="78">
        <f>SUM(G51:H51)</f>
        <v>0</v>
      </c>
      <c r="J51" s="79" t="s">
        <v>201</v>
      </c>
      <c r="K51" s="79" t="s">
        <v>201</v>
      </c>
      <c r="L51" s="78">
        <v>0</v>
      </c>
      <c r="M51" s="78">
        <v>0</v>
      </c>
      <c r="N51" s="78">
        <f>SUM(L51,+M51)</f>
        <v>0</v>
      </c>
      <c r="O51" s="78">
        <v>0</v>
      </c>
      <c r="P51" s="78">
        <v>0</v>
      </c>
      <c r="Q51" s="78">
        <f>SUM(O51,+P51)</f>
        <v>0</v>
      </c>
      <c r="R51" s="79" t="s">
        <v>201</v>
      </c>
      <c r="S51" s="79" t="s">
        <v>201</v>
      </c>
      <c r="T51" s="78">
        <v>0</v>
      </c>
      <c r="U51" s="78">
        <v>0</v>
      </c>
      <c r="V51" s="78">
        <v>0</v>
      </c>
      <c r="W51" s="78">
        <v>0</v>
      </c>
      <c r="X51" s="78">
        <v>0</v>
      </c>
      <c r="Y51" s="78">
        <v>0</v>
      </c>
      <c r="Z51" s="79" t="s">
        <v>201</v>
      </c>
      <c r="AA51" s="79" t="s">
        <v>201</v>
      </c>
      <c r="AB51" s="78">
        <v>0</v>
      </c>
      <c r="AC51" s="78">
        <v>0</v>
      </c>
      <c r="AD51" s="78">
        <v>0</v>
      </c>
      <c r="AE51" s="78">
        <v>0</v>
      </c>
      <c r="AF51" s="78">
        <v>0</v>
      </c>
      <c r="AG51" s="78">
        <f>SUM(AE51,+AF51)</f>
        <v>0</v>
      </c>
      <c r="AH51" s="79" t="s">
        <v>201</v>
      </c>
      <c r="AI51" s="79" t="s">
        <v>201</v>
      </c>
      <c r="AJ51" s="78">
        <v>0</v>
      </c>
      <c r="AK51" s="78">
        <v>0</v>
      </c>
      <c r="AL51" s="78">
        <f>SUM(AJ51,+AK51)</f>
        <v>0</v>
      </c>
      <c r="AM51" s="78">
        <v>0</v>
      </c>
      <c r="AN51" s="78">
        <v>0</v>
      </c>
      <c r="AO51" s="78">
        <f>SUM(AM51,+AN51)</f>
        <v>0</v>
      </c>
      <c r="AP51" s="79" t="s">
        <v>201</v>
      </c>
      <c r="AQ51" s="79" t="s">
        <v>201</v>
      </c>
      <c r="AR51" s="78">
        <v>0</v>
      </c>
      <c r="AS51" s="78">
        <v>0</v>
      </c>
      <c r="AT51" s="78">
        <f>SUM(AR51,+AS51)</f>
        <v>0</v>
      </c>
      <c r="AU51" s="78">
        <v>0</v>
      </c>
      <c r="AV51" s="78">
        <v>0</v>
      </c>
      <c r="AW51" s="78">
        <f>SUM(AU51,+AV51)</f>
        <v>0</v>
      </c>
      <c r="AX51" s="79" t="s">
        <v>201</v>
      </c>
      <c r="AY51" s="79" t="s">
        <v>201</v>
      </c>
      <c r="AZ51" s="78">
        <v>0</v>
      </c>
      <c r="BA51" s="78">
        <v>0</v>
      </c>
      <c r="BB51" s="78">
        <f>SUM(AZ51,BA51)</f>
        <v>0</v>
      </c>
      <c r="BC51" s="78">
        <v>0</v>
      </c>
      <c r="BD51" s="78">
        <v>0</v>
      </c>
      <c r="BE51" s="78">
        <f>SUM(BC51,+BD51)</f>
        <v>0</v>
      </c>
    </row>
    <row r="52" spans="1:57" s="8" customFormat="1" ht="12" customHeight="1">
      <c r="B52" s="80" t="s">
        <v>201</v>
      </c>
      <c r="D52" s="81"/>
      <c r="E52" s="81"/>
      <c r="F52" s="81"/>
      <c r="G52" s="81"/>
      <c r="H52" s="81"/>
      <c r="I52" s="81"/>
      <c r="J52" s="79"/>
      <c r="K52" s="78"/>
      <c r="L52" s="81"/>
      <c r="M52" s="81"/>
      <c r="N52" s="81"/>
      <c r="O52" s="81"/>
      <c r="P52" s="81"/>
      <c r="Q52" s="81"/>
      <c r="R52" s="79"/>
      <c r="S52" s="78"/>
      <c r="T52" s="81"/>
      <c r="U52" s="81"/>
      <c r="V52" s="81"/>
      <c r="W52" s="81"/>
      <c r="X52" s="81"/>
      <c r="Y52" s="81"/>
      <c r="Z52" s="79"/>
      <c r="AA52" s="78"/>
      <c r="AB52" s="81"/>
      <c r="AC52" s="81"/>
      <c r="AD52" s="81"/>
      <c r="AE52" s="81"/>
      <c r="AF52" s="81"/>
      <c r="AG52" s="81"/>
      <c r="AH52" s="79"/>
      <c r="AI52" s="78"/>
      <c r="AJ52" s="81"/>
      <c r="AK52" s="81"/>
      <c r="AL52" s="81"/>
      <c r="AM52" s="81"/>
      <c r="AN52" s="81"/>
      <c r="AO52" s="81"/>
      <c r="AP52" s="79"/>
      <c r="AQ52" s="78"/>
      <c r="AR52" s="81"/>
      <c r="AS52" s="81"/>
      <c r="AT52" s="81"/>
      <c r="AU52" s="81"/>
      <c r="AV52" s="81"/>
      <c r="AW52" s="81"/>
      <c r="AX52" s="79"/>
      <c r="AY52" s="78"/>
      <c r="AZ52" s="81"/>
      <c r="BA52" s="81"/>
      <c r="BB52" s="81"/>
      <c r="BC52" s="81"/>
      <c r="BD52" s="81"/>
      <c r="BE52" s="81"/>
    </row>
    <row r="53" spans="1:57" s="8" customFormat="1" ht="12" customHeight="1">
      <c r="B53" s="80" t="s">
        <v>201</v>
      </c>
      <c r="D53" s="81"/>
      <c r="E53" s="81"/>
      <c r="F53" s="81"/>
      <c r="G53" s="81"/>
      <c r="H53" s="81"/>
      <c r="I53" s="81"/>
      <c r="J53" s="79"/>
      <c r="K53" s="78"/>
      <c r="L53" s="81"/>
      <c r="M53" s="81"/>
      <c r="N53" s="81"/>
      <c r="O53" s="81"/>
      <c r="P53" s="81"/>
      <c r="Q53" s="81"/>
      <c r="R53" s="79"/>
      <c r="S53" s="78"/>
      <c r="T53" s="81"/>
      <c r="U53" s="81"/>
      <c r="V53" s="81"/>
      <c r="W53" s="81"/>
      <c r="X53" s="81"/>
      <c r="Y53" s="81"/>
      <c r="Z53" s="79"/>
      <c r="AA53" s="78"/>
      <c r="AB53" s="81"/>
      <c r="AC53" s="81"/>
      <c r="AD53" s="81"/>
      <c r="AE53" s="81"/>
      <c r="AF53" s="81"/>
      <c r="AG53" s="81"/>
      <c r="AH53" s="79"/>
      <c r="AI53" s="78"/>
      <c r="AJ53" s="81"/>
      <c r="AK53" s="81"/>
      <c r="AL53" s="81"/>
      <c r="AM53" s="81"/>
      <c r="AN53" s="81"/>
      <c r="AO53" s="81"/>
      <c r="AP53" s="79"/>
      <c r="AQ53" s="78"/>
      <c r="AR53" s="81"/>
      <c r="AS53" s="81"/>
      <c r="AT53" s="81"/>
      <c r="AU53" s="81"/>
      <c r="AV53" s="81"/>
      <c r="AW53" s="81"/>
      <c r="AX53" s="79"/>
      <c r="AY53" s="78"/>
      <c r="AZ53" s="81"/>
      <c r="BA53" s="81"/>
      <c r="BB53" s="81"/>
      <c r="BC53" s="81"/>
      <c r="BD53" s="81"/>
      <c r="BE53" s="81"/>
    </row>
    <row r="54" spans="1:57" s="8" customFormat="1" ht="12" customHeight="1">
      <c r="B54" s="80" t="s">
        <v>201</v>
      </c>
      <c r="D54" s="81"/>
      <c r="E54" s="81"/>
      <c r="F54" s="81"/>
      <c r="G54" s="81"/>
      <c r="H54" s="81"/>
      <c r="I54" s="81"/>
      <c r="J54" s="79"/>
      <c r="K54" s="78"/>
      <c r="L54" s="81"/>
      <c r="M54" s="81"/>
      <c r="N54" s="81"/>
      <c r="O54" s="81"/>
      <c r="P54" s="81"/>
      <c r="Q54" s="81"/>
      <c r="R54" s="79"/>
      <c r="S54" s="78"/>
      <c r="T54" s="81"/>
      <c r="U54" s="81"/>
      <c r="V54" s="81"/>
      <c r="W54" s="81"/>
      <c r="X54" s="81"/>
      <c r="Y54" s="81"/>
      <c r="Z54" s="79"/>
      <c r="AA54" s="78"/>
      <c r="AB54" s="81"/>
      <c r="AC54" s="81"/>
      <c r="AD54" s="81"/>
      <c r="AE54" s="81"/>
      <c r="AF54" s="81"/>
      <c r="AG54" s="81"/>
      <c r="AH54" s="79"/>
      <c r="AI54" s="78"/>
      <c r="AJ54" s="81"/>
      <c r="AK54" s="81"/>
      <c r="AL54" s="81"/>
      <c r="AM54" s="81"/>
      <c r="AN54" s="81"/>
      <c r="AO54" s="81"/>
      <c r="AP54" s="79"/>
      <c r="AQ54" s="78"/>
      <c r="AR54" s="81"/>
      <c r="AS54" s="81"/>
      <c r="AT54" s="81"/>
      <c r="AU54" s="81"/>
      <c r="AV54" s="81"/>
      <c r="AW54" s="81"/>
      <c r="AX54" s="79"/>
      <c r="AY54" s="78"/>
      <c r="AZ54" s="81"/>
      <c r="BA54" s="81"/>
      <c r="BB54" s="81"/>
      <c r="BC54" s="81"/>
      <c r="BD54" s="81"/>
      <c r="BE54" s="81"/>
    </row>
    <row r="55" spans="1:57" s="8" customFormat="1" ht="12" customHeight="1">
      <c r="B55" s="80" t="s">
        <v>201</v>
      </c>
      <c r="D55" s="81"/>
      <c r="E55" s="81"/>
      <c r="F55" s="81"/>
      <c r="G55" s="81"/>
      <c r="H55" s="81"/>
      <c r="I55" s="81"/>
      <c r="J55" s="79"/>
      <c r="K55" s="78"/>
      <c r="L55" s="81"/>
      <c r="M55" s="81"/>
      <c r="N55" s="81"/>
      <c r="O55" s="81"/>
      <c r="P55" s="81"/>
      <c r="Q55" s="81"/>
      <c r="R55" s="79"/>
      <c r="S55" s="78"/>
      <c r="T55" s="81"/>
      <c r="U55" s="81"/>
      <c r="V55" s="81"/>
      <c r="W55" s="81"/>
      <c r="X55" s="81"/>
      <c r="Y55" s="81"/>
      <c r="Z55" s="79"/>
      <c r="AA55" s="78"/>
      <c r="AB55" s="81"/>
      <c r="AC55" s="81"/>
      <c r="AD55" s="81"/>
      <c r="AE55" s="81"/>
      <c r="AF55" s="81"/>
      <c r="AG55" s="81"/>
      <c r="AH55" s="79"/>
      <c r="AI55" s="78"/>
      <c r="AJ55" s="81"/>
      <c r="AK55" s="81"/>
      <c r="AL55" s="81"/>
      <c r="AM55" s="81"/>
      <c r="AN55" s="81"/>
      <c r="AO55" s="81"/>
      <c r="AP55" s="79"/>
      <c r="AQ55" s="78"/>
      <c r="AR55" s="81"/>
      <c r="AS55" s="81"/>
      <c r="AT55" s="81"/>
      <c r="AU55" s="81"/>
      <c r="AV55" s="81"/>
      <c r="AW55" s="81"/>
      <c r="AX55" s="79"/>
      <c r="AY55" s="78"/>
      <c r="AZ55" s="81"/>
      <c r="BA55" s="81"/>
      <c r="BB55" s="81"/>
      <c r="BC55" s="81"/>
      <c r="BD55" s="81"/>
      <c r="BE55" s="81"/>
    </row>
    <row r="56" spans="1:57" s="8" customFormat="1" ht="12" customHeight="1">
      <c r="B56" s="80" t="s">
        <v>201</v>
      </c>
      <c r="D56" s="81"/>
      <c r="E56" s="81"/>
      <c r="F56" s="81"/>
      <c r="G56" s="81"/>
      <c r="H56" s="81"/>
      <c r="I56" s="81"/>
      <c r="J56" s="79"/>
      <c r="K56" s="78"/>
      <c r="L56" s="81"/>
      <c r="M56" s="81"/>
      <c r="N56" s="81"/>
      <c r="O56" s="81"/>
      <c r="P56" s="81"/>
      <c r="Q56" s="81"/>
      <c r="R56" s="79"/>
      <c r="S56" s="78"/>
      <c r="T56" s="81"/>
      <c r="U56" s="81"/>
      <c r="V56" s="81"/>
      <c r="W56" s="81"/>
      <c r="X56" s="81"/>
      <c r="Y56" s="81"/>
      <c r="Z56" s="79"/>
      <c r="AA56" s="78"/>
      <c r="AB56" s="81"/>
      <c r="AC56" s="81"/>
      <c r="AD56" s="81"/>
      <c r="AE56" s="81"/>
      <c r="AF56" s="81"/>
      <c r="AG56" s="81"/>
      <c r="AH56" s="79"/>
      <c r="AI56" s="78"/>
      <c r="AJ56" s="81"/>
      <c r="AK56" s="81"/>
      <c r="AL56" s="81"/>
      <c r="AM56" s="81"/>
      <c r="AN56" s="81"/>
      <c r="AO56" s="81"/>
      <c r="AP56" s="79"/>
      <c r="AQ56" s="78"/>
      <c r="AR56" s="81"/>
      <c r="AS56" s="81"/>
      <c r="AT56" s="81"/>
      <c r="AU56" s="81"/>
      <c r="AV56" s="81"/>
      <c r="AW56" s="81"/>
      <c r="AX56" s="79"/>
      <c r="AY56" s="78"/>
      <c r="AZ56" s="81"/>
      <c r="BA56" s="81"/>
      <c r="BB56" s="81"/>
      <c r="BC56" s="81"/>
      <c r="BD56" s="81"/>
      <c r="BE56" s="81"/>
    </row>
    <row r="57" spans="1:57" s="8" customFormat="1" ht="12" customHeight="1">
      <c r="B57" s="80" t="s">
        <v>201</v>
      </c>
      <c r="D57" s="81"/>
      <c r="E57" s="81"/>
      <c r="F57" s="81"/>
      <c r="G57" s="81"/>
      <c r="H57" s="81"/>
      <c r="I57" s="81"/>
      <c r="J57" s="79"/>
      <c r="K57" s="78"/>
      <c r="L57" s="81"/>
      <c r="M57" s="81"/>
      <c r="N57" s="81"/>
      <c r="O57" s="81"/>
      <c r="P57" s="81"/>
      <c r="Q57" s="81"/>
      <c r="R57" s="79"/>
      <c r="S57" s="78"/>
      <c r="T57" s="81"/>
      <c r="U57" s="81"/>
      <c r="V57" s="81"/>
      <c r="W57" s="81"/>
      <c r="X57" s="81"/>
      <c r="Y57" s="81"/>
      <c r="Z57" s="79"/>
      <c r="AA57" s="78"/>
      <c r="AB57" s="81"/>
      <c r="AC57" s="81"/>
      <c r="AD57" s="81"/>
      <c r="AE57" s="81"/>
      <c r="AF57" s="81"/>
      <c r="AG57" s="81"/>
      <c r="AH57" s="79"/>
      <c r="AI57" s="78"/>
      <c r="AJ57" s="81"/>
      <c r="AK57" s="81"/>
      <c r="AL57" s="81"/>
      <c r="AM57" s="81"/>
      <c r="AN57" s="81"/>
      <c r="AO57" s="81"/>
      <c r="AP57" s="79"/>
      <c r="AQ57" s="78"/>
      <c r="AR57" s="81"/>
      <c r="AS57" s="81"/>
      <c r="AT57" s="81"/>
      <c r="AU57" s="81"/>
      <c r="AV57" s="81"/>
      <c r="AW57" s="81"/>
      <c r="AX57" s="79"/>
      <c r="AY57" s="78"/>
      <c r="AZ57" s="81"/>
      <c r="BA57" s="81"/>
      <c r="BB57" s="81"/>
      <c r="BC57" s="81"/>
      <c r="BD57" s="81"/>
      <c r="BE57" s="81"/>
    </row>
    <row r="58" spans="1:57" s="8" customFormat="1" ht="12" customHeight="1">
      <c r="B58" s="80" t="s">
        <v>201</v>
      </c>
      <c r="D58" s="81"/>
      <c r="E58" s="81"/>
      <c r="F58" s="81"/>
      <c r="G58" s="81"/>
      <c r="H58" s="81"/>
      <c r="I58" s="81"/>
      <c r="J58" s="79"/>
      <c r="K58" s="78"/>
      <c r="L58" s="81"/>
      <c r="M58" s="81"/>
      <c r="N58" s="81"/>
      <c r="O58" s="81"/>
      <c r="P58" s="81"/>
      <c r="Q58" s="81"/>
      <c r="R58" s="79"/>
      <c r="S58" s="78"/>
      <c r="T58" s="81"/>
      <c r="U58" s="81"/>
      <c r="V58" s="81"/>
      <c r="W58" s="81"/>
      <c r="X58" s="81"/>
      <c r="Y58" s="81"/>
      <c r="Z58" s="79"/>
      <c r="AA58" s="78"/>
      <c r="AB58" s="81"/>
      <c r="AC58" s="81"/>
      <c r="AD58" s="81"/>
      <c r="AE58" s="81"/>
      <c r="AF58" s="81"/>
      <c r="AG58" s="81"/>
      <c r="AH58" s="79"/>
      <c r="AI58" s="78"/>
      <c r="AJ58" s="81"/>
      <c r="AK58" s="81"/>
      <c r="AL58" s="81"/>
      <c r="AM58" s="81"/>
      <c r="AN58" s="81"/>
      <c r="AO58" s="81"/>
      <c r="AP58" s="79"/>
      <c r="AQ58" s="78"/>
      <c r="AR58" s="81"/>
      <c r="AS58" s="81"/>
      <c r="AT58" s="81"/>
      <c r="AU58" s="81"/>
      <c r="AV58" s="81"/>
      <c r="AW58" s="81"/>
      <c r="AX58" s="79"/>
      <c r="AY58" s="78"/>
      <c r="AZ58" s="81"/>
      <c r="BA58" s="81"/>
      <c r="BB58" s="81"/>
      <c r="BC58" s="81"/>
      <c r="BD58" s="81"/>
      <c r="BE58" s="81"/>
    </row>
    <row r="59" spans="1:57" s="8" customFormat="1" ht="12" customHeight="1">
      <c r="B59" s="80" t="s">
        <v>201</v>
      </c>
      <c r="D59" s="81"/>
      <c r="E59" s="81"/>
      <c r="F59" s="81"/>
      <c r="G59" s="81"/>
      <c r="H59" s="81"/>
      <c r="I59" s="81"/>
      <c r="J59" s="79"/>
      <c r="K59" s="78"/>
      <c r="L59" s="81"/>
      <c r="M59" s="81"/>
      <c r="N59" s="81"/>
      <c r="O59" s="81"/>
      <c r="P59" s="81"/>
      <c r="Q59" s="81"/>
      <c r="R59" s="79"/>
      <c r="S59" s="78"/>
      <c r="T59" s="81"/>
      <c r="U59" s="81"/>
      <c r="V59" s="81"/>
      <c r="W59" s="81"/>
      <c r="X59" s="81"/>
      <c r="Y59" s="81"/>
      <c r="Z59" s="79"/>
      <c r="AA59" s="78"/>
      <c r="AB59" s="81"/>
      <c r="AC59" s="81"/>
      <c r="AD59" s="81"/>
      <c r="AE59" s="81"/>
      <c r="AF59" s="81"/>
      <c r="AG59" s="81"/>
      <c r="AH59" s="79"/>
      <c r="AI59" s="78"/>
      <c r="AJ59" s="81"/>
      <c r="AK59" s="81"/>
      <c r="AL59" s="81"/>
      <c r="AM59" s="81"/>
      <c r="AN59" s="81"/>
      <c r="AO59" s="81"/>
      <c r="AP59" s="79"/>
      <c r="AQ59" s="78"/>
      <c r="AR59" s="81"/>
      <c r="AS59" s="81"/>
      <c r="AT59" s="81"/>
      <c r="AU59" s="81"/>
      <c r="AV59" s="81"/>
      <c r="AW59" s="81"/>
      <c r="AX59" s="79"/>
      <c r="AY59" s="78"/>
      <c r="AZ59" s="81"/>
      <c r="BA59" s="81"/>
      <c r="BB59" s="81"/>
      <c r="BC59" s="81"/>
      <c r="BD59" s="81"/>
      <c r="BE59" s="81"/>
    </row>
    <row r="60" spans="1:57" s="8" customFormat="1" ht="12" customHeight="1">
      <c r="B60" s="80" t="s">
        <v>201</v>
      </c>
      <c r="D60" s="81"/>
      <c r="E60" s="81"/>
      <c r="F60" s="81"/>
      <c r="G60" s="81"/>
      <c r="H60" s="81"/>
      <c r="I60" s="81"/>
      <c r="J60" s="79"/>
      <c r="K60" s="78"/>
      <c r="L60" s="81"/>
      <c r="M60" s="81"/>
      <c r="N60" s="81"/>
      <c r="O60" s="81"/>
      <c r="P60" s="81"/>
      <c r="Q60" s="81"/>
      <c r="R60" s="79"/>
      <c r="S60" s="78"/>
      <c r="T60" s="81"/>
      <c r="U60" s="81"/>
      <c r="V60" s="81"/>
      <c r="W60" s="81"/>
      <c r="X60" s="81"/>
      <c r="Y60" s="81"/>
      <c r="Z60" s="79"/>
      <c r="AA60" s="78"/>
      <c r="AB60" s="81"/>
      <c r="AC60" s="81"/>
      <c r="AD60" s="81"/>
      <c r="AE60" s="81"/>
      <c r="AF60" s="81"/>
      <c r="AG60" s="81"/>
      <c r="AH60" s="79"/>
      <c r="AI60" s="78"/>
      <c r="AJ60" s="81"/>
      <c r="AK60" s="81"/>
      <c r="AL60" s="81"/>
      <c r="AM60" s="81"/>
      <c r="AN60" s="81"/>
      <c r="AO60" s="81"/>
      <c r="AP60" s="79"/>
      <c r="AQ60" s="78"/>
      <c r="AR60" s="81"/>
      <c r="AS60" s="81"/>
      <c r="AT60" s="81"/>
      <c r="AU60" s="81"/>
      <c r="AV60" s="81"/>
      <c r="AW60" s="81"/>
      <c r="AX60" s="79"/>
      <c r="AY60" s="78"/>
      <c r="AZ60" s="81"/>
      <c r="BA60" s="81"/>
      <c r="BB60" s="81"/>
      <c r="BC60" s="81"/>
      <c r="BD60" s="81"/>
      <c r="BE60" s="81"/>
    </row>
    <row r="61" spans="1:57" s="8" customFormat="1" ht="12" customHeight="1">
      <c r="B61" s="80" t="s">
        <v>201</v>
      </c>
      <c r="D61" s="81"/>
      <c r="E61" s="81"/>
      <c r="F61" s="81"/>
      <c r="G61" s="81"/>
      <c r="H61" s="81"/>
      <c r="I61" s="81"/>
      <c r="J61" s="79"/>
      <c r="K61" s="78"/>
      <c r="L61" s="81"/>
      <c r="M61" s="81"/>
      <c r="N61" s="81"/>
      <c r="O61" s="81"/>
      <c r="P61" s="81"/>
      <c r="Q61" s="81"/>
      <c r="R61" s="79"/>
      <c r="S61" s="78"/>
      <c r="T61" s="81"/>
      <c r="U61" s="81"/>
      <c r="V61" s="81"/>
      <c r="W61" s="81"/>
      <c r="X61" s="81"/>
      <c r="Y61" s="81"/>
      <c r="Z61" s="79"/>
      <c r="AA61" s="78"/>
      <c r="AB61" s="81"/>
      <c r="AC61" s="81"/>
      <c r="AD61" s="81"/>
      <c r="AE61" s="81"/>
      <c r="AF61" s="81"/>
      <c r="AG61" s="81"/>
      <c r="AH61" s="79"/>
      <c r="AI61" s="78"/>
      <c r="AJ61" s="81"/>
      <c r="AK61" s="81"/>
      <c r="AL61" s="81"/>
      <c r="AM61" s="81"/>
      <c r="AN61" s="81"/>
      <c r="AO61" s="81"/>
      <c r="AP61" s="79"/>
      <c r="AQ61" s="78"/>
      <c r="AR61" s="81"/>
      <c r="AS61" s="81"/>
      <c r="AT61" s="81"/>
      <c r="AU61" s="81"/>
      <c r="AV61" s="81"/>
      <c r="AW61" s="81"/>
      <c r="AX61" s="79"/>
      <c r="AY61" s="78"/>
      <c r="AZ61" s="81"/>
      <c r="BA61" s="81"/>
      <c r="BB61" s="81"/>
      <c r="BC61" s="81"/>
      <c r="BD61" s="81"/>
      <c r="BE61" s="81"/>
    </row>
    <row r="62" spans="1:57" s="8" customFormat="1" ht="12" customHeight="1">
      <c r="B62" s="80" t="s">
        <v>201</v>
      </c>
      <c r="D62" s="81"/>
      <c r="E62" s="81"/>
      <c r="F62" s="81"/>
      <c r="G62" s="81"/>
      <c r="H62" s="81"/>
      <c r="I62" s="81"/>
      <c r="J62" s="79"/>
      <c r="K62" s="78"/>
      <c r="L62" s="81"/>
      <c r="M62" s="81"/>
      <c r="N62" s="81"/>
      <c r="O62" s="81"/>
      <c r="P62" s="81"/>
      <c r="Q62" s="81"/>
      <c r="R62" s="79"/>
      <c r="S62" s="78"/>
      <c r="T62" s="81"/>
      <c r="U62" s="81"/>
      <c r="V62" s="81"/>
      <c r="W62" s="81"/>
      <c r="X62" s="81"/>
      <c r="Y62" s="81"/>
      <c r="Z62" s="79"/>
      <c r="AA62" s="78"/>
      <c r="AB62" s="81"/>
      <c r="AC62" s="81"/>
      <c r="AD62" s="81"/>
      <c r="AE62" s="81"/>
      <c r="AF62" s="81"/>
      <c r="AG62" s="81"/>
      <c r="AH62" s="79"/>
      <c r="AI62" s="78"/>
      <c r="AJ62" s="81"/>
      <c r="AK62" s="81"/>
      <c r="AL62" s="81"/>
      <c r="AM62" s="81"/>
      <c r="AN62" s="81"/>
      <c r="AO62" s="81"/>
      <c r="AP62" s="79"/>
      <c r="AQ62" s="78"/>
      <c r="AR62" s="81"/>
      <c r="AS62" s="81"/>
      <c r="AT62" s="81"/>
      <c r="AU62" s="81"/>
      <c r="AV62" s="81"/>
      <c r="AW62" s="81"/>
      <c r="AX62" s="79"/>
      <c r="AY62" s="78"/>
      <c r="AZ62" s="81"/>
      <c r="BA62" s="81"/>
      <c r="BB62" s="81"/>
      <c r="BC62" s="81"/>
      <c r="BD62" s="81"/>
      <c r="BE62" s="81"/>
    </row>
    <row r="63" spans="1:57" s="8" customFormat="1" ht="12" customHeight="1">
      <c r="B63" s="80" t="s">
        <v>201</v>
      </c>
      <c r="D63" s="81"/>
      <c r="E63" s="81"/>
      <c r="F63" s="81"/>
      <c r="G63" s="81"/>
      <c r="H63" s="81"/>
      <c r="I63" s="81"/>
      <c r="J63" s="79"/>
      <c r="K63" s="78"/>
      <c r="L63" s="81"/>
      <c r="M63" s="81"/>
      <c r="N63" s="81"/>
      <c r="O63" s="81"/>
      <c r="P63" s="81"/>
      <c r="Q63" s="81"/>
      <c r="R63" s="79"/>
      <c r="S63" s="78"/>
      <c r="T63" s="81"/>
      <c r="U63" s="81"/>
      <c r="V63" s="81"/>
      <c r="W63" s="81"/>
      <c r="X63" s="81"/>
      <c r="Y63" s="81"/>
      <c r="Z63" s="79"/>
      <c r="AA63" s="78"/>
      <c r="AB63" s="81"/>
      <c r="AC63" s="81"/>
      <c r="AD63" s="81"/>
      <c r="AE63" s="81"/>
      <c r="AF63" s="81"/>
      <c r="AG63" s="81"/>
      <c r="AH63" s="79"/>
      <c r="AI63" s="78"/>
      <c r="AJ63" s="81"/>
      <c r="AK63" s="81"/>
      <c r="AL63" s="81"/>
      <c r="AM63" s="81"/>
      <c r="AN63" s="81"/>
      <c r="AO63" s="81"/>
      <c r="AP63" s="79"/>
      <c r="AQ63" s="78"/>
      <c r="AR63" s="81"/>
      <c r="AS63" s="81"/>
      <c r="AT63" s="81"/>
      <c r="AU63" s="81"/>
      <c r="AV63" s="81"/>
      <c r="AW63" s="81"/>
      <c r="AX63" s="79"/>
      <c r="AY63" s="78"/>
      <c r="AZ63" s="81"/>
      <c r="BA63" s="81"/>
      <c r="BB63" s="81"/>
      <c r="BC63" s="81"/>
      <c r="BD63" s="81"/>
      <c r="BE63" s="81"/>
    </row>
    <row r="64" spans="1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64:BE995">
    <cfRule type="expression" dxfId="526" priority="60" stopIfTrue="1">
      <formula>$A64&lt;&gt;""</formula>
    </cfRule>
  </conditionalFormatting>
  <conditionalFormatting sqref="A63:BE63">
    <cfRule type="expression" dxfId="525" priority="2" stopIfTrue="1">
      <formula>$A63&lt;&gt;""</formula>
    </cfRule>
  </conditionalFormatting>
  <conditionalFormatting sqref="A8:BE8">
    <cfRule type="expression" dxfId="524" priority="58" stopIfTrue="1">
      <formula>$A8&lt;&gt;""</formula>
    </cfRule>
  </conditionalFormatting>
  <conditionalFormatting sqref="A9:BE9">
    <cfRule type="expression" dxfId="523" priority="57" stopIfTrue="1">
      <formula>$A9&lt;&gt;""</formula>
    </cfRule>
  </conditionalFormatting>
  <conditionalFormatting sqref="A10:BE10">
    <cfRule type="expression" dxfId="522" priority="56" stopIfTrue="1">
      <formula>$A10&lt;&gt;""</formula>
    </cfRule>
  </conditionalFormatting>
  <conditionalFormatting sqref="A11:BE11">
    <cfRule type="expression" dxfId="521" priority="55" stopIfTrue="1">
      <formula>$A11&lt;&gt;""</formula>
    </cfRule>
  </conditionalFormatting>
  <conditionalFormatting sqref="A12:BE12">
    <cfRule type="expression" dxfId="520" priority="54" stopIfTrue="1">
      <formula>$A12&lt;&gt;""</formula>
    </cfRule>
  </conditionalFormatting>
  <conditionalFormatting sqref="A13:BE13">
    <cfRule type="expression" dxfId="519" priority="53" stopIfTrue="1">
      <formula>$A13&lt;&gt;""</formula>
    </cfRule>
  </conditionalFormatting>
  <conditionalFormatting sqref="A14:BE14">
    <cfRule type="expression" dxfId="518" priority="52" stopIfTrue="1">
      <formula>$A14&lt;&gt;""</formula>
    </cfRule>
  </conditionalFormatting>
  <conditionalFormatting sqref="A15:BE15">
    <cfRule type="expression" dxfId="517" priority="51" stopIfTrue="1">
      <formula>$A15&lt;&gt;""</formula>
    </cfRule>
  </conditionalFormatting>
  <conditionalFormatting sqref="A16:BE16">
    <cfRule type="expression" dxfId="516" priority="50" stopIfTrue="1">
      <formula>$A16&lt;&gt;""</formula>
    </cfRule>
  </conditionalFormatting>
  <conditionalFormatting sqref="A17:BE17">
    <cfRule type="expression" dxfId="515" priority="49" stopIfTrue="1">
      <formula>$A17&lt;&gt;""</formula>
    </cfRule>
  </conditionalFormatting>
  <conditionalFormatting sqref="A18:BE18">
    <cfRule type="expression" dxfId="514" priority="48" stopIfTrue="1">
      <formula>$A18&lt;&gt;""</formula>
    </cfRule>
  </conditionalFormatting>
  <conditionalFormatting sqref="A19:BE19">
    <cfRule type="expression" dxfId="513" priority="47" stopIfTrue="1">
      <formula>$A19&lt;&gt;""</formula>
    </cfRule>
  </conditionalFormatting>
  <conditionalFormatting sqref="A20:BE20">
    <cfRule type="expression" dxfId="512" priority="46" stopIfTrue="1">
      <formula>$A20&lt;&gt;""</formula>
    </cfRule>
  </conditionalFormatting>
  <conditionalFormatting sqref="A21:BE21">
    <cfRule type="expression" dxfId="511" priority="45" stopIfTrue="1">
      <formula>$A21&lt;&gt;""</formula>
    </cfRule>
  </conditionalFormatting>
  <conditionalFormatting sqref="A22:BE22">
    <cfRule type="expression" dxfId="510" priority="44" stopIfTrue="1">
      <formula>$A22&lt;&gt;""</formula>
    </cfRule>
  </conditionalFormatting>
  <conditionalFormatting sqref="A23:BE23">
    <cfRule type="expression" dxfId="509" priority="43" stopIfTrue="1">
      <formula>$A23&lt;&gt;""</formula>
    </cfRule>
  </conditionalFormatting>
  <conditionalFormatting sqref="A24:BE24">
    <cfRule type="expression" dxfId="508" priority="42" stopIfTrue="1">
      <formula>$A24&lt;&gt;""</formula>
    </cfRule>
  </conditionalFormatting>
  <conditionalFormatting sqref="A25:BE25">
    <cfRule type="expression" dxfId="507" priority="41" stopIfTrue="1">
      <formula>$A25&lt;&gt;""</formula>
    </cfRule>
  </conditionalFormatting>
  <conditionalFormatting sqref="A26:BE26">
    <cfRule type="expression" dxfId="506" priority="40" stopIfTrue="1">
      <formula>$A26&lt;&gt;""</formula>
    </cfRule>
  </conditionalFormatting>
  <conditionalFormatting sqref="A27:BE27">
    <cfRule type="expression" dxfId="505" priority="39" stopIfTrue="1">
      <formula>$A27&lt;&gt;""</formula>
    </cfRule>
  </conditionalFormatting>
  <conditionalFormatting sqref="A28:BE28">
    <cfRule type="expression" dxfId="504" priority="38" stopIfTrue="1">
      <formula>$A28&lt;&gt;""</formula>
    </cfRule>
  </conditionalFormatting>
  <conditionalFormatting sqref="A29:BE29">
    <cfRule type="expression" dxfId="503" priority="37" stopIfTrue="1">
      <formula>$A29&lt;&gt;""</formula>
    </cfRule>
  </conditionalFormatting>
  <conditionalFormatting sqref="A30:BE30">
    <cfRule type="expression" dxfId="502" priority="36" stopIfTrue="1">
      <formula>$A30&lt;&gt;""</formula>
    </cfRule>
  </conditionalFormatting>
  <conditionalFormatting sqref="A31:BE31">
    <cfRule type="expression" dxfId="501" priority="35" stopIfTrue="1">
      <formula>$A31&lt;&gt;""</formula>
    </cfRule>
  </conditionalFormatting>
  <conditionalFormatting sqref="A32:BE32">
    <cfRule type="expression" dxfId="500" priority="34" stopIfTrue="1">
      <formula>$A32&lt;&gt;""</formula>
    </cfRule>
  </conditionalFormatting>
  <conditionalFormatting sqref="A33:BE33">
    <cfRule type="expression" dxfId="499" priority="33" stopIfTrue="1">
      <formula>$A33&lt;&gt;""</formula>
    </cfRule>
  </conditionalFormatting>
  <conditionalFormatting sqref="A34:BE34">
    <cfRule type="expression" dxfId="498" priority="32" stopIfTrue="1">
      <formula>$A34&lt;&gt;""</formula>
    </cfRule>
  </conditionalFormatting>
  <conditionalFormatting sqref="A35:BE35">
    <cfRule type="expression" dxfId="497" priority="31" stopIfTrue="1">
      <formula>$A35&lt;&gt;""</formula>
    </cfRule>
  </conditionalFormatting>
  <conditionalFormatting sqref="A36:BE36">
    <cfRule type="expression" dxfId="496" priority="30" stopIfTrue="1">
      <formula>$A36&lt;&gt;""</formula>
    </cfRule>
  </conditionalFormatting>
  <conditionalFormatting sqref="A37:BE37">
    <cfRule type="expression" dxfId="495" priority="29" stopIfTrue="1">
      <formula>$A37&lt;&gt;""</formula>
    </cfRule>
  </conditionalFormatting>
  <conditionalFormatting sqref="A38:BE38">
    <cfRule type="expression" dxfId="494" priority="28" stopIfTrue="1">
      <formula>$A38&lt;&gt;""</formula>
    </cfRule>
  </conditionalFormatting>
  <conditionalFormatting sqref="A39:BE39">
    <cfRule type="expression" dxfId="493" priority="27" stopIfTrue="1">
      <formula>$A39&lt;&gt;""</formula>
    </cfRule>
  </conditionalFormatting>
  <conditionalFormatting sqref="A40:BE40">
    <cfRule type="expression" dxfId="492" priority="26" stopIfTrue="1">
      <formula>$A40&lt;&gt;""</formula>
    </cfRule>
  </conditionalFormatting>
  <conditionalFormatting sqref="A41:BE41">
    <cfRule type="expression" dxfId="491" priority="25" stopIfTrue="1">
      <formula>$A41&lt;&gt;""</formula>
    </cfRule>
  </conditionalFormatting>
  <conditionalFormatting sqref="A42:BE42">
    <cfRule type="expression" dxfId="490" priority="24" stopIfTrue="1">
      <formula>$A42&lt;&gt;""</formula>
    </cfRule>
  </conditionalFormatting>
  <conditionalFormatting sqref="A43:BE43">
    <cfRule type="expression" dxfId="489" priority="23" stopIfTrue="1">
      <formula>$A43&lt;&gt;""</formula>
    </cfRule>
  </conditionalFormatting>
  <conditionalFormatting sqref="A44:BE44">
    <cfRule type="expression" dxfId="488" priority="22" stopIfTrue="1">
      <formula>$A44&lt;&gt;""</formula>
    </cfRule>
  </conditionalFormatting>
  <conditionalFormatting sqref="A45:BE45">
    <cfRule type="expression" dxfId="487" priority="21" stopIfTrue="1">
      <formula>$A45&lt;&gt;""</formula>
    </cfRule>
  </conditionalFormatting>
  <conditionalFormatting sqref="A46:BE46">
    <cfRule type="expression" dxfId="486" priority="20" stopIfTrue="1">
      <formula>$A46&lt;&gt;""</formula>
    </cfRule>
  </conditionalFormatting>
  <conditionalFormatting sqref="A47:BE47">
    <cfRule type="expression" dxfId="485" priority="19" stopIfTrue="1">
      <formula>$A47&lt;&gt;""</formula>
    </cfRule>
  </conditionalFormatting>
  <conditionalFormatting sqref="A48:BE48">
    <cfRule type="expression" dxfId="484" priority="18" stopIfTrue="1">
      <formula>$A48&lt;&gt;""</formula>
    </cfRule>
  </conditionalFormatting>
  <conditionalFormatting sqref="A49:BE49">
    <cfRule type="expression" dxfId="483" priority="17" stopIfTrue="1">
      <formula>$A49&lt;&gt;""</formula>
    </cfRule>
  </conditionalFormatting>
  <conditionalFormatting sqref="A50:BE50">
    <cfRule type="expression" dxfId="482" priority="16" stopIfTrue="1">
      <formula>$A50&lt;&gt;""</formula>
    </cfRule>
  </conditionalFormatting>
  <conditionalFormatting sqref="A51:BE51">
    <cfRule type="expression" dxfId="481" priority="15" stopIfTrue="1">
      <formula>$A51&lt;&gt;""</formula>
    </cfRule>
  </conditionalFormatting>
  <conditionalFormatting sqref="A7:BE7">
    <cfRule type="expression" dxfId="480" priority="1" stopIfTrue="1">
      <formula>$A7&lt;&gt;""</formula>
    </cfRule>
  </conditionalFormatting>
  <conditionalFormatting sqref="A52:BE52">
    <cfRule type="expression" dxfId="479" priority="13" stopIfTrue="1">
      <formula>$A52&lt;&gt;""</formula>
    </cfRule>
  </conditionalFormatting>
  <conditionalFormatting sqref="A53:BE53">
    <cfRule type="expression" dxfId="478" priority="12" stopIfTrue="1">
      <formula>$A53&lt;&gt;""</formula>
    </cfRule>
  </conditionalFormatting>
  <conditionalFormatting sqref="A54:BE54">
    <cfRule type="expression" dxfId="477" priority="11" stopIfTrue="1">
      <formula>$A54&lt;&gt;""</formula>
    </cfRule>
  </conditionalFormatting>
  <conditionalFormatting sqref="A55:BE55">
    <cfRule type="expression" dxfId="476" priority="10" stopIfTrue="1">
      <formula>$A55&lt;&gt;""</formula>
    </cfRule>
  </conditionalFormatting>
  <conditionalFormatting sqref="A56:BE56">
    <cfRule type="expression" dxfId="475" priority="9" stopIfTrue="1">
      <formula>$A56&lt;&gt;""</formula>
    </cfRule>
  </conditionalFormatting>
  <conditionalFormatting sqref="A57:BE57">
    <cfRule type="expression" dxfId="474" priority="8" stopIfTrue="1">
      <formula>$A57&lt;&gt;""</formula>
    </cfRule>
  </conditionalFormatting>
  <conditionalFormatting sqref="A58:BE58">
    <cfRule type="expression" dxfId="473" priority="7" stopIfTrue="1">
      <formula>$A58&lt;&gt;""</formula>
    </cfRule>
  </conditionalFormatting>
  <conditionalFormatting sqref="A59:BE59">
    <cfRule type="expression" dxfId="472" priority="6" stopIfTrue="1">
      <formula>$A59&lt;&gt;""</formula>
    </cfRule>
  </conditionalFormatting>
  <conditionalFormatting sqref="A60:BE60">
    <cfRule type="expression" dxfId="471" priority="5" stopIfTrue="1">
      <formula>$A60&lt;&gt;""</formula>
    </cfRule>
  </conditionalFormatting>
  <conditionalFormatting sqref="A61:BE61">
    <cfRule type="expression" dxfId="470" priority="4" stopIfTrue="1">
      <formula>$A61&lt;&gt;""</formula>
    </cfRule>
  </conditionalFormatting>
  <conditionalFormatting sqref="A62:BE62">
    <cfRule type="expression" dxfId="469" priority="3" stopIfTrue="1">
      <formula>$A62&lt;&gt;""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50" man="1"/>
    <brk id="17" min="1" max="50" man="1"/>
    <brk id="25" min="1" max="50" man="1"/>
    <brk id="33" min="1" max="50" man="1"/>
    <brk id="41" min="1" max="50" man="1"/>
    <brk id="49" min="1" max="5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1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203</v>
      </c>
      <c r="B7" s="87" t="s">
        <v>503</v>
      </c>
      <c r="C7" s="76" t="s">
        <v>504</v>
      </c>
      <c r="D7" s="96">
        <f>SUM($D$8:$D$19)</f>
        <v>0</v>
      </c>
      <c r="E7" s="96">
        <f>SUM($E$8:$E$19)</f>
        <v>0</v>
      </c>
      <c r="F7" s="96">
        <f>COUNTIF($F$8:$F$19,"&lt;&gt;") - COUNTIF($F$8:$F$19,"&lt; &gt;")</f>
        <v>0</v>
      </c>
      <c r="G7" s="96">
        <f>COUNTIF($G$8:$G$19,"&lt;&gt;") - COUNTIF($G$8:$G$19,"&lt; &gt;")</f>
        <v>0</v>
      </c>
      <c r="H7" s="96">
        <f>SUM($H$8:$H$19)</f>
        <v>0</v>
      </c>
      <c r="I7" s="96">
        <f>SUM($I$8:$I$19)</f>
        <v>0</v>
      </c>
      <c r="J7" s="96">
        <f>COUNTIF($J$8:$J$19,"&lt;&gt;") - COUNTIF($J$8:$J$19,"&lt; &gt;")</f>
        <v>0</v>
      </c>
      <c r="K7" s="96">
        <f>COUNTIF($K$8:$K$19,"&lt;&gt;") - COUNTIF($K$8:$K$19,"&lt; &gt;")</f>
        <v>0</v>
      </c>
      <c r="L7" s="96">
        <f>SUM($L$8:$L$19)</f>
        <v>0</v>
      </c>
      <c r="M7" s="96">
        <f>SUM($M$8:$M$19)</f>
        <v>0</v>
      </c>
      <c r="N7" s="96">
        <f>COUNTIF($N$8:$N$19,"&lt;&gt;") - COUNTIF($N$8:$N$19,"&lt; &gt;")</f>
        <v>0</v>
      </c>
      <c r="O7" s="96">
        <f>COUNTIF($O$8:$O$19,"&lt;&gt;") - COUNTIF($O$8:$O$19,"&lt; &gt;")</f>
        <v>0</v>
      </c>
      <c r="P7" s="96">
        <f>SUM($P$8:$P$19)</f>
        <v>0</v>
      </c>
      <c r="Q7" s="96">
        <f>SUM($Q$8:$Q$19)</f>
        <v>0</v>
      </c>
      <c r="R7" s="96">
        <f>COUNTIF($R$8:$R$19,"&lt;&gt;") - COUNTIF($R$8:$R$19,"&lt; &gt;")</f>
        <v>0</v>
      </c>
      <c r="S7" s="96">
        <f>COUNTIF($S$8:$S$19,"&lt;&gt;") - COUNTIF($S$8:$S$19,"&lt; &gt;")</f>
        <v>0</v>
      </c>
      <c r="T7" s="96">
        <f>SUM($T$8:$T$19)</f>
        <v>0</v>
      </c>
      <c r="U7" s="96">
        <f>SUM($U$8:$U$19)</f>
        <v>0</v>
      </c>
      <c r="V7" s="96">
        <f>COUNTIF($V$8:$V$19,"&lt;&gt;") - COUNTIF($V$8:$V$19,"&lt; &gt;")</f>
        <v>0</v>
      </c>
      <c r="W7" s="96">
        <f>COUNTIF($W$8:$W$19,"&lt;&gt;") - COUNTIF($W$8:$W$19,"&lt; &gt;")</f>
        <v>0</v>
      </c>
      <c r="X7" s="96">
        <f>SUM($X$8:$X$19)</f>
        <v>0</v>
      </c>
      <c r="Y7" s="96">
        <f>SUM($Y$8:$Y$19)</f>
        <v>0</v>
      </c>
      <c r="Z7" s="96">
        <f>COUNTIF($Z$8:$Z$19,"&lt;&gt;") - COUNTIF($Z$8:$Z$19,"&lt; &gt;")</f>
        <v>0</v>
      </c>
      <c r="AA7" s="96">
        <f>COUNTIF($AA$8:$AA$19,"&lt;&gt;") - COUNTIF($AA$8:$AA$19,"&lt; &gt;")</f>
        <v>0</v>
      </c>
      <c r="AB7" s="96">
        <f>SUM($AB$8:$AB$19)</f>
        <v>0</v>
      </c>
      <c r="AC7" s="96">
        <f>SUM($AC$8:$AC$19)</f>
        <v>0</v>
      </c>
      <c r="AD7" s="96">
        <f>COUNTIF($AD$8:$AD$19,"&lt;&gt;") - COUNTIF($AD$8:$AD$19,"&lt; &gt;")</f>
        <v>0</v>
      </c>
      <c r="AE7" s="96">
        <f>COUNTIF($AE$8:$AE$19,"&lt;&gt;") - COUNTIF($AE$8:$AE$19,"&lt; &gt;")</f>
        <v>0</v>
      </c>
      <c r="AF7" s="96">
        <f>SUM($AF$8:$AF$19)</f>
        <v>0</v>
      </c>
      <c r="AG7" s="96">
        <f>SUM($AG$8:$AG$19)</f>
        <v>0</v>
      </c>
      <c r="AH7" s="96">
        <f>COUNTIF($AH$8:$AH$19,"&lt;&gt;") - COUNTIF($AH$8:$AH$19,"&lt; &gt;")</f>
        <v>0</v>
      </c>
      <c r="AI7" s="96">
        <f>COUNTIF($AI$8:$AI$19,"&lt;&gt;") - COUNTIF($AI$8:$AI$19,"&lt; &gt;")</f>
        <v>0</v>
      </c>
      <c r="AJ7" s="96">
        <f>SUM($AJ$8:$AJ$19)</f>
        <v>0</v>
      </c>
      <c r="AK7" s="96">
        <f>SUM($AK$8:$AK$19)</f>
        <v>0</v>
      </c>
      <c r="AL7" s="96">
        <f>COUNTIF($AL$8:$AL$19,"&lt;&gt;") - COUNTIF($AL$8:$AL$19,"&lt; &gt;")</f>
        <v>0</v>
      </c>
      <c r="AM7" s="96">
        <f>COUNTIF($AM$8:$AM$19,"&lt;&gt;") - COUNTIF($AM$8:$AM$19,"&lt; &gt;")</f>
        <v>0</v>
      </c>
      <c r="AN7" s="96">
        <f>SUM($AN$8:$AN$19)</f>
        <v>0</v>
      </c>
      <c r="AO7" s="96">
        <f>SUM($AO$8:$AO$19)</f>
        <v>0</v>
      </c>
      <c r="AP7" s="96">
        <f>COUNTIF($AP$8:$AP$19,"&lt;&gt;") - COUNTIF($AP$8:$AP$19,"&lt; &gt;")</f>
        <v>0</v>
      </c>
      <c r="AQ7" s="96">
        <f>COUNTIF($AQ$8:$AQ$19,"&lt;&gt;") - COUNTIF($AQ$8:$AQ$19,"&lt; &gt;")</f>
        <v>0</v>
      </c>
      <c r="AR7" s="96">
        <f>SUM($AR$8:$AR$19)</f>
        <v>0</v>
      </c>
      <c r="AS7" s="96">
        <f>SUM($AS$8:$AS$19)</f>
        <v>0</v>
      </c>
      <c r="AT7" s="96">
        <f>COUNTIF($AT$8:$AT$19,"&lt;&gt;") - COUNTIF($AT$8:$AT$19,"&lt; &gt;")</f>
        <v>0</v>
      </c>
      <c r="AU7" s="96">
        <f>COUNTIF($AU$8:$AU$19,"&lt;&gt;") - COUNTIF($AU$8:$AU$19,"&lt; &gt;")</f>
        <v>0</v>
      </c>
      <c r="AV7" s="96">
        <f>SUM($AV$8:$AV$19)</f>
        <v>0</v>
      </c>
      <c r="AW7" s="96">
        <f>SUM($AW$8:$AW$19)</f>
        <v>0</v>
      </c>
      <c r="AX7" s="96">
        <f>COUNTIF($AX$8:$AX$19,"&lt;&gt;") - COUNTIF($AX$8:$AX$19,"&lt; &gt;")</f>
        <v>0</v>
      </c>
      <c r="AY7" s="96">
        <f>COUNTIF($AY$8:$AY$19,"&lt;&gt;") - COUNTIF($AY$8:$AY$19,"&lt; &gt;")</f>
        <v>0</v>
      </c>
      <c r="AZ7" s="96">
        <f>SUM($AZ$8:$AZ$19)</f>
        <v>0</v>
      </c>
      <c r="BA7" s="96">
        <f>SUM($BA$8:$BA$19)</f>
        <v>0</v>
      </c>
      <c r="BB7" s="96">
        <f>COUNTIF($BB$8:$BB$19,"&lt;&gt;") - COUNTIF($BB$8:$BB$19,"&lt; &gt;")</f>
        <v>0</v>
      </c>
      <c r="BC7" s="96">
        <f>COUNTIF($BC$8:$BC$19,"&lt;&gt;") - COUNTIF($BC$8:$BC$19,"&lt; &gt;")</f>
        <v>0</v>
      </c>
      <c r="BD7" s="96">
        <f>SUM($BD$8:$BD$19)</f>
        <v>0</v>
      </c>
      <c r="BE7" s="96">
        <f>SUM($BE$8:$BE$19)</f>
        <v>0</v>
      </c>
      <c r="BF7" s="96">
        <f>COUNTIF($BF$8:$BF$19,"&lt;&gt;") - COUNTIF($BF$8:$BF$19,"&lt; &gt;")</f>
        <v>0</v>
      </c>
      <c r="BG7" s="96">
        <f>COUNTIF($BG$8:$BG$19,"&lt;&gt;") - COUNTIF($BG$8:$BG$19,"&lt; &gt;")</f>
        <v>0</v>
      </c>
      <c r="BH7" s="96">
        <f>SUM($BH$8:$BH$19)</f>
        <v>0</v>
      </c>
      <c r="BI7" s="96">
        <f>SUM($BI$8:$BI$19)</f>
        <v>0</v>
      </c>
      <c r="BJ7" s="96">
        <f>COUNTIF($BJ$8:$BJ$19,"&lt;&gt;") - COUNTIF($BJ$8:$BJ$19,"&lt; &gt;")</f>
        <v>0</v>
      </c>
      <c r="BK7" s="96">
        <f>COUNTIF($BK$8:$BK$19,"&lt;&gt;") - COUNTIF($BK$8:$BK$19,"&lt; &gt;")</f>
        <v>0</v>
      </c>
      <c r="BL7" s="96">
        <f>SUM($BL$8:$BL$19)</f>
        <v>0</v>
      </c>
      <c r="BM7" s="96">
        <f>SUM($BM$8:$BM$19)</f>
        <v>0</v>
      </c>
      <c r="BN7" s="96">
        <f>COUNTIF($BN$8:$BN$19,"&lt;&gt;") - COUNTIF($BN$8:$BN$19,"&lt; &gt;")</f>
        <v>0</v>
      </c>
      <c r="BO7" s="96">
        <f>COUNTIF($BO$8:$BO$19,"&lt;&gt;") - COUNTIF($BO$8:$BO$19,"&lt; &gt;")</f>
        <v>0</v>
      </c>
      <c r="BP7" s="96">
        <f>SUM($BP$8:$BP$19)</f>
        <v>0</v>
      </c>
      <c r="BQ7" s="96">
        <f>SUM($BQ$8:$BQ$19)</f>
        <v>0</v>
      </c>
      <c r="BR7" s="96">
        <f>COUNTIF($BR$8:$BR$19,"&lt;&gt;") - COUNTIF($BR$8:$BR$19,"&lt; &gt;")</f>
        <v>0</v>
      </c>
      <c r="BS7" s="96">
        <f>COUNTIF($BS$8:$BS$19,"&lt;&gt;") - COUNTIF($BS$8:$BS$19,"&lt; &gt;")</f>
        <v>0</v>
      </c>
      <c r="BT7" s="96">
        <f>SUM($BT$8:$BT$19)</f>
        <v>0</v>
      </c>
      <c r="BU7" s="96">
        <f>SUM($BU$8:$BU$19)</f>
        <v>0</v>
      </c>
      <c r="BV7" s="96">
        <f>COUNTIF($BV$8:$BV$19,"&lt;&gt;") - COUNTIF($BV$8:$BV$19,"&lt; &gt;")</f>
        <v>0</v>
      </c>
      <c r="BW7" s="96">
        <f>COUNTIF($BW$8:$BW$19,"&lt;&gt;") - COUNTIF($BW$8:$BW$19,"&lt; &gt;")</f>
        <v>0</v>
      </c>
      <c r="BX7" s="96">
        <f>SUM($BX$8:$BX$19)</f>
        <v>0</v>
      </c>
      <c r="BY7" s="96">
        <f>SUM($BY$8:$BY$19)</f>
        <v>0</v>
      </c>
      <c r="BZ7" s="96">
        <f>COUNTIF($BZ$8:$BZ$19,"&lt;&gt;") - COUNTIF($BZ$8:$BZ$19,"&lt; &gt;")</f>
        <v>0</v>
      </c>
      <c r="CA7" s="96">
        <f>COUNTIF($CA$8:$CA$19,"&lt;&gt;") - COUNTIF($CA$8:$CA$19,"&lt; &gt;")</f>
        <v>0</v>
      </c>
      <c r="CB7" s="96">
        <f>SUM($CB$8:$CB$19)</f>
        <v>0</v>
      </c>
      <c r="CC7" s="96">
        <f>SUM($CC$8:$CC$19)</f>
        <v>0</v>
      </c>
      <c r="CD7" s="96">
        <f>COUNTIF($CD$8:$CD$19,"&lt;&gt;") - COUNTIF($CD$8:$CD$19,"&lt; &gt;")</f>
        <v>0</v>
      </c>
      <c r="CE7" s="96">
        <f>COUNTIF($CE$8:$CE$19,"&lt;&gt;") - COUNTIF($CE$8:$CE$19,"&lt; &gt;")</f>
        <v>0</v>
      </c>
      <c r="CF7" s="96">
        <f>SUM($CF$8:$CF$19)</f>
        <v>0</v>
      </c>
      <c r="CG7" s="96">
        <f>SUM($CG$8:$CG$19)</f>
        <v>0</v>
      </c>
      <c r="CH7" s="96">
        <f>COUNTIF($CH$8:$CH$19,"&lt;&gt;") - COUNTIF($CH$8:$CH$19,"&lt; &gt;")</f>
        <v>0</v>
      </c>
      <c r="CI7" s="96">
        <f>COUNTIF($CI$8:$CI$19,"&lt;&gt;") - COUNTIF($CI$8:$CI$19,"&lt; &gt;")</f>
        <v>0</v>
      </c>
      <c r="CJ7" s="96">
        <f>SUM($CJ$8:$CJ$19)</f>
        <v>0</v>
      </c>
      <c r="CK7" s="96">
        <f>SUM($CK$8:$CK$19)</f>
        <v>0</v>
      </c>
      <c r="CL7" s="96">
        <f>COUNTIF($CL$8:$CL$19,"&lt;&gt;") - COUNTIF($CL$8:$CL$19,"&lt; &gt;")</f>
        <v>0</v>
      </c>
      <c r="CM7" s="96">
        <f>COUNTIF($CM$8:$CM$19,"&lt;&gt;") - COUNTIF($CM$8:$CM$19,"&lt; &gt;")</f>
        <v>0</v>
      </c>
      <c r="CN7" s="96">
        <f>SUM($CN$8:$CN$19)</f>
        <v>0</v>
      </c>
      <c r="CO7" s="96">
        <f>SUM($CO$8:$CO$19)</f>
        <v>0</v>
      </c>
      <c r="CP7" s="96">
        <f>COUNTIF($CP$8:$CP$19,"&lt;&gt;") - COUNTIF($CP$8:$CP$19,"&lt; &gt;")</f>
        <v>0</v>
      </c>
      <c r="CQ7" s="96">
        <f>COUNTIF($CQ$8:$CQ$19,"&lt;&gt;") - COUNTIF($CQ$8:$CQ$19,"&lt; &gt;")</f>
        <v>0</v>
      </c>
      <c r="CR7" s="96">
        <f>SUM($CR$8:$CR$19)</f>
        <v>0</v>
      </c>
      <c r="CS7" s="96">
        <f>SUM($CS$8:$CS$19)</f>
        <v>0</v>
      </c>
      <c r="CT7" s="96">
        <f>COUNTIF($CT$8:$CT$19,"&lt;&gt;") - COUNTIF($CT$8:$CT$19,"&lt; &gt;")</f>
        <v>0</v>
      </c>
      <c r="CU7" s="96">
        <f>COUNTIF($CU$8:$CU$19,"&lt;&gt;") - COUNTIF($CU$8:$CU$19,"&lt; &gt;")</f>
        <v>0</v>
      </c>
      <c r="CV7" s="96">
        <f>SUM($CV$8:$CV$19)</f>
        <v>0</v>
      </c>
      <c r="CW7" s="96">
        <f>SUM($CW$8:$CW$19)</f>
        <v>0</v>
      </c>
      <c r="CX7" s="96">
        <f>COUNTIF($CX$8:$CX$19,"&lt;&gt;") - COUNTIF($CX$8:$CX$19,"&lt; &gt;")</f>
        <v>0</v>
      </c>
      <c r="CY7" s="96">
        <f>COUNTIF($CY$8:$CY$19,"&lt;&gt;") - COUNTIF($CY$8:$CY$19,"&lt; &gt;")</f>
        <v>0</v>
      </c>
      <c r="CZ7" s="96">
        <f>SUM($CZ$8:$CZ$19)</f>
        <v>0</v>
      </c>
      <c r="DA7" s="96">
        <f>SUM($DA$8:$DA$19)</f>
        <v>0</v>
      </c>
      <c r="DB7" s="96">
        <f>COUNTIF($DB$8:$DB$19,"&lt;&gt;") - COUNTIF($DB$8:$DB$19,"&lt; &gt;")</f>
        <v>0</v>
      </c>
      <c r="DC7" s="96">
        <f>COUNTIF($DC$8:$DC$19,"&lt;&gt;") - COUNTIF($DC$8:$DC$19,"&lt; &gt;")</f>
        <v>0</v>
      </c>
      <c r="DD7" s="96">
        <f>SUM($DD$8:$DD$19)</f>
        <v>0</v>
      </c>
      <c r="DE7" s="96">
        <f>SUM($DE$8:$DE$19)</f>
        <v>0</v>
      </c>
      <c r="DF7" s="96">
        <f>COUNTIF($DF$8:$DF$19,"&lt;&gt;") - COUNTIF($DF$8:$DF$19,"&lt; &gt;")</f>
        <v>0</v>
      </c>
      <c r="DG7" s="96">
        <f>COUNTIF($DG$8:$DG$19,"&lt;&gt;") - COUNTIF($DG$8:$DG$19,"&lt; &gt;")</f>
        <v>0</v>
      </c>
      <c r="DH7" s="96">
        <f>SUM($DH$8:$DH$19)</f>
        <v>0</v>
      </c>
      <c r="DI7" s="96">
        <f>SUM($DI$8:$DI$19)</f>
        <v>0</v>
      </c>
      <c r="DJ7" s="96">
        <f>COUNTIF($DJ$8:$DJ$19,"&lt;&gt;") - COUNTIF($DJ$8:$DJ$19,"&lt; &gt;")</f>
        <v>0</v>
      </c>
      <c r="DK7" s="96">
        <f>COUNTIF($DK$8:$DK$19,"&lt;&gt;") - COUNTIF($DK$8:$DK$19,"&lt; &gt;")</f>
        <v>0</v>
      </c>
      <c r="DL7" s="96">
        <f>SUM($DL$8:$DL$19)</f>
        <v>0</v>
      </c>
      <c r="DM7" s="96">
        <f>SUM($DM$8:$DM$19)</f>
        <v>0</v>
      </c>
      <c r="DN7" s="96">
        <f>COUNTIF($DN$8:$DN$19,"&lt;&gt;") - COUNTIF($DN$8:$DN$19,"&lt; &gt;")</f>
        <v>0</v>
      </c>
      <c r="DO7" s="96">
        <f>COUNTIF($DO$8:$DO$19,"&lt;&gt;") - COUNTIF($DO$8:$DO$19,"&lt; &gt;")</f>
        <v>0</v>
      </c>
      <c r="DP7" s="96">
        <f>SUM($DP$8:$DP$19)</f>
        <v>0</v>
      </c>
      <c r="DQ7" s="96">
        <f>SUM($DQ$8:$DQ$19)</f>
        <v>0</v>
      </c>
      <c r="DR7" s="96">
        <f>COUNTIF($DR$8:$DR$19,"&lt;&gt;") - COUNTIF($DR$8:$DR$19,"&lt; &gt;")</f>
        <v>0</v>
      </c>
      <c r="DS7" s="96">
        <f>COUNTIF($DS$8:$DS$19,"&lt;&gt;") - COUNTIF($DS$8:$DS$19,"&lt; &gt;")</f>
        <v>0</v>
      </c>
      <c r="DT7" s="96">
        <f>SUM($DT$8:$DT$19)</f>
        <v>0</v>
      </c>
      <c r="DU7" s="96">
        <f>SUM($DU$8:$DU$19)</f>
        <v>0</v>
      </c>
    </row>
    <row r="8" spans="1:125" s="8" customFormat="1" ht="12" customHeight="1">
      <c r="A8" s="8" t="s">
        <v>437</v>
      </c>
      <c r="B8" s="80" t="s">
        <v>438</v>
      </c>
      <c r="C8" s="8" t="s">
        <v>433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99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203</v>
      </c>
      <c r="B9" s="80" t="s">
        <v>445</v>
      </c>
      <c r="C9" s="8" t="s">
        <v>446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99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299</v>
      </c>
      <c r="B10" s="80" t="s">
        <v>452</v>
      </c>
      <c r="C10" s="8" t="s">
        <v>453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99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203</v>
      </c>
      <c r="B11" s="80" t="s">
        <v>459</v>
      </c>
      <c r="C11" s="8" t="s">
        <v>455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99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203</v>
      </c>
      <c r="B12" s="80" t="s">
        <v>464</v>
      </c>
      <c r="C12" s="8" t="s">
        <v>463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99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468</v>
      </c>
      <c r="B13" s="80" t="s">
        <v>469</v>
      </c>
      <c r="C13" s="8" t="s">
        <v>470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99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A14" s="8" t="s">
        <v>476</v>
      </c>
      <c r="B14" s="80" t="s">
        <v>477</v>
      </c>
      <c r="C14" s="8" t="s">
        <v>472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201</v>
      </c>
      <c r="G14" s="79" t="s">
        <v>201</v>
      </c>
      <c r="H14" s="78">
        <v>0</v>
      </c>
      <c r="I14" s="78">
        <v>0</v>
      </c>
      <c r="J14" s="98" t="s">
        <v>201</v>
      </c>
      <c r="K14" s="99" t="s">
        <v>201</v>
      </c>
      <c r="L14" s="97">
        <v>0</v>
      </c>
      <c r="M14" s="97">
        <v>0</v>
      </c>
      <c r="N14" s="98" t="s">
        <v>201</v>
      </c>
      <c r="O14" s="99" t="s">
        <v>201</v>
      </c>
      <c r="P14" s="97">
        <v>0</v>
      </c>
      <c r="Q14" s="97">
        <v>0</v>
      </c>
      <c r="R14" s="98" t="s">
        <v>201</v>
      </c>
      <c r="S14" s="99" t="s">
        <v>201</v>
      </c>
      <c r="T14" s="97">
        <v>0</v>
      </c>
      <c r="U14" s="97">
        <v>0</v>
      </c>
      <c r="V14" s="98" t="s">
        <v>201</v>
      </c>
      <c r="W14" s="99" t="s">
        <v>201</v>
      </c>
      <c r="X14" s="97">
        <v>0</v>
      </c>
      <c r="Y14" s="97">
        <v>0</v>
      </c>
      <c r="Z14" s="98" t="s">
        <v>201</v>
      </c>
      <c r="AA14" s="99" t="s">
        <v>201</v>
      </c>
      <c r="AB14" s="97">
        <v>0</v>
      </c>
      <c r="AC14" s="97">
        <v>0</v>
      </c>
      <c r="AD14" s="98" t="s">
        <v>201</v>
      </c>
      <c r="AE14" s="99" t="s">
        <v>201</v>
      </c>
      <c r="AF14" s="97">
        <v>0</v>
      </c>
      <c r="AG14" s="97">
        <v>0</v>
      </c>
      <c r="AH14" s="98" t="s">
        <v>201</v>
      </c>
      <c r="AI14" s="99" t="s">
        <v>201</v>
      </c>
      <c r="AJ14" s="97">
        <v>0</v>
      </c>
      <c r="AK14" s="97">
        <v>0</v>
      </c>
      <c r="AL14" s="98" t="s">
        <v>201</v>
      </c>
      <c r="AM14" s="99" t="s">
        <v>201</v>
      </c>
      <c r="AN14" s="97">
        <v>0</v>
      </c>
      <c r="AO14" s="97">
        <v>0</v>
      </c>
      <c r="AP14" s="98" t="s">
        <v>201</v>
      </c>
      <c r="AQ14" s="99" t="s">
        <v>201</v>
      </c>
      <c r="AR14" s="97">
        <v>0</v>
      </c>
      <c r="AS14" s="97">
        <v>0</v>
      </c>
      <c r="AT14" s="98" t="s">
        <v>201</v>
      </c>
      <c r="AU14" s="99" t="s">
        <v>201</v>
      </c>
      <c r="AV14" s="97">
        <v>0</v>
      </c>
      <c r="AW14" s="97">
        <v>0</v>
      </c>
      <c r="AX14" s="98" t="s">
        <v>201</v>
      </c>
      <c r="AY14" s="99" t="s">
        <v>201</v>
      </c>
      <c r="AZ14" s="97">
        <v>0</v>
      </c>
      <c r="BA14" s="97">
        <v>0</v>
      </c>
      <c r="BB14" s="98" t="s">
        <v>201</v>
      </c>
      <c r="BC14" s="99" t="s">
        <v>201</v>
      </c>
      <c r="BD14" s="97">
        <v>0</v>
      </c>
      <c r="BE14" s="97">
        <v>0</v>
      </c>
      <c r="BF14" s="98" t="s">
        <v>201</v>
      </c>
      <c r="BG14" s="99" t="s">
        <v>201</v>
      </c>
      <c r="BH14" s="97">
        <v>0</v>
      </c>
      <c r="BI14" s="97">
        <v>0</v>
      </c>
      <c r="BJ14" s="98" t="s">
        <v>201</v>
      </c>
      <c r="BK14" s="99" t="s">
        <v>201</v>
      </c>
      <c r="BL14" s="97">
        <v>0</v>
      </c>
      <c r="BM14" s="97">
        <v>0</v>
      </c>
      <c r="BN14" s="98" t="s">
        <v>201</v>
      </c>
      <c r="BO14" s="99" t="s">
        <v>201</v>
      </c>
      <c r="BP14" s="97">
        <v>0</v>
      </c>
      <c r="BQ14" s="97">
        <v>0</v>
      </c>
      <c r="BR14" s="98" t="s">
        <v>201</v>
      </c>
      <c r="BS14" s="99" t="s">
        <v>201</v>
      </c>
      <c r="BT14" s="97">
        <v>0</v>
      </c>
      <c r="BU14" s="97">
        <v>0</v>
      </c>
      <c r="BV14" s="98" t="s">
        <v>201</v>
      </c>
      <c r="BW14" s="99" t="s">
        <v>201</v>
      </c>
      <c r="BX14" s="97">
        <v>0</v>
      </c>
      <c r="BY14" s="97">
        <v>0</v>
      </c>
      <c r="BZ14" s="98" t="s">
        <v>201</v>
      </c>
      <c r="CA14" s="99" t="s">
        <v>201</v>
      </c>
      <c r="CB14" s="97">
        <v>0</v>
      </c>
      <c r="CC14" s="97">
        <v>0</v>
      </c>
      <c r="CD14" s="98" t="s">
        <v>201</v>
      </c>
      <c r="CE14" s="99" t="s">
        <v>201</v>
      </c>
      <c r="CF14" s="97">
        <v>0</v>
      </c>
      <c r="CG14" s="97">
        <v>0</v>
      </c>
      <c r="CH14" s="98" t="s">
        <v>201</v>
      </c>
      <c r="CI14" s="99" t="s">
        <v>201</v>
      </c>
      <c r="CJ14" s="97">
        <v>0</v>
      </c>
      <c r="CK14" s="97">
        <v>0</v>
      </c>
      <c r="CL14" s="98" t="s">
        <v>201</v>
      </c>
      <c r="CM14" s="99" t="s">
        <v>201</v>
      </c>
      <c r="CN14" s="97">
        <v>0</v>
      </c>
      <c r="CO14" s="97">
        <v>0</v>
      </c>
      <c r="CP14" s="98" t="s">
        <v>201</v>
      </c>
      <c r="CQ14" s="99" t="s">
        <v>201</v>
      </c>
      <c r="CR14" s="97">
        <v>0</v>
      </c>
      <c r="CS14" s="97">
        <v>0</v>
      </c>
      <c r="CT14" s="98" t="s">
        <v>201</v>
      </c>
      <c r="CU14" s="99" t="s">
        <v>201</v>
      </c>
      <c r="CV14" s="97">
        <v>0</v>
      </c>
      <c r="CW14" s="97">
        <v>0</v>
      </c>
      <c r="CX14" s="98" t="s">
        <v>201</v>
      </c>
      <c r="CY14" s="99" t="s">
        <v>201</v>
      </c>
      <c r="CZ14" s="97">
        <v>0</v>
      </c>
      <c r="DA14" s="97">
        <v>0</v>
      </c>
      <c r="DB14" s="98" t="s">
        <v>201</v>
      </c>
      <c r="DC14" s="99" t="s">
        <v>201</v>
      </c>
      <c r="DD14" s="97">
        <v>0</v>
      </c>
      <c r="DE14" s="97">
        <v>0</v>
      </c>
      <c r="DF14" s="98" t="s">
        <v>201</v>
      </c>
      <c r="DG14" s="99" t="s">
        <v>201</v>
      </c>
      <c r="DH14" s="97">
        <v>0</v>
      </c>
      <c r="DI14" s="97">
        <v>0</v>
      </c>
      <c r="DJ14" s="98" t="s">
        <v>201</v>
      </c>
      <c r="DK14" s="99" t="s">
        <v>201</v>
      </c>
      <c r="DL14" s="97">
        <v>0</v>
      </c>
      <c r="DM14" s="97">
        <v>0</v>
      </c>
      <c r="DN14" s="98" t="s">
        <v>201</v>
      </c>
      <c r="DO14" s="99" t="s">
        <v>201</v>
      </c>
      <c r="DP14" s="97">
        <v>0</v>
      </c>
      <c r="DQ14" s="97">
        <v>0</v>
      </c>
      <c r="DR14" s="98" t="s">
        <v>201</v>
      </c>
      <c r="DS14" s="99" t="s">
        <v>201</v>
      </c>
      <c r="DT14" s="97">
        <v>0</v>
      </c>
      <c r="DU14" s="97">
        <v>0</v>
      </c>
    </row>
    <row r="15" spans="1:125" s="8" customFormat="1" ht="12" customHeight="1">
      <c r="A15" s="8" t="s">
        <v>476</v>
      </c>
      <c r="B15" s="80" t="s">
        <v>480</v>
      </c>
      <c r="C15" s="8" t="s">
        <v>481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201</v>
      </c>
      <c r="G15" s="79" t="s">
        <v>201</v>
      </c>
      <c r="H15" s="78">
        <v>0</v>
      </c>
      <c r="I15" s="78">
        <v>0</v>
      </c>
      <c r="J15" s="98" t="s">
        <v>201</v>
      </c>
      <c r="K15" s="99" t="s">
        <v>201</v>
      </c>
      <c r="L15" s="97">
        <v>0</v>
      </c>
      <c r="M15" s="97">
        <v>0</v>
      </c>
      <c r="N15" s="98" t="s">
        <v>201</v>
      </c>
      <c r="O15" s="99" t="s">
        <v>201</v>
      </c>
      <c r="P15" s="97">
        <v>0</v>
      </c>
      <c r="Q15" s="97">
        <v>0</v>
      </c>
      <c r="R15" s="98" t="s">
        <v>201</v>
      </c>
      <c r="S15" s="99" t="s">
        <v>201</v>
      </c>
      <c r="T15" s="97">
        <v>0</v>
      </c>
      <c r="U15" s="97">
        <v>0</v>
      </c>
      <c r="V15" s="98" t="s">
        <v>201</v>
      </c>
      <c r="W15" s="99" t="s">
        <v>201</v>
      </c>
      <c r="X15" s="97">
        <v>0</v>
      </c>
      <c r="Y15" s="97">
        <v>0</v>
      </c>
      <c r="Z15" s="98" t="s">
        <v>201</v>
      </c>
      <c r="AA15" s="99" t="s">
        <v>201</v>
      </c>
      <c r="AB15" s="97">
        <v>0</v>
      </c>
      <c r="AC15" s="97">
        <v>0</v>
      </c>
      <c r="AD15" s="98" t="s">
        <v>201</v>
      </c>
      <c r="AE15" s="99" t="s">
        <v>201</v>
      </c>
      <c r="AF15" s="97">
        <v>0</v>
      </c>
      <c r="AG15" s="97">
        <v>0</v>
      </c>
      <c r="AH15" s="98" t="s">
        <v>201</v>
      </c>
      <c r="AI15" s="99" t="s">
        <v>201</v>
      </c>
      <c r="AJ15" s="97">
        <v>0</v>
      </c>
      <c r="AK15" s="97">
        <v>0</v>
      </c>
      <c r="AL15" s="98" t="s">
        <v>201</v>
      </c>
      <c r="AM15" s="99" t="s">
        <v>201</v>
      </c>
      <c r="AN15" s="97">
        <v>0</v>
      </c>
      <c r="AO15" s="97">
        <v>0</v>
      </c>
      <c r="AP15" s="98" t="s">
        <v>201</v>
      </c>
      <c r="AQ15" s="99" t="s">
        <v>201</v>
      </c>
      <c r="AR15" s="97">
        <v>0</v>
      </c>
      <c r="AS15" s="97">
        <v>0</v>
      </c>
      <c r="AT15" s="98" t="s">
        <v>201</v>
      </c>
      <c r="AU15" s="99" t="s">
        <v>201</v>
      </c>
      <c r="AV15" s="97">
        <v>0</v>
      </c>
      <c r="AW15" s="97">
        <v>0</v>
      </c>
      <c r="AX15" s="98" t="s">
        <v>201</v>
      </c>
      <c r="AY15" s="99" t="s">
        <v>201</v>
      </c>
      <c r="AZ15" s="97">
        <v>0</v>
      </c>
      <c r="BA15" s="97">
        <v>0</v>
      </c>
      <c r="BB15" s="98" t="s">
        <v>201</v>
      </c>
      <c r="BC15" s="99" t="s">
        <v>201</v>
      </c>
      <c r="BD15" s="97">
        <v>0</v>
      </c>
      <c r="BE15" s="97">
        <v>0</v>
      </c>
      <c r="BF15" s="98" t="s">
        <v>201</v>
      </c>
      <c r="BG15" s="99" t="s">
        <v>201</v>
      </c>
      <c r="BH15" s="97">
        <v>0</v>
      </c>
      <c r="BI15" s="97">
        <v>0</v>
      </c>
      <c r="BJ15" s="98" t="s">
        <v>201</v>
      </c>
      <c r="BK15" s="99" t="s">
        <v>201</v>
      </c>
      <c r="BL15" s="97">
        <v>0</v>
      </c>
      <c r="BM15" s="97">
        <v>0</v>
      </c>
      <c r="BN15" s="98" t="s">
        <v>201</v>
      </c>
      <c r="BO15" s="99" t="s">
        <v>201</v>
      </c>
      <c r="BP15" s="97">
        <v>0</v>
      </c>
      <c r="BQ15" s="97">
        <v>0</v>
      </c>
      <c r="BR15" s="98" t="s">
        <v>201</v>
      </c>
      <c r="BS15" s="99" t="s">
        <v>201</v>
      </c>
      <c r="BT15" s="97">
        <v>0</v>
      </c>
      <c r="BU15" s="97">
        <v>0</v>
      </c>
      <c r="BV15" s="98" t="s">
        <v>201</v>
      </c>
      <c r="BW15" s="99" t="s">
        <v>201</v>
      </c>
      <c r="BX15" s="97">
        <v>0</v>
      </c>
      <c r="BY15" s="97">
        <v>0</v>
      </c>
      <c r="BZ15" s="98" t="s">
        <v>201</v>
      </c>
      <c r="CA15" s="99" t="s">
        <v>201</v>
      </c>
      <c r="CB15" s="97">
        <v>0</v>
      </c>
      <c r="CC15" s="97">
        <v>0</v>
      </c>
      <c r="CD15" s="98" t="s">
        <v>201</v>
      </c>
      <c r="CE15" s="99" t="s">
        <v>201</v>
      </c>
      <c r="CF15" s="97">
        <v>0</v>
      </c>
      <c r="CG15" s="97">
        <v>0</v>
      </c>
      <c r="CH15" s="98" t="s">
        <v>201</v>
      </c>
      <c r="CI15" s="99" t="s">
        <v>201</v>
      </c>
      <c r="CJ15" s="97">
        <v>0</v>
      </c>
      <c r="CK15" s="97">
        <v>0</v>
      </c>
      <c r="CL15" s="98" t="s">
        <v>201</v>
      </c>
      <c r="CM15" s="99" t="s">
        <v>201</v>
      </c>
      <c r="CN15" s="97">
        <v>0</v>
      </c>
      <c r="CO15" s="97">
        <v>0</v>
      </c>
      <c r="CP15" s="98" t="s">
        <v>201</v>
      </c>
      <c r="CQ15" s="99" t="s">
        <v>201</v>
      </c>
      <c r="CR15" s="97">
        <v>0</v>
      </c>
      <c r="CS15" s="97">
        <v>0</v>
      </c>
      <c r="CT15" s="98" t="s">
        <v>201</v>
      </c>
      <c r="CU15" s="99" t="s">
        <v>201</v>
      </c>
      <c r="CV15" s="97">
        <v>0</v>
      </c>
      <c r="CW15" s="97">
        <v>0</v>
      </c>
      <c r="CX15" s="98" t="s">
        <v>201</v>
      </c>
      <c r="CY15" s="99" t="s">
        <v>201</v>
      </c>
      <c r="CZ15" s="97">
        <v>0</v>
      </c>
      <c r="DA15" s="97">
        <v>0</v>
      </c>
      <c r="DB15" s="98" t="s">
        <v>201</v>
      </c>
      <c r="DC15" s="99" t="s">
        <v>201</v>
      </c>
      <c r="DD15" s="97">
        <v>0</v>
      </c>
      <c r="DE15" s="97">
        <v>0</v>
      </c>
      <c r="DF15" s="98" t="s">
        <v>201</v>
      </c>
      <c r="DG15" s="99" t="s">
        <v>201</v>
      </c>
      <c r="DH15" s="97">
        <v>0</v>
      </c>
      <c r="DI15" s="97">
        <v>0</v>
      </c>
      <c r="DJ15" s="98" t="s">
        <v>201</v>
      </c>
      <c r="DK15" s="99" t="s">
        <v>201</v>
      </c>
      <c r="DL15" s="97">
        <v>0</v>
      </c>
      <c r="DM15" s="97">
        <v>0</v>
      </c>
      <c r="DN15" s="98" t="s">
        <v>201</v>
      </c>
      <c r="DO15" s="99" t="s">
        <v>201</v>
      </c>
      <c r="DP15" s="97">
        <v>0</v>
      </c>
      <c r="DQ15" s="97">
        <v>0</v>
      </c>
      <c r="DR15" s="98" t="s">
        <v>201</v>
      </c>
      <c r="DS15" s="99" t="s">
        <v>201</v>
      </c>
      <c r="DT15" s="97">
        <v>0</v>
      </c>
      <c r="DU15" s="97">
        <v>0</v>
      </c>
    </row>
    <row r="16" spans="1:125" s="8" customFormat="1" ht="12" customHeight="1">
      <c r="A16" s="8" t="s">
        <v>487</v>
      </c>
      <c r="B16" s="80" t="s">
        <v>488</v>
      </c>
      <c r="C16" s="8" t="s">
        <v>483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201</v>
      </c>
      <c r="G16" s="79" t="s">
        <v>201</v>
      </c>
      <c r="H16" s="78">
        <v>0</v>
      </c>
      <c r="I16" s="78">
        <v>0</v>
      </c>
      <c r="J16" s="98" t="s">
        <v>201</v>
      </c>
      <c r="K16" s="99" t="s">
        <v>201</v>
      </c>
      <c r="L16" s="97">
        <v>0</v>
      </c>
      <c r="M16" s="97">
        <v>0</v>
      </c>
      <c r="N16" s="98" t="s">
        <v>201</v>
      </c>
      <c r="O16" s="99" t="s">
        <v>201</v>
      </c>
      <c r="P16" s="97">
        <v>0</v>
      </c>
      <c r="Q16" s="97">
        <v>0</v>
      </c>
      <c r="R16" s="98" t="s">
        <v>201</v>
      </c>
      <c r="S16" s="99" t="s">
        <v>201</v>
      </c>
      <c r="T16" s="97">
        <v>0</v>
      </c>
      <c r="U16" s="97">
        <v>0</v>
      </c>
      <c r="V16" s="98" t="s">
        <v>201</v>
      </c>
      <c r="W16" s="99" t="s">
        <v>201</v>
      </c>
      <c r="X16" s="97">
        <v>0</v>
      </c>
      <c r="Y16" s="97">
        <v>0</v>
      </c>
      <c r="Z16" s="98" t="s">
        <v>201</v>
      </c>
      <c r="AA16" s="99" t="s">
        <v>201</v>
      </c>
      <c r="AB16" s="97">
        <v>0</v>
      </c>
      <c r="AC16" s="97">
        <v>0</v>
      </c>
      <c r="AD16" s="98" t="s">
        <v>201</v>
      </c>
      <c r="AE16" s="99" t="s">
        <v>201</v>
      </c>
      <c r="AF16" s="97">
        <v>0</v>
      </c>
      <c r="AG16" s="97">
        <v>0</v>
      </c>
      <c r="AH16" s="98" t="s">
        <v>201</v>
      </c>
      <c r="AI16" s="99" t="s">
        <v>201</v>
      </c>
      <c r="AJ16" s="97">
        <v>0</v>
      </c>
      <c r="AK16" s="97">
        <v>0</v>
      </c>
      <c r="AL16" s="98" t="s">
        <v>201</v>
      </c>
      <c r="AM16" s="99" t="s">
        <v>201</v>
      </c>
      <c r="AN16" s="97">
        <v>0</v>
      </c>
      <c r="AO16" s="97">
        <v>0</v>
      </c>
      <c r="AP16" s="98" t="s">
        <v>201</v>
      </c>
      <c r="AQ16" s="99" t="s">
        <v>201</v>
      </c>
      <c r="AR16" s="97">
        <v>0</v>
      </c>
      <c r="AS16" s="97">
        <v>0</v>
      </c>
      <c r="AT16" s="98" t="s">
        <v>201</v>
      </c>
      <c r="AU16" s="99" t="s">
        <v>201</v>
      </c>
      <c r="AV16" s="97">
        <v>0</v>
      </c>
      <c r="AW16" s="97">
        <v>0</v>
      </c>
      <c r="AX16" s="98" t="s">
        <v>201</v>
      </c>
      <c r="AY16" s="99" t="s">
        <v>201</v>
      </c>
      <c r="AZ16" s="97">
        <v>0</v>
      </c>
      <c r="BA16" s="97">
        <v>0</v>
      </c>
      <c r="BB16" s="98" t="s">
        <v>201</v>
      </c>
      <c r="BC16" s="99" t="s">
        <v>201</v>
      </c>
      <c r="BD16" s="97">
        <v>0</v>
      </c>
      <c r="BE16" s="97">
        <v>0</v>
      </c>
      <c r="BF16" s="98" t="s">
        <v>201</v>
      </c>
      <c r="BG16" s="99" t="s">
        <v>201</v>
      </c>
      <c r="BH16" s="97">
        <v>0</v>
      </c>
      <c r="BI16" s="97">
        <v>0</v>
      </c>
      <c r="BJ16" s="98" t="s">
        <v>201</v>
      </c>
      <c r="BK16" s="99" t="s">
        <v>201</v>
      </c>
      <c r="BL16" s="97">
        <v>0</v>
      </c>
      <c r="BM16" s="97">
        <v>0</v>
      </c>
      <c r="BN16" s="98" t="s">
        <v>201</v>
      </c>
      <c r="BO16" s="99" t="s">
        <v>201</v>
      </c>
      <c r="BP16" s="97">
        <v>0</v>
      </c>
      <c r="BQ16" s="97">
        <v>0</v>
      </c>
      <c r="BR16" s="98" t="s">
        <v>201</v>
      </c>
      <c r="BS16" s="99" t="s">
        <v>201</v>
      </c>
      <c r="BT16" s="97">
        <v>0</v>
      </c>
      <c r="BU16" s="97">
        <v>0</v>
      </c>
      <c r="BV16" s="98" t="s">
        <v>201</v>
      </c>
      <c r="BW16" s="99" t="s">
        <v>201</v>
      </c>
      <c r="BX16" s="97">
        <v>0</v>
      </c>
      <c r="BY16" s="97">
        <v>0</v>
      </c>
      <c r="BZ16" s="98" t="s">
        <v>201</v>
      </c>
      <c r="CA16" s="99" t="s">
        <v>201</v>
      </c>
      <c r="CB16" s="97">
        <v>0</v>
      </c>
      <c r="CC16" s="97">
        <v>0</v>
      </c>
      <c r="CD16" s="98" t="s">
        <v>201</v>
      </c>
      <c r="CE16" s="99" t="s">
        <v>201</v>
      </c>
      <c r="CF16" s="97">
        <v>0</v>
      </c>
      <c r="CG16" s="97">
        <v>0</v>
      </c>
      <c r="CH16" s="98" t="s">
        <v>201</v>
      </c>
      <c r="CI16" s="99" t="s">
        <v>201</v>
      </c>
      <c r="CJ16" s="97">
        <v>0</v>
      </c>
      <c r="CK16" s="97">
        <v>0</v>
      </c>
      <c r="CL16" s="98" t="s">
        <v>201</v>
      </c>
      <c r="CM16" s="99" t="s">
        <v>201</v>
      </c>
      <c r="CN16" s="97">
        <v>0</v>
      </c>
      <c r="CO16" s="97">
        <v>0</v>
      </c>
      <c r="CP16" s="98" t="s">
        <v>201</v>
      </c>
      <c r="CQ16" s="99" t="s">
        <v>201</v>
      </c>
      <c r="CR16" s="97">
        <v>0</v>
      </c>
      <c r="CS16" s="97">
        <v>0</v>
      </c>
      <c r="CT16" s="98" t="s">
        <v>201</v>
      </c>
      <c r="CU16" s="99" t="s">
        <v>201</v>
      </c>
      <c r="CV16" s="97">
        <v>0</v>
      </c>
      <c r="CW16" s="97">
        <v>0</v>
      </c>
      <c r="CX16" s="98" t="s">
        <v>201</v>
      </c>
      <c r="CY16" s="99" t="s">
        <v>201</v>
      </c>
      <c r="CZ16" s="97">
        <v>0</v>
      </c>
      <c r="DA16" s="97">
        <v>0</v>
      </c>
      <c r="DB16" s="98" t="s">
        <v>201</v>
      </c>
      <c r="DC16" s="99" t="s">
        <v>201</v>
      </c>
      <c r="DD16" s="97">
        <v>0</v>
      </c>
      <c r="DE16" s="97">
        <v>0</v>
      </c>
      <c r="DF16" s="98" t="s">
        <v>201</v>
      </c>
      <c r="DG16" s="99" t="s">
        <v>201</v>
      </c>
      <c r="DH16" s="97">
        <v>0</v>
      </c>
      <c r="DI16" s="97">
        <v>0</v>
      </c>
      <c r="DJ16" s="98" t="s">
        <v>201</v>
      </c>
      <c r="DK16" s="99" t="s">
        <v>201</v>
      </c>
      <c r="DL16" s="97">
        <v>0</v>
      </c>
      <c r="DM16" s="97">
        <v>0</v>
      </c>
      <c r="DN16" s="98" t="s">
        <v>201</v>
      </c>
      <c r="DO16" s="99" t="s">
        <v>201</v>
      </c>
      <c r="DP16" s="97">
        <v>0</v>
      </c>
      <c r="DQ16" s="97">
        <v>0</v>
      </c>
      <c r="DR16" s="98" t="s">
        <v>201</v>
      </c>
      <c r="DS16" s="99" t="s">
        <v>201</v>
      </c>
      <c r="DT16" s="97">
        <v>0</v>
      </c>
      <c r="DU16" s="97">
        <v>0</v>
      </c>
    </row>
    <row r="17" spans="1:125" s="8" customFormat="1" ht="12" customHeight="1">
      <c r="A17" s="8" t="s">
        <v>487</v>
      </c>
      <c r="B17" s="80" t="s">
        <v>492</v>
      </c>
      <c r="C17" s="8" t="s">
        <v>493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201</v>
      </c>
      <c r="G17" s="79" t="s">
        <v>201</v>
      </c>
      <c r="H17" s="78">
        <v>0</v>
      </c>
      <c r="I17" s="78">
        <v>0</v>
      </c>
      <c r="J17" s="98" t="s">
        <v>201</v>
      </c>
      <c r="K17" s="99" t="s">
        <v>201</v>
      </c>
      <c r="L17" s="97">
        <v>0</v>
      </c>
      <c r="M17" s="97">
        <v>0</v>
      </c>
      <c r="N17" s="98" t="s">
        <v>201</v>
      </c>
      <c r="O17" s="99" t="s">
        <v>201</v>
      </c>
      <c r="P17" s="97">
        <v>0</v>
      </c>
      <c r="Q17" s="97">
        <v>0</v>
      </c>
      <c r="R17" s="98" t="s">
        <v>201</v>
      </c>
      <c r="S17" s="99" t="s">
        <v>201</v>
      </c>
      <c r="T17" s="97">
        <v>0</v>
      </c>
      <c r="U17" s="97">
        <v>0</v>
      </c>
      <c r="V17" s="98" t="s">
        <v>201</v>
      </c>
      <c r="W17" s="99" t="s">
        <v>201</v>
      </c>
      <c r="X17" s="97">
        <v>0</v>
      </c>
      <c r="Y17" s="97">
        <v>0</v>
      </c>
      <c r="Z17" s="98" t="s">
        <v>201</v>
      </c>
      <c r="AA17" s="99" t="s">
        <v>201</v>
      </c>
      <c r="AB17" s="97">
        <v>0</v>
      </c>
      <c r="AC17" s="97">
        <v>0</v>
      </c>
      <c r="AD17" s="98" t="s">
        <v>201</v>
      </c>
      <c r="AE17" s="99" t="s">
        <v>201</v>
      </c>
      <c r="AF17" s="97">
        <v>0</v>
      </c>
      <c r="AG17" s="97">
        <v>0</v>
      </c>
      <c r="AH17" s="98" t="s">
        <v>201</v>
      </c>
      <c r="AI17" s="99" t="s">
        <v>201</v>
      </c>
      <c r="AJ17" s="97">
        <v>0</v>
      </c>
      <c r="AK17" s="97">
        <v>0</v>
      </c>
      <c r="AL17" s="98" t="s">
        <v>201</v>
      </c>
      <c r="AM17" s="99" t="s">
        <v>201</v>
      </c>
      <c r="AN17" s="97">
        <v>0</v>
      </c>
      <c r="AO17" s="97">
        <v>0</v>
      </c>
      <c r="AP17" s="98" t="s">
        <v>201</v>
      </c>
      <c r="AQ17" s="99" t="s">
        <v>201</v>
      </c>
      <c r="AR17" s="97">
        <v>0</v>
      </c>
      <c r="AS17" s="97">
        <v>0</v>
      </c>
      <c r="AT17" s="98" t="s">
        <v>201</v>
      </c>
      <c r="AU17" s="99" t="s">
        <v>201</v>
      </c>
      <c r="AV17" s="97">
        <v>0</v>
      </c>
      <c r="AW17" s="97">
        <v>0</v>
      </c>
      <c r="AX17" s="98" t="s">
        <v>201</v>
      </c>
      <c r="AY17" s="99" t="s">
        <v>201</v>
      </c>
      <c r="AZ17" s="97">
        <v>0</v>
      </c>
      <c r="BA17" s="97">
        <v>0</v>
      </c>
      <c r="BB17" s="98" t="s">
        <v>201</v>
      </c>
      <c r="BC17" s="99" t="s">
        <v>201</v>
      </c>
      <c r="BD17" s="97">
        <v>0</v>
      </c>
      <c r="BE17" s="97">
        <v>0</v>
      </c>
      <c r="BF17" s="98" t="s">
        <v>201</v>
      </c>
      <c r="BG17" s="99" t="s">
        <v>201</v>
      </c>
      <c r="BH17" s="97">
        <v>0</v>
      </c>
      <c r="BI17" s="97">
        <v>0</v>
      </c>
      <c r="BJ17" s="98" t="s">
        <v>201</v>
      </c>
      <c r="BK17" s="99" t="s">
        <v>201</v>
      </c>
      <c r="BL17" s="97">
        <v>0</v>
      </c>
      <c r="BM17" s="97">
        <v>0</v>
      </c>
      <c r="BN17" s="98" t="s">
        <v>201</v>
      </c>
      <c r="BO17" s="99" t="s">
        <v>201</v>
      </c>
      <c r="BP17" s="97">
        <v>0</v>
      </c>
      <c r="BQ17" s="97">
        <v>0</v>
      </c>
      <c r="BR17" s="98" t="s">
        <v>201</v>
      </c>
      <c r="BS17" s="99" t="s">
        <v>201</v>
      </c>
      <c r="BT17" s="97">
        <v>0</v>
      </c>
      <c r="BU17" s="97">
        <v>0</v>
      </c>
      <c r="BV17" s="98" t="s">
        <v>201</v>
      </c>
      <c r="BW17" s="99" t="s">
        <v>201</v>
      </c>
      <c r="BX17" s="97">
        <v>0</v>
      </c>
      <c r="BY17" s="97">
        <v>0</v>
      </c>
      <c r="BZ17" s="98" t="s">
        <v>201</v>
      </c>
      <c r="CA17" s="99" t="s">
        <v>201</v>
      </c>
      <c r="CB17" s="97">
        <v>0</v>
      </c>
      <c r="CC17" s="97">
        <v>0</v>
      </c>
      <c r="CD17" s="98" t="s">
        <v>201</v>
      </c>
      <c r="CE17" s="99" t="s">
        <v>201</v>
      </c>
      <c r="CF17" s="97">
        <v>0</v>
      </c>
      <c r="CG17" s="97">
        <v>0</v>
      </c>
      <c r="CH17" s="98" t="s">
        <v>201</v>
      </c>
      <c r="CI17" s="99" t="s">
        <v>201</v>
      </c>
      <c r="CJ17" s="97">
        <v>0</v>
      </c>
      <c r="CK17" s="97">
        <v>0</v>
      </c>
      <c r="CL17" s="98" t="s">
        <v>201</v>
      </c>
      <c r="CM17" s="99" t="s">
        <v>201</v>
      </c>
      <c r="CN17" s="97">
        <v>0</v>
      </c>
      <c r="CO17" s="97">
        <v>0</v>
      </c>
      <c r="CP17" s="98" t="s">
        <v>201</v>
      </c>
      <c r="CQ17" s="99" t="s">
        <v>201</v>
      </c>
      <c r="CR17" s="97">
        <v>0</v>
      </c>
      <c r="CS17" s="97">
        <v>0</v>
      </c>
      <c r="CT17" s="98" t="s">
        <v>201</v>
      </c>
      <c r="CU17" s="99" t="s">
        <v>201</v>
      </c>
      <c r="CV17" s="97">
        <v>0</v>
      </c>
      <c r="CW17" s="97">
        <v>0</v>
      </c>
      <c r="CX17" s="98" t="s">
        <v>201</v>
      </c>
      <c r="CY17" s="99" t="s">
        <v>201</v>
      </c>
      <c r="CZ17" s="97">
        <v>0</v>
      </c>
      <c r="DA17" s="97">
        <v>0</v>
      </c>
      <c r="DB17" s="98" t="s">
        <v>201</v>
      </c>
      <c r="DC17" s="99" t="s">
        <v>201</v>
      </c>
      <c r="DD17" s="97">
        <v>0</v>
      </c>
      <c r="DE17" s="97">
        <v>0</v>
      </c>
      <c r="DF17" s="98" t="s">
        <v>201</v>
      </c>
      <c r="DG17" s="99" t="s">
        <v>201</v>
      </c>
      <c r="DH17" s="97">
        <v>0</v>
      </c>
      <c r="DI17" s="97">
        <v>0</v>
      </c>
      <c r="DJ17" s="98" t="s">
        <v>201</v>
      </c>
      <c r="DK17" s="99" t="s">
        <v>201</v>
      </c>
      <c r="DL17" s="97">
        <v>0</v>
      </c>
      <c r="DM17" s="97">
        <v>0</v>
      </c>
      <c r="DN17" s="98" t="s">
        <v>201</v>
      </c>
      <c r="DO17" s="99" t="s">
        <v>201</v>
      </c>
      <c r="DP17" s="97">
        <v>0</v>
      </c>
      <c r="DQ17" s="97">
        <v>0</v>
      </c>
      <c r="DR17" s="98" t="s">
        <v>201</v>
      </c>
      <c r="DS17" s="99" t="s">
        <v>201</v>
      </c>
      <c r="DT17" s="97">
        <v>0</v>
      </c>
      <c r="DU17" s="97">
        <v>0</v>
      </c>
    </row>
    <row r="18" spans="1:125" s="8" customFormat="1" ht="12" customHeight="1">
      <c r="A18" s="8" t="s">
        <v>203</v>
      </c>
      <c r="B18" s="80" t="s">
        <v>496</v>
      </c>
      <c r="C18" s="8" t="s">
        <v>497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201</v>
      </c>
      <c r="G18" s="79" t="s">
        <v>201</v>
      </c>
      <c r="H18" s="78">
        <v>0</v>
      </c>
      <c r="I18" s="78">
        <v>0</v>
      </c>
      <c r="J18" s="98" t="s">
        <v>201</v>
      </c>
      <c r="K18" s="99" t="s">
        <v>201</v>
      </c>
      <c r="L18" s="97">
        <v>0</v>
      </c>
      <c r="M18" s="97">
        <v>0</v>
      </c>
      <c r="N18" s="98" t="s">
        <v>201</v>
      </c>
      <c r="O18" s="99" t="s">
        <v>201</v>
      </c>
      <c r="P18" s="97">
        <v>0</v>
      </c>
      <c r="Q18" s="97">
        <v>0</v>
      </c>
      <c r="R18" s="98" t="s">
        <v>201</v>
      </c>
      <c r="S18" s="99" t="s">
        <v>201</v>
      </c>
      <c r="T18" s="97">
        <v>0</v>
      </c>
      <c r="U18" s="97">
        <v>0</v>
      </c>
      <c r="V18" s="98" t="s">
        <v>201</v>
      </c>
      <c r="W18" s="99" t="s">
        <v>201</v>
      </c>
      <c r="X18" s="97">
        <v>0</v>
      </c>
      <c r="Y18" s="97">
        <v>0</v>
      </c>
      <c r="Z18" s="98" t="s">
        <v>201</v>
      </c>
      <c r="AA18" s="99" t="s">
        <v>201</v>
      </c>
      <c r="AB18" s="97">
        <v>0</v>
      </c>
      <c r="AC18" s="97">
        <v>0</v>
      </c>
      <c r="AD18" s="98" t="s">
        <v>201</v>
      </c>
      <c r="AE18" s="99" t="s">
        <v>201</v>
      </c>
      <c r="AF18" s="97">
        <v>0</v>
      </c>
      <c r="AG18" s="97">
        <v>0</v>
      </c>
      <c r="AH18" s="98" t="s">
        <v>201</v>
      </c>
      <c r="AI18" s="99" t="s">
        <v>201</v>
      </c>
      <c r="AJ18" s="97">
        <v>0</v>
      </c>
      <c r="AK18" s="97">
        <v>0</v>
      </c>
      <c r="AL18" s="98" t="s">
        <v>201</v>
      </c>
      <c r="AM18" s="99" t="s">
        <v>201</v>
      </c>
      <c r="AN18" s="97">
        <v>0</v>
      </c>
      <c r="AO18" s="97">
        <v>0</v>
      </c>
      <c r="AP18" s="98" t="s">
        <v>201</v>
      </c>
      <c r="AQ18" s="99" t="s">
        <v>201</v>
      </c>
      <c r="AR18" s="97">
        <v>0</v>
      </c>
      <c r="AS18" s="97">
        <v>0</v>
      </c>
      <c r="AT18" s="98" t="s">
        <v>201</v>
      </c>
      <c r="AU18" s="99" t="s">
        <v>201</v>
      </c>
      <c r="AV18" s="97">
        <v>0</v>
      </c>
      <c r="AW18" s="97">
        <v>0</v>
      </c>
      <c r="AX18" s="98" t="s">
        <v>201</v>
      </c>
      <c r="AY18" s="99" t="s">
        <v>201</v>
      </c>
      <c r="AZ18" s="97">
        <v>0</v>
      </c>
      <c r="BA18" s="97">
        <v>0</v>
      </c>
      <c r="BB18" s="98" t="s">
        <v>201</v>
      </c>
      <c r="BC18" s="99" t="s">
        <v>201</v>
      </c>
      <c r="BD18" s="97">
        <v>0</v>
      </c>
      <c r="BE18" s="97">
        <v>0</v>
      </c>
      <c r="BF18" s="98" t="s">
        <v>201</v>
      </c>
      <c r="BG18" s="99" t="s">
        <v>201</v>
      </c>
      <c r="BH18" s="97">
        <v>0</v>
      </c>
      <c r="BI18" s="97">
        <v>0</v>
      </c>
      <c r="BJ18" s="98" t="s">
        <v>201</v>
      </c>
      <c r="BK18" s="99" t="s">
        <v>201</v>
      </c>
      <c r="BL18" s="97">
        <v>0</v>
      </c>
      <c r="BM18" s="97">
        <v>0</v>
      </c>
      <c r="BN18" s="98" t="s">
        <v>201</v>
      </c>
      <c r="BO18" s="99" t="s">
        <v>201</v>
      </c>
      <c r="BP18" s="97">
        <v>0</v>
      </c>
      <c r="BQ18" s="97">
        <v>0</v>
      </c>
      <c r="BR18" s="98" t="s">
        <v>201</v>
      </c>
      <c r="BS18" s="99" t="s">
        <v>201</v>
      </c>
      <c r="BT18" s="97">
        <v>0</v>
      </c>
      <c r="BU18" s="97">
        <v>0</v>
      </c>
      <c r="BV18" s="98" t="s">
        <v>201</v>
      </c>
      <c r="BW18" s="99" t="s">
        <v>201</v>
      </c>
      <c r="BX18" s="97">
        <v>0</v>
      </c>
      <c r="BY18" s="97">
        <v>0</v>
      </c>
      <c r="BZ18" s="98" t="s">
        <v>201</v>
      </c>
      <c r="CA18" s="99" t="s">
        <v>201</v>
      </c>
      <c r="CB18" s="97">
        <v>0</v>
      </c>
      <c r="CC18" s="97">
        <v>0</v>
      </c>
      <c r="CD18" s="98" t="s">
        <v>201</v>
      </c>
      <c r="CE18" s="99" t="s">
        <v>201</v>
      </c>
      <c r="CF18" s="97">
        <v>0</v>
      </c>
      <c r="CG18" s="97">
        <v>0</v>
      </c>
      <c r="CH18" s="98" t="s">
        <v>201</v>
      </c>
      <c r="CI18" s="99" t="s">
        <v>201</v>
      </c>
      <c r="CJ18" s="97">
        <v>0</v>
      </c>
      <c r="CK18" s="97">
        <v>0</v>
      </c>
      <c r="CL18" s="98" t="s">
        <v>201</v>
      </c>
      <c r="CM18" s="99" t="s">
        <v>201</v>
      </c>
      <c r="CN18" s="97">
        <v>0</v>
      </c>
      <c r="CO18" s="97">
        <v>0</v>
      </c>
      <c r="CP18" s="98" t="s">
        <v>201</v>
      </c>
      <c r="CQ18" s="99" t="s">
        <v>201</v>
      </c>
      <c r="CR18" s="97">
        <v>0</v>
      </c>
      <c r="CS18" s="97">
        <v>0</v>
      </c>
      <c r="CT18" s="98" t="s">
        <v>201</v>
      </c>
      <c r="CU18" s="99" t="s">
        <v>201</v>
      </c>
      <c r="CV18" s="97">
        <v>0</v>
      </c>
      <c r="CW18" s="97">
        <v>0</v>
      </c>
      <c r="CX18" s="98" t="s">
        <v>201</v>
      </c>
      <c r="CY18" s="99" t="s">
        <v>201</v>
      </c>
      <c r="CZ18" s="97">
        <v>0</v>
      </c>
      <c r="DA18" s="97">
        <v>0</v>
      </c>
      <c r="DB18" s="98" t="s">
        <v>201</v>
      </c>
      <c r="DC18" s="99" t="s">
        <v>201</v>
      </c>
      <c r="DD18" s="97">
        <v>0</v>
      </c>
      <c r="DE18" s="97">
        <v>0</v>
      </c>
      <c r="DF18" s="98" t="s">
        <v>201</v>
      </c>
      <c r="DG18" s="99" t="s">
        <v>201</v>
      </c>
      <c r="DH18" s="97">
        <v>0</v>
      </c>
      <c r="DI18" s="97">
        <v>0</v>
      </c>
      <c r="DJ18" s="98" t="s">
        <v>201</v>
      </c>
      <c r="DK18" s="99" t="s">
        <v>201</v>
      </c>
      <c r="DL18" s="97">
        <v>0</v>
      </c>
      <c r="DM18" s="97">
        <v>0</v>
      </c>
      <c r="DN18" s="98" t="s">
        <v>201</v>
      </c>
      <c r="DO18" s="99" t="s">
        <v>201</v>
      </c>
      <c r="DP18" s="97">
        <v>0</v>
      </c>
      <c r="DQ18" s="97">
        <v>0</v>
      </c>
      <c r="DR18" s="98" t="s">
        <v>201</v>
      </c>
      <c r="DS18" s="99" t="s">
        <v>201</v>
      </c>
      <c r="DT18" s="97">
        <v>0</v>
      </c>
      <c r="DU18" s="97">
        <v>0</v>
      </c>
    </row>
    <row r="19" spans="1:125" s="8" customFormat="1" ht="12" customHeight="1">
      <c r="A19" s="8" t="s">
        <v>203</v>
      </c>
      <c r="B19" s="80" t="s">
        <v>501</v>
      </c>
      <c r="C19" s="8" t="s">
        <v>502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201</v>
      </c>
      <c r="G19" s="79" t="s">
        <v>201</v>
      </c>
      <c r="H19" s="78">
        <v>0</v>
      </c>
      <c r="I19" s="78">
        <v>0</v>
      </c>
      <c r="J19" s="98" t="s">
        <v>201</v>
      </c>
      <c r="K19" s="99" t="s">
        <v>201</v>
      </c>
      <c r="L19" s="97">
        <v>0</v>
      </c>
      <c r="M19" s="97">
        <v>0</v>
      </c>
      <c r="N19" s="98" t="s">
        <v>201</v>
      </c>
      <c r="O19" s="99" t="s">
        <v>201</v>
      </c>
      <c r="P19" s="97">
        <v>0</v>
      </c>
      <c r="Q19" s="97">
        <v>0</v>
      </c>
      <c r="R19" s="98" t="s">
        <v>201</v>
      </c>
      <c r="S19" s="99" t="s">
        <v>201</v>
      </c>
      <c r="T19" s="97">
        <v>0</v>
      </c>
      <c r="U19" s="97">
        <v>0</v>
      </c>
      <c r="V19" s="98" t="s">
        <v>201</v>
      </c>
      <c r="W19" s="99" t="s">
        <v>201</v>
      </c>
      <c r="X19" s="97">
        <v>0</v>
      </c>
      <c r="Y19" s="97">
        <v>0</v>
      </c>
      <c r="Z19" s="98" t="s">
        <v>201</v>
      </c>
      <c r="AA19" s="99" t="s">
        <v>201</v>
      </c>
      <c r="AB19" s="97">
        <v>0</v>
      </c>
      <c r="AC19" s="97">
        <v>0</v>
      </c>
      <c r="AD19" s="98" t="s">
        <v>201</v>
      </c>
      <c r="AE19" s="99" t="s">
        <v>201</v>
      </c>
      <c r="AF19" s="97">
        <v>0</v>
      </c>
      <c r="AG19" s="97">
        <v>0</v>
      </c>
      <c r="AH19" s="98" t="s">
        <v>201</v>
      </c>
      <c r="AI19" s="99" t="s">
        <v>201</v>
      </c>
      <c r="AJ19" s="97">
        <v>0</v>
      </c>
      <c r="AK19" s="97">
        <v>0</v>
      </c>
      <c r="AL19" s="98" t="s">
        <v>201</v>
      </c>
      <c r="AM19" s="99" t="s">
        <v>201</v>
      </c>
      <c r="AN19" s="97">
        <v>0</v>
      </c>
      <c r="AO19" s="97">
        <v>0</v>
      </c>
      <c r="AP19" s="98" t="s">
        <v>201</v>
      </c>
      <c r="AQ19" s="99" t="s">
        <v>201</v>
      </c>
      <c r="AR19" s="97">
        <v>0</v>
      </c>
      <c r="AS19" s="97">
        <v>0</v>
      </c>
      <c r="AT19" s="98" t="s">
        <v>201</v>
      </c>
      <c r="AU19" s="99" t="s">
        <v>201</v>
      </c>
      <c r="AV19" s="97">
        <v>0</v>
      </c>
      <c r="AW19" s="97">
        <v>0</v>
      </c>
      <c r="AX19" s="98" t="s">
        <v>201</v>
      </c>
      <c r="AY19" s="99" t="s">
        <v>201</v>
      </c>
      <c r="AZ19" s="97">
        <v>0</v>
      </c>
      <c r="BA19" s="97">
        <v>0</v>
      </c>
      <c r="BB19" s="98" t="s">
        <v>201</v>
      </c>
      <c r="BC19" s="99" t="s">
        <v>201</v>
      </c>
      <c r="BD19" s="97">
        <v>0</v>
      </c>
      <c r="BE19" s="97">
        <v>0</v>
      </c>
      <c r="BF19" s="98" t="s">
        <v>201</v>
      </c>
      <c r="BG19" s="99" t="s">
        <v>201</v>
      </c>
      <c r="BH19" s="97">
        <v>0</v>
      </c>
      <c r="BI19" s="97">
        <v>0</v>
      </c>
      <c r="BJ19" s="98" t="s">
        <v>201</v>
      </c>
      <c r="BK19" s="99" t="s">
        <v>201</v>
      </c>
      <c r="BL19" s="97">
        <v>0</v>
      </c>
      <c r="BM19" s="97">
        <v>0</v>
      </c>
      <c r="BN19" s="98" t="s">
        <v>201</v>
      </c>
      <c r="BO19" s="99" t="s">
        <v>201</v>
      </c>
      <c r="BP19" s="97">
        <v>0</v>
      </c>
      <c r="BQ19" s="97">
        <v>0</v>
      </c>
      <c r="BR19" s="98" t="s">
        <v>201</v>
      </c>
      <c r="BS19" s="99" t="s">
        <v>201</v>
      </c>
      <c r="BT19" s="97">
        <v>0</v>
      </c>
      <c r="BU19" s="97">
        <v>0</v>
      </c>
      <c r="BV19" s="98" t="s">
        <v>201</v>
      </c>
      <c r="BW19" s="99" t="s">
        <v>201</v>
      </c>
      <c r="BX19" s="97">
        <v>0</v>
      </c>
      <c r="BY19" s="97">
        <v>0</v>
      </c>
      <c r="BZ19" s="98" t="s">
        <v>201</v>
      </c>
      <c r="CA19" s="99" t="s">
        <v>201</v>
      </c>
      <c r="CB19" s="97">
        <v>0</v>
      </c>
      <c r="CC19" s="97">
        <v>0</v>
      </c>
      <c r="CD19" s="98" t="s">
        <v>201</v>
      </c>
      <c r="CE19" s="99" t="s">
        <v>201</v>
      </c>
      <c r="CF19" s="97">
        <v>0</v>
      </c>
      <c r="CG19" s="97">
        <v>0</v>
      </c>
      <c r="CH19" s="98" t="s">
        <v>201</v>
      </c>
      <c r="CI19" s="99" t="s">
        <v>201</v>
      </c>
      <c r="CJ19" s="97">
        <v>0</v>
      </c>
      <c r="CK19" s="97">
        <v>0</v>
      </c>
      <c r="CL19" s="98" t="s">
        <v>201</v>
      </c>
      <c r="CM19" s="99" t="s">
        <v>201</v>
      </c>
      <c r="CN19" s="97">
        <v>0</v>
      </c>
      <c r="CO19" s="97">
        <v>0</v>
      </c>
      <c r="CP19" s="98" t="s">
        <v>201</v>
      </c>
      <c r="CQ19" s="99" t="s">
        <v>201</v>
      </c>
      <c r="CR19" s="97">
        <v>0</v>
      </c>
      <c r="CS19" s="97">
        <v>0</v>
      </c>
      <c r="CT19" s="98" t="s">
        <v>201</v>
      </c>
      <c r="CU19" s="99" t="s">
        <v>201</v>
      </c>
      <c r="CV19" s="97">
        <v>0</v>
      </c>
      <c r="CW19" s="97">
        <v>0</v>
      </c>
      <c r="CX19" s="98" t="s">
        <v>201</v>
      </c>
      <c r="CY19" s="99" t="s">
        <v>201</v>
      </c>
      <c r="CZ19" s="97">
        <v>0</v>
      </c>
      <c r="DA19" s="97">
        <v>0</v>
      </c>
      <c r="DB19" s="98" t="s">
        <v>201</v>
      </c>
      <c r="DC19" s="99" t="s">
        <v>201</v>
      </c>
      <c r="DD19" s="97">
        <v>0</v>
      </c>
      <c r="DE19" s="97">
        <v>0</v>
      </c>
      <c r="DF19" s="98" t="s">
        <v>201</v>
      </c>
      <c r="DG19" s="99" t="s">
        <v>201</v>
      </c>
      <c r="DH19" s="97">
        <v>0</v>
      </c>
      <c r="DI19" s="97">
        <v>0</v>
      </c>
      <c r="DJ19" s="98" t="s">
        <v>201</v>
      </c>
      <c r="DK19" s="99" t="s">
        <v>201</v>
      </c>
      <c r="DL19" s="97">
        <v>0</v>
      </c>
      <c r="DM19" s="97">
        <v>0</v>
      </c>
      <c r="DN19" s="98" t="s">
        <v>201</v>
      </c>
      <c r="DO19" s="99" t="s">
        <v>201</v>
      </c>
      <c r="DP19" s="97">
        <v>0</v>
      </c>
      <c r="DQ19" s="97">
        <v>0</v>
      </c>
      <c r="DR19" s="98" t="s">
        <v>201</v>
      </c>
      <c r="DS19" s="99" t="s">
        <v>201</v>
      </c>
      <c r="DT19" s="97">
        <v>0</v>
      </c>
      <c r="DU19" s="97">
        <v>0</v>
      </c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0:DU951">
    <cfRule type="expression" dxfId="465" priority="453" stopIfTrue="1">
      <formula>$A20&lt;&gt;""</formula>
    </cfRule>
  </conditionalFormatting>
  <conditionalFormatting sqref="BJ19:BQ19">
    <cfRule type="expression" dxfId="464" priority="16" stopIfTrue="1">
      <formula>$A33&lt;&gt;""</formula>
    </cfRule>
  </conditionalFormatting>
  <conditionalFormatting sqref="A7:DU7">
    <cfRule type="expression" dxfId="435" priority="1" stopIfTrue="1">
      <formula>$A7&lt;&gt;""</formula>
    </cfRule>
  </conditionalFormatting>
  <conditionalFormatting sqref="BN19:BQ19 A19:I19">
    <cfRule type="expression" dxfId="389" priority="17" stopIfTrue="1">
      <formula>$A19&lt;&gt;""</formula>
    </cfRule>
  </conditionalFormatting>
  <conditionalFormatting sqref="BR19:BU19 J19:M19">
    <cfRule type="expression" dxfId="388" priority="18" stopIfTrue="1">
      <formula>$A20&lt;&gt;""</formula>
    </cfRule>
  </conditionalFormatting>
  <conditionalFormatting sqref="BR19:BU19">
    <cfRule type="expression" dxfId="387" priority="15" stopIfTrue="1">
      <formula>$A34&lt;&gt;""</formula>
    </cfRule>
  </conditionalFormatting>
  <conditionalFormatting sqref="BV19:BY19 N19:Q19">
    <cfRule type="expression" dxfId="386" priority="19" stopIfTrue="1">
      <formula>$A21&lt;&gt;""</formula>
    </cfRule>
  </conditionalFormatting>
  <conditionalFormatting sqref="BV19:BY19">
    <cfRule type="expression" dxfId="385" priority="14" stopIfTrue="1">
      <formula>$A35&lt;&gt;""</formula>
    </cfRule>
  </conditionalFormatting>
  <conditionalFormatting sqref="BZ19:CC19 R19:U19">
    <cfRule type="expression" dxfId="384" priority="20" stopIfTrue="1">
      <formula>$A22&lt;&gt;""</formula>
    </cfRule>
  </conditionalFormatting>
  <conditionalFormatting sqref="BZ19:CC19">
    <cfRule type="expression" dxfId="383" priority="13" stopIfTrue="1">
      <formula>$A36&lt;&gt;""</formula>
    </cfRule>
  </conditionalFormatting>
  <conditionalFormatting sqref="CD19:CG19 V19:Y19">
    <cfRule type="expression" dxfId="382" priority="21" stopIfTrue="1">
      <formula>$A23&lt;&gt;""</formula>
    </cfRule>
  </conditionalFormatting>
  <conditionalFormatting sqref="CD19:CG19">
    <cfRule type="expression" dxfId="381" priority="12" stopIfTrue="1">
      <formula>$A37&lt;&gt;""</formula>
    </cfRule>
  </conditionalFormatting>
  <conditionalFormatting sqref="CH19:CK19 Z19:AC19">
    <cfRule type="expression" dxfId="380" priority="22" stopIfTrue="1">
      <formula>$A24&lt;&gt;""</formula>
    </cfRule>
  </conditionalFormatting>
  <conditionalFormatting sqref="CH19:CK19">
    <cfRule type="expression" dxfId="379" priority="11" stopIfTrue="1">
      <formula>$A38&lt;&gt;""</formula>
    </cfRule>
  </conditionalFormatting>
  <conditionalFormatting sqref="CL19:CO19 AD19:AG19">
    <cfRule type="expression" dxfId="378" priority="23" stopIfTrue="1">
      <formula>$A25&lt;&gt;""</formula>
    </cfRule>
  </conditionalFormatting>
  <conditionalFormatting sqref="CL19:CO19">
    <cfRule type="expression" dxfId="377" priority="10" stopIfTrue="1">
      <formula>$A39&lt;&gt;""</formula>
    </cfRule>
  </conditionalFormatting>
  <conditionalFormatting sqref="CP19:CS19 AH19:AK19">
    <cfRule type="expression" dxfId="376" priority="24" stopIfTrue="1">
      <formula>$A26&lt;&gt;""</formula>
    </cfRule>
  </conditionalFormatting>
  <conditionalFormatting sqref="CP19:CS19">
    <cfRule type="expression" dxfId="375" priority="9" stopIfTrue="1">
      <formula>$A40&lt;&gt;""</formula>
    </cfRule>
  </conditionalFormatting>
  <conditionalFormatting sqref="CT19:CW19 AL19:AO19">
    <cfRule type="expression" dxfId="374" priority="25" stopIfTrue="1">
      <formula>$A27&lt;&gt;""</formula>
    </cfRule>
  </conditionalFormatting>
  <conditionalFormatting sqref="CT19:CW19">
    <cfRule type="expression" dxfId="373" priority="8" stopIfTrue="1">
      <formula>$A41&lt;&gt;""</formula>
    </cfRule>
  </conditionalFormatting>
  <conditionalFormatting sqref="CX19:DA19 AP19:AS19">
    <cfRule type="expression" dxfId="372" priority="26" stopIfTrue="1">
      <formula>$A28&lt;&gt;""</formula>
    </cfRule>
  </conditionalFormatting>
  <conditionalFormatting sqref="CX19:DA19">
    <cfRule type="expression" dxfId="371" priority="7" stopIfTrue="1">
      <formula>$A42&lt;&gt;""</formula>
    </cfRule>
  </conditionalFormatting>
  <conditionalFormatting sqref="DB19:DE19 AT19:AW19">
    <cfRule type="expression" dxfId="370" priority="27" stopIfTrue="1">
      <formula>$A29&lt;&gt;""</formula>
    </cfRule>
  </conditionalFormatting>
  <conditionalFormatting sqref="DB19:DE19">
    <cfRule type="expression" dxfId="369" priority="6" stopIfTrue="1">
      <formula>$A43&lt;&gt;""</formula>
    </cfRule>
  </conditionalFormatting>
  <conditionalFormatting sqref="DF19:DI19 AX19:BA19">
    <cfRule type="expression" dxfId="368" priority="28" stopIfTrue="1">
      <formula>$A30&lt;&gt;""</formula>
    </cfRule>
  </conditionalFormatting>
  <conditionalFormatting sqref="DF19:DI19">
    <cfRule type="expression" dxfId="367" priority="5" stopIfTrue="1">
      <formula>$A44&lt;&gt;""</formula>
    </cfRule>
  </conditionalFormatting>
  <conditionalFormatting sqref="DJ19:DM19 BB19:BE19">
    <cfRule type="expression" dxfId="366" priority="29" stopIfTrue="1">
      <formula>$A31&lt;&gt;""</formula>
    </cfRule>
  </conditionalFormatting>
  <conditionalFormatting sqref="DJ19:DM19">
    <cfRule type="expression" dxfId="365" priority="4" stopIfTrue="1">
      <formula>$A45&lt;&gt;""</formula>
    </cfRule>
  </conditionalFormatting>
  <conditionalFormatting sqref="DN19:DQ19 BF19:BI19">
    <cfRule type="expression" dxfId="364" priority="30" stopIfTrue="1">
      <formula>$A32&lt;&gt;""</formula>
    </cfRule>
  </conditionalFormatting>
  <conditionalFormatting sqref="DN19:DQ19">
    <cfRule type="expression" dxfId="363" priority="3" stopIfTrue="1">
      <formula>$A46&lt;&gt;""</formula>
    </cfRule>
  </conditionalFormatting>
  <conditionalFormatting sqref="DR19:DU19">
    <cfRule type="expression" dxfId="362" priority="2" stopIfTrue="1">
      <formula>$A47&lt;&gt;""</formula>
    </cfRule>
    <cfRule type="expression" dxfId="361" priority="31" stopIfTrue="1">
      <formula>$A33&lt;&gt;""</formula>
    </cfRule>
  </conditionalFormatting>
  <conditionalFormatting sqref="BJ8:BQ8">
    <cfRule type="expression" dxfId="360" priority="346" stopIfTrue="1">
      <formula>$A22&lt;&gt;""</formula>
    </cfRule>
  </conditionalFormatting>
  <conditionalFormatting sqref="BN8:BQ8 A8:I8">
    <cfRule type="expression" dxfId="359" priority="347" stopIfTrue="1">
      <formula>$A8&lt;&gt;""</formula>
    </cfRule>
  </conditionalFormatting>
  <conditionalFormatting sqref="BR8:BU8 J8:M8">
    <cfRule type="expression" dxfId="358" priority="348" stopIfTrue="1">
      <formula>$A9&lt;&gt;""</formula>
    </cfRule>
  </conditionalFormatting>
  <conditionalFormatting sqref="BR8:BU8">
    <cfRule type="expression" dxfId="357" priority="345" stopIfTrue="1">
      <formula>$A23&lt;&gt;""</formula>
    </cfRule>
  </conditionalFormatting>
  <conditionalFormatting sqref="BV8:BY8 N8:Q8">
    <cfRule type="expression" dxfId="356" priority="349" stopIfTrue="1">
      <formula>$A10&lt;&gt;""</formula>
    </cfRule>
  </conditionalFormatting>
  <conditionalFormatting sqref="BV8:BY8">
    <cfRule type="expression" dxfId="355" priority="344" stopIfTrue="1">
      <formula>$A24&lt;&gt;""</formula>
    </cfRule>
  </conditionalFormatting>
  <conditionalFormatting sqref="BZ8:CC8 R8:U8">
    <cfRule type="expression" dxfId="354" priority="350" stopIfTrue="1">
      <formula>$A11&lt;&gt;""</formula>
    </cfRule>
  </conditionalFormatting>
  <conditionalFormatting sqref="BZ8:CC8">
    <cfRule type="expression" dxfId="353" priority="343" stopIfTrue="1">
      <formula>$A25&lt;&gt;""</formula>
    </cfRule>
  </conditionalFormatting>
  <conditionalFormatting sqref="CD8:CG8 V8:Y8">
    <cfRule type="expression" dxfId="352" priority="351" stopIfTrue="1">
      <formula>$A12&lt;&gt;""</formula>
    </cfRule>
  </conditionalFormatting>
  <conditionalFormatting sqref="CD8:CG8">
    <cfRule type="expression" dxfId="351" priority="342" stopIfTrue="1">
      <formula>$A26&lt;&gt;""</formula>
    </cfRule>
  </conditionalFormatting>
  <conditionalFormatting sqref="CH8:CK8 Z8:AC8">
    <cfRule type="expression" dxfId="350" priority="352" stopIfTrue="1">
      <formula>$A13&lt;&gt;""</formula>
    </cfRule>
  </conditionalFormatting>
  <conditionalFormatting sqref="CH8:CK8">
    <cfRule type="expression" dxfId="349" priority="341" stopIfTrue="1">
      <formula>$A27&lt;&gt;""</formula>
    </cfRule>
  </conditionalFormatting>
  <conditionalFormatting sqref="CL8:CO8 AD8:AG8">
    <cfRule type="expression" dxfId="348" priority="353" stopIfTrue="1">
      <formula>$A14&lt;&gt;""</formula>
    </cfRule>
  </conditionalFormatting>
  <conditionalFormatting sqref="CL8:CO8">
    <cfRule type="expression" dxfId="347" priority="340" stopIfTrue="1">
      <formula>$A28&lt;&gt;""</formula>
    </cfRule>
  </conditionalFormatting>
  <conditionalFormatting sqref="CP8:CS8 AH8:AK8">
    <cfRule type="expression" dxfId="346" priority="354" stopIfTrue="1">
      <formula>$A15&lt;&gt;""</formula>
    </cfRule>
  </conditionalFormatting>
  <conditionalFormatting sqref="CP8:CS8">
    <cfRule type="expression" dxfId="345" priority="339" stopIfTrue="1">
      <formula>$A29&lt;&gt;""</formula>
    </cfRule>
  </conditionalFormatting>
  <conditionalFormatting sqref="CT8:CW8 AL8:AO8">
    <cfRule type="expression" dxfId="344" priority="355" stopIfTrue="1">
      <formula>$A16&lt;&gt;""</formula>
    </cfRule>
  </conditionalFormatting>
  <conditionalFormatting sqref="CT8:CW8">
    <cfRule type="expression" dxfId="343" priority="338" stopIfTrue="1">
      <formula>$A30&lt;&gt;""</formula>
    </cfRule>
  </conditionalFormatting>
  <conditionalFormatting sqref="CX8:DA8 AP8:AS8">
    <cfRule type="expression" dxfId="342" priority="356" stopIfTrue="1">
      <formula>$A17&lt;&gt;""</formula>
    </cfRule>
  </conditionalFormatting>
  <conditionalFormatting sqref="CX8:DA8">
    <cfRule type="expression" dxfId="341" priority="337" stopIfTrue="1">
      <formula>$A31&lt;&gt;""</formula>
    </cfRule>
  </conditionalFormatting>
  <conditionalFormatting sqref="DB8:DE8 AT8:AW8">
    <cfRule type="expression" dxfId="340" priority="357" stopIfTrue="1">
      <formula>$A18&lt;&gt;""</formula>
    </cfRule>
  </conditionalFormatting>
  <conditionalFormatting sqref="DB8:DE8">
    <cfRule type="expression" dxfId="339" priority="336" stopIfTrue="1">
      <formula>$A32&lt;&gt;""</formula>
    </cfRule>
  </conditionalFormatting>
  <conditionalFormatting sqref="DF8:DI8 AX8:BA8">
    <cfRule type="expression" dxfId="338" priority="358" stopIfTrue="1">
      <formula>$A19&lt;&gt;""</formula>
    </cfRule>
  </conditionalFormatting>
  <conditionalFormatting sqref="DF8:DI8">
    <cfRule type="expression" dxfId="337" priority="335" stopIfTrue="1">
      <formula>$A33&lt;&gt;""</formula>
    </cfRule>
  </conditionalFormatting>
  <conditionalFormatting sqref="DJ8:DM8 BB8:BE8">
    <cfRule type="expression" dxfId="336" priority="359" stopIfTrue="1">
      <formula>$A20&lt;&gt;""</formula>
    </cfRule>
  </conditionalFormatting>
  <conditionalFormatting sqref="DJ8:DM8">
    <cfRule type="expression" dxfId="335" priority="334" stopIfTrue="1">
      <formula>$A34&lt;&gt;""</formula>
    </cfRule>
  </conditionalFormatting>
  <conditionalFormatting sqref="DN8:DQ8 BF8:BI8">
    <cfRule type="expression" dxfId="334" priority="360" stopIfTrue="1">
      <formula>$A21&lt;&gt;""</formula>
    </cfRule>
  </conditionalFormatting>
  <conditionalFormatting sqref="DN8:DQ8">
    <cfRule type="expression" dxfId="333" priority="333" stopIfTrue="1">
      <formula>$A35&lt;&gt;""</formula>
    </cfRule>
  </conditionalFormatting>
  <conditionalFormatting sqref="DR8:DU8">
    <cfRule type="expression" dxfId="332" priority="332" stopIfTrue="1">
      <formula>$A36&lt;&gt;""</formula>
    </cfRule>
    <cfRule type="expression" dxfId="331" priority="361" stopIfTrue="1">
      <formula>$A22&lt;&gt;""</formula>
    </cfRule>
  </conditionalFormatting>
  <conditionalFormatting sqref="BJ9:BQ9">
    <cfRule type="expression" dxfId="330" priority="316" stopIfTrue="1">
      <formula>$A23&lt;&gt;""</formula>
    </cfRule>
  </conditionalFormatting>
  <conditionalFormatting sqref="BN9:BQ9 A9:I9">
    <cfRule type="expression" dxfId="329" priority="317" stopIfTrue="1">
      <formula>$A9&lt;&gt;""</formula>
    </cfRule>
  </conditionalFormatting>
  <conditionalFormatting sqref="BR9:BU9 J9:M9">
    <cfRule type="expression" dxfId="328" priority="318" stopIfTrue="1">
      <formula>$A10&lt;&gt;""</formula>
    </cfRule>
  </conditionalFormatting>
  <conditionalFormatting sqref="BR9:BU9">
    <cfRule type="expression" dxfId="327" priority="315" stopIfTrue="1">
      <formula>$A24&lt;&gt;""</formula>
    </cfRule>
  </conditionalFormatting>
  <conditionalFormatting sqref="BV9:BY9 N9:Q9">
    <cfRule type="expression" dxfId="326" priority="319" stopIfTrue="1">
      <formula>$A11&lt;&gt;""</formula>
    </cfRule>
  </conditionalFormatting>
  <conditionalFormatting sqref="BV9:BY9">
    <cfRule type="expression" dxfId="325" priority="314" stopIfTrue="1">
      <formula>$A25&lt;&gt;""</formula>
    </cfRule>
  </conditionalFormatting>
  <conditionalFormatting sqref="BZ9:CC9 R9:U9">
    <cfRule type="expression" dxfId="324" priority="320" stopIfTrue="1">
      <formula>$A12&lt;&gt;""</formula>
    </cfRule>
  </conditionalFormatting>
  <conditionalFormatting sqref="BZ9:CC9">
    <cfRule type="expression" dxfId="323" priority="313" stopIfTrue="1">
      <formula>$A26&lt;&gt;""</formula>
    </cfRule>
  </conditionalFormatting>
  <conditionalFormatting sqref="CD9:CG9 V9:Y9">
    <cfRule type="expression" dxfId="322" priority="321" stopIfTrue="1">
      <formula>$A13&lt;&gt;""</formula>
    </cfRule>
  </conditionalFormatting>
  <conditionalFormatting sqref="CD9:CG9">
    <cfRule type="expression" dxfId="321" priority="312" stopIfTrue="1">
      <formula>$A27&lt;&gt;""</formula>
    </cfRule>
  </conditionalFormatting>
  <conditionalFormatting sqref="CH9:CK9 Z9:AC9">
    <cfRule type="expression" dxfId="320" priority="322" stopIfTrue="1">
      <formula>$A14&lt;&gt;""</formula>
    </cfRule>
  </conditionalFormatting>
  <conditionalFormatting sqref="CH9:CK9">
    <cfRule type="expression" dxfId="319" priority="311" stopIfTrue="1">
      <formula>$A28&lt;&gt;""</formula>
    </cfRule>
  </conditionalFormatting>
  <conditionalFormatting sqref="CL9:CO9 AD9:AG9">
    <cfRule type="expression" dxfId="318" priority="323" stopIfTrue="1">
      <formula>$A15&lt;&gt;""</formula>
    </cfRule>
  </conditionalFormatting>
  <conditionalFormatting sqref="CL9:CO9">
    <cfRule type="expression" dxfId="317" priority="310" stopIfTrue="1">
      <formula>$A29&lt;&gt;""</formula>
    </cfRule>
  </conditionalFormatting>
  <conditionalFormatting sqref="CP9:CS9 AH9:AK9">
    <cfRule type="expression" dxfId="316" priority="324" stopIfTrue="1">
      <formula>$A16&lt;&gt;""</formula>
    </cfRule>
  </conditionalFormatting>
  <conditionalFormatting sqref="CP9:CS9">
    <cfRule type="expression" dxfId="315" priority="309" stopIfTrue="1">
      <formula>$A30&lt;&gt;""</formula>
    </cfRule>
  </conditionalFormatting>
  <conditionalFormatting sqref="CT9:CW9 AL9:AO9">
    <cfRule type="expression" dxfId="314" priority="325" stopIfTrue="1">
      <formula>$A17&lt;&gt;""</formula>
    </cfRule>
  </conditionalFormatting>
  <conditionalFormatting sqref="CT9:CW9">
    <cfRule type="expression" dxfId="313" priority="308" stopIfTrue="1">
      <formula>$A31&lt;&gt;""</formula>
    </cfRule>
  </conditionalFormatting>
  <conditionalFormatting sqref="CX9:DA9 AP9:AS9">
    <cfRule type="expression" dxfId="312" priority="326" stopIfTrue="1">
      <formula>$A18&lt;&gt;""</formula>
    </cfRule>
  </conditionalFormatting>
  <conditionalFormatting sqref="CX9:DA9">
    <cfRule type="expression" dxfId="311" priority="307" stopIfTrue="1">
      <formula>$A32&lt;&gt;""</formula>
    </cfRule>
  </conditionalFormatting>
  <conditionalFormatting sqref="DB9:DE9 AT9:AW9">
    <cfRule type="expression" dxfId="310" priority="327" stopIfTrue="1">
      <formula>$A19&lt;&gt;""</formula>
    </cfRule>
  </conditionalFormatting>
  <conditionalFormatting sqref="DB9:DE9">
    <cfRule type="expression" dxfId="309" priority="306" stopIfTrue="1">
      <formula>$A33&lt;&gt;""</formula>
    </cfRule>
  </conditionalFormatting>
  <conditionalFormatting sqref="DF9:DI9 AX9:BA9">
    <cfRule type="expression" dxfId="308" priority="328" stopIfTrue="1">
      <formula>$A20&lt;&gt;""</formula>
    </cfRule>
  </conditionalFormatting>
  <conditionalFormatting sqref="DF9:DI9">
    <cfRule type="expression" dxfId="307" priority="305" stopIfTrue="1">
      <formula>$A34&lt;&gt;""</formula>
    </cfRule>
  </conditionalFormatting>
  <conditionalFormatting sqref="DJ9:DM9 BB9:BE9">
    <cfRule type="expression" dxfId="306" priority="329" stopIfTrue="1">
      <formula>$A21&lt;&gt;""</formula>
    </cfRule>
  </conditionalFormatting>
  <conditionalFormatting sqref="DJ9:DM9">
    <cfRule type="expression" dxfId="305" priority="304" stopIfTrue="1">
      <formula>$A35&lt;&gt;""</formula>
    </cfRule>
  </conditionalFormatting>
  <conditionalFormatting sqref="DN9:DQ9 BF9:BI9">
    <cfRule type="expression" dxfId="304" priority="330" stopIfTrue="1">
      <formula>$A22&lt;&gt;""</formula>
    </cfRule>
  </conditionalFormatting>
  <conditionalFormatting sqref="DN9:DQ9">
    <cfRule type="expression" dxfId="303" priority="303" stopIfTrue="1">
      <formula>$A36&lt;&gt;""</formula>
    </cfRule>
  </conditionalFormatting>
  <conditionalFormatting sqref="DR9:DU9">
    <cfRule type="expression" dxfId="302" priority="302" stopIfTrue="1">
      <formula>$A37&lt;&gt;""</formula>
    </cfRule>
    <cfRule type="expression" dxfId="301" priority="331" stopIfTrue="1">
      <formula>$A23&lt;&gt;""</formula>
    </cfRule>
  </conditionalFormatting>
  <conditionalFormatting sqref="BJ10:BQ10">
    <cfRule type="expression" dxfId="300" priority="286" stopIfTrue="1">
      <formula>$A24&lt;&gt;""</formula>
    </cfRule>
  </conditionalFormatting>
  <conditionalFormatting sqref="BN10:BQ10 A10:I10">
    <cfRule type="expression" dxfId="299" priority="287" stopIfTrue="1">
      <formula>$A10&lt;&gt;""</formula>
    </cfRule>
  </conditionalFormatting>
  <conditionalFormatting sqref="BR10:BU10 J10:M10">
    <cfRule type="expression" dxfId="298" priority="288" stopIfTrue="1">
      <formula>$A11&lt;&gt;""</formula>
    </cfRule>
  </conditionalFormatting>
  <conditionalFormatting sqref="BR10:BU10">
    <cfRule type="expression" dxfId="297" priority="285" stopIfTrue="1">
      <formula>$A25&lt;&gt;""</formula>
    </cfRule>
  </conditionalFormatting>
  <conditionalFormatting sqref="BV10:BY10 N10:Q10">
    <cfRule type="expression" dxfId="296" priority="289" stopIfTrue="1">
      <formula>$A12&lt;&gt;""</formula>
    </cfRule>
  </conditionalFormatting>
  <conditionalFormatting sqref="BV10:BY10">
    <cfRule type="expression" dxfId="295" priority="284" stopIfTrue="1">
      <formula>$A26&lt;&gt;""</formula>
    </cfRule>
  </conditionalFormatting>
  <conditionalFormatting sqref="BZ10:CC10 R10:U10">
    <cfRule type="expression" dxfId="294" priority="290" stopIfTrue="1">
      <formula>$A13&lt;&gt;""</formula>
    </cfRule>
  </conditionalFormatting>
  <conditionalFormatting sqref="BZ10:CC10">
    <cfRule type="expression" dxfId="293" priority="283" stopIfTrue="1">
      <formula>$A27&lt;&gt;""</formula>
    </cfRule>
  </conditionalFormatting>
  <conditionalFormatting sqref="CD10:CG10 V10:Y10">
    <cfRule type="expression" dxfId="292" priority="291" stopIfTrue="1">
      <formula>$A14&lt;&gt;""</formula>
    </cfRule>
  </conditionalFormatting>
  <conditionalFormatting sqref="CD10:CG10">
    <cfRule type="expression" dxfId="291" priority="282" stopIfTrue="1">
      <formula>$A28&lt;&gt;""</formula>
    </cfRule>
  </conditionalFormatting>
  <conditionalFormatting sqref="CH10:CK10 Z10:AC10">
    <cfRule type="expression" dxfId="290" priority="292" stopIfTrue="1">
      <formula>$A15&lt;&gt;""</formula>
    </cfRule>
  </conditionalFormatting>
  <conditionalFormatting sqref="CH10:CK10">
    <cfRule type="expression" dxfId="289" priority="281" stopIfTrue="1">
      <formula>$A29&lt;&gt;""</formula>
    </cfRule>
  </conditionalFormatting>
  <conditionalFormatting sqref="CL10:CO10 AD10:AG10">
    <cfRule type="expression" dxfId="288" priority="293" stopIfTrue="1">
      <formula>$A16&lt;&gt;""</formula>
    </cfRule>
  </conditionalFormatting>
  <conditionalFormatting sqref="CL10:CO10">
    <cfRule type="expression" dxfId="287" priority="280" stopIfTrue="1">
      <formula>$A30&lt;&gt;""</formula>
    </cfRule>
  </conditionalFormatting>
  <conditionalFormatting sqref="CP10:CS10 AH10:AK10">
    <cfRule type="expression" dxfId="286" priority="294" stopIfTrue="1">
      <formula>$A17&lt;&gt;""</formula>
    </cfRule>
  </conditionalFormatting>
  <conditionalFormatting sqref="CP10:CS10">
    <cfRule type="expression" dxfId="285" priority="279" stopIfTrue="1">
      <formula>$A31&lt;&gt;""</formula>
    </cfRule>
  </conditionalFormatting>
  <conditionalFormatting sqref="CT10:CW10 AL10:AO10">
    <cfRule type="expression" dxfId="284" priority="295" stopIfTrue="1">
      <formula>$A18&lt;&gt;""</formula>
    </cfRule>
  </conditionalFormatting>
  <conditionalFormatting sqref="CT10:CW10">
    <cfRule type="expression" dxfId="283" priority="278" stopIfTrue="1">
      <formula>$A32&lt;&gt;""</formula>
    </cfRule>
  </conditionalFormatting>
  <conditionalFormatting sqref="CX10:DA10 AP10:AS10">
    <cfRule type="expression" dxfId="282" priority="296" stopIfTrue="1">
      <formula>$A19&lt;&gt;""</formula>
    </cfRule>
  </conditionalFormatting>
  <conditionalFormatting sqref="CX10:DA10">
    <cfRule type="expression" dxfId="281" priority="277" stopIfTrue="1">
      <formula>$A33&lt;&gt;""</formula>
    </cfRule>
  </conditionalFormatting>
  <conditionalFormatting sqref="DB10:DE10 AT10:AW10">
    <cfRule type="expression" dxfId="280" priority="297" stopIfTrue="1">
      <formula>$A20&lt;&gt;""</formula>
    </cfRule>
  </conditionalFormatting>
  <conditionalFormatting sqref="DB10:DE10">
    <cfRule type="expression" dxfId="279" priority="276" stopIfTrue="1">
      <formula>$A34&lt;&gt;""</formula>
    </cfRule>
  </conditionalFormatting>
  <conditionalFormatting sqref="DF10:DI10 AX10:BA10">
    <cfRule type="expression" dxfId="278" priority="298" stopIfTrue="1">
      <formula>$A21&lt;&gt;""</formula>
    </cfRule>
  </conditionalFormatting>
  <conditionalFormatting sqref="DF10:DI10">
    <cfRule type="expression" dxfId="277" priority="275" stopIfTrue="1">
      <formula>$A35&lt;&gt;""</formula>
    </cfRule>
  </conditionalFormatting>
  <conditionalFormatting sqref="DJ10:DM10 BB10:BE10">
    <cfRule type="expression" dxfId="276" priority="299" stopIfTrue="1">
      <formula>$A22&lt;&gt;""</formula>
    </cfRule>
  </conditionalFormatting>
  <conditionalFormatting sqref="DJ10:DM10">
    <cfRule type="expression" dxfId="275" priority="274" stopIfTrue="1">
      <formula>$A36&lt;&gt;""</formula>
    </cfRule>
  </conditionalFormatting>
  <conditionalFormatting sqref="DN10:DQ10 BF10:BI10">
    <cfRule type="expression" dxfId="274" priority="300" stopIfTrue="1">
      <formula>$A23&lt;&gt;""</formula>
    </cfRule>
  </conditionalFormatting>
  <conditionalFormatting sqref="DN10:DQ10">
    <cfRule type="expression" dxfId="273" priority="273" stopIfTrue="1">
      <formula>$A37&lt;&gt;""</formula>
    </cfRule>
  </conditionalFormatting>
  <conditionalFormatting sqref="DR10:DU10">
    <cfRule type="expression" dxfId="272" priority="272" stopIfTrue="1">
      <formula>$A38&lt;&gt;""</formula>
    </cfRule>
    <cfRule type="expression" dxfId="271" priority="301" stopIfTrue="1">
      <formula>$A24&lt;&gt;""</formula>
    </cfRule>
  </conditionalFormatting>
  <conditionalFormatting sqref="BJ11:BQ11">
    <cfRule type="expression" dxfId="270" priority="256" stopIfTrue="1">
      <formula>$A25&lt;&gt;""</formula>
    </cfRule>
  </conditionalFormatting>
  <conditionalFormatting sqref="BN11:BQ11 A11:I11">
    <cfRule type="expression" dxfId="269" priority="257" stopIfTrue="1">
      <formula>$A11&lt;&gt;""</formula>
    </cfRule>
  </conditionalFormatting>
  <conditionalFormatting sqref="BR11:BU11 J11:M11">
    <cfRule type="expression" dxfId="268" priority="258" stopIfTrue="1">
      <formula>$A12&lt;&gt;""</formula>
    </cfRule>
  </conditionalFormatting>
  <conditionalFormatting sqref="BR11:BU11">
    <cfRule type="expression" dxfId="267" priority="255" stopIfTrue="1">
      <formula>$A26&lt;&gt;""</formula>
    </cfRule>
  </conditionalFormatting>
  <conditionalFormatting sqref="BV11:BY11 N11:Q11">
    <cfRule type="expression" dxfId="266" priority="259" stopIfTrue="1">
      <formula>$A13&lt;&gt;""</formula>
    </cfRule>
  </conditionalFormatting>
  <conditionalFormatting sqref="BV11:BY11">
    <cfRule type="expression" dxfId="265" priority="254" stopIfTrue="1">
      <formula>$A27&lt;&gt;""</formula>
    </cfRule>
  </conditionalFormatting>
  <conditionalFormatting sqref="BZ11:CC11 R11:U11">
    <cfRule type="expression" dxfId="264" priority="260" stopIfTrue="1">
      <formula>$A14&lt;&gt;""</formula>
    </cfRule>
  </conditionalFormatting>
  <conditionalFormatting sqref="BZ11:CC11">
    <cfRule type="expression" dxfId="263" priority="253" stopIfTrue="1">
      <formula>$A28&lt;&gt;""</formula>
    </cfRule>
  </conditionalFormatting>
  <conditionalFormatting sqref="CD11:CG11 V11:Y11">
    <cfRule type="expression" dxfId="262" priority="261" stopIfTrue="1">
      <formula>$A15&lt;&gt;""</formula>
    </cfRule>
  </conditionalFormatting>
  <conditionalFormatting sqref="CD11:CG11">
    <cfRule type="expression" dxfId="261" priority="252" stopIfTrue="1">
      <formula>$A29&lt;&gt;""</formula>
    </cfRule>
  </conditionalFormatting>
  <conditionalFormatting sqref="CH11:CK11 Z11:AC11">
    <cfRule type="expression" dxfId="260" priority="262" stopIfTrue="1">
      <formula>$A16&lt;&gt;""</formula>
    </cfRule>
  </conditionalFormatting>
  <conditionalFormatting sqref="CH11:CK11">
    <cfRule type="expression" dxfId="259" priority="251" stopIfTrue="1">
      <formula>$A30&lt;&gt;""</formula>
    </cfRule>
  </conditionalFormatting>
  <conditionalFormatting sqref="CL11:CO11 AD11:AG11">
    <cfRule type="expression" dxfId="258" priority="263" stopIfTrue="1">
      <formula>$A17&lt;&gt;""</formula>
    </cfRule>
  </conditionalFormatting>
  <conditionalFormatting sqref="CL11:CO11">
    <cfRule type="expression" dxfId="257" priority="250" stopIfTrue="1">
      <formula>$A31&lt;&gt;""</formula>
    </cfRule>
  </conditionalFormatting>
  <conditionalFormatting sqref="CP11:CS11 AH11:AK11">
    <cfRule type="expression" dxfId="256" priority="264" stopIfTrue="1">
      <formula>$A18&lt;&gt;""</formula>
    </cfRule>
  </conditionalFormatting>
  <conditionalFormatting sqref="CP11:CS11">
    <cfRule type="expression" dxfId="255" priority="249" stopIfTrue="1">
      <formula>$A32&lt;&gt;""</formula>
    </cfRule>
  </conditionalFormatting>
  <conditionalFormatting sqref="CT11:CW11 AL11:AO11">
    <cfRule type="expression" dxfId="254" priority="265" stopIfTrue="1">
      <formula>$A19&lt;&gt;""</formula>
    </cfRule>
  </conditionalFormatting>
  <conditionalFormatting sqref="CT11:CW11">
    <cfRule type="expression" dxfId="253" priority="248" stopIfTrue="1">
      <formula>$A33&lt;&gt;""</formula>
    </cfRule>
  </conditionalFormatting>
  <conditionalFormatting sqref="CX11:DA11 AP11:AS11">
    <cfRule type="expression" dxfId="252" priority="266" stopIfTrue="1">
      <formula>$A20&lt;&gt;""</formula>
    </cfRule>
  </conditionalFormatting>
  <conditionalFormatting sqref="CX11:DA11">
    <cfRule type="expression" dxfId="251" priority="247" stopIfTrue="1">
      <formula>$A34&lt;&gt;""</formula>
    </cfRule>
  </conditionalFormatting>
  <conditionalFormatting sqref="DB11:DE11 AT11:AW11">
    <cfRule type="expression" dxfId="250" priority="267" stopIfTrue="1">
      <formula>$A21&lt;&gt;""</formula>
    </cfRule>
  </conditionalFormatting>
  <conditionalFormatting sqref="DB11:DE11">
    <cfRule type="expression" dxfId="249" priority="246" stopIfTrue="1">
      <formula>$A35&lt;&gt;""</formula>
    </cfRule>
  </conditionalFormatting>
  <conditionalFormatting sqref="DF11:DI11 AX11:BA11">
    <cfRule type="expression" dxfId="248" priority="268" stopIfTrue="1">
      <formula>$A22&lt;&gt;""</formula>
    </cfRule>
  </conditionalFormatting>
  <conditionalFormatting sqref="DF11:DI11">
    <cfRule type="expression" dxfId="247" priority="245" stopIfTrue="1">
      <formula>$A36&lt;&gt;""</formula>
    </cfRule>
  </conditionalFormatting>
  <conditionalFormatting sqref="DJ11:DM11 BB11:BE11">
    <cfRule type="expression" dxfId="246" priority="269" stopIfTrue="1">
      <formula>$A23&lt;&gt;""</formula>
    </cfRule>
  </conditionalFormatting>
  <conditionalFormatting sqref="DJ11:DM11">
    <cfRule type="expression" dxfId="245" priority="244" stopIfTrue="1">
      <formula>$A37&lt;&gt;""</formula>
    </cfRule>
  </conditionalFormatting>
  <conditionalFormatting sqref="DN11:DQ11 BF11:BI11">
    <cfRule type="expression" dxfId="244" priority="270" stopIfTrue="1">
      <formula>$A24&lt;&gt;""</formula>
    </cfRule>
  </conditionalFormatting>
  <conditionalFormatting sqref="DN11:DQ11">
    <cfRule type="expression" dxfId="243" priority="243" stopIfTrue="1">
      <formula>$A38&lt;&gt;""</formula>
    </cfRule>
  </conditionalFormatting>
  <conditionalFormatting sqref="DR11:DU11">
    <cfRule type="expression" dxfId="242" priority="242" stopIfTrue="1">
      <formula>$A39&lt;&gt;""</formula>
    </cfRule>
    <cfRule type="expression" dxfId="241" priority="271" stopIfTrue="1">
      <formula>$A25&lt;&gt;""</formula>
    </cfRule>
  </conditionalFormatting>
  <conditionalFormatting sqref="BJ12:BQ12">
    <cfRule type="expression" dxfId="240" priority="226" stopIfTrue="1">
      <formula>$A26&lt;&gt;""</formula>
    </cfRule>
  </conditionalFormatting>
  <conditionalFormatting sqref="BN12:BQ12 A12:I12">
    <cfRule type="expression" dxfId="239" priority="227" stopIfTrue="1">
      <formula>$A12&lt;&gt;""</formula>
    </cfRule>
  </conditionalFormatting>
  <conditionalFormatting sqref="BR12:BU12 J12:M12">
    <cfRule type="expression" dxfId="238" priority="228" stopIfTrue="1">
      <formula>$A13&lt;&gt;""</formula>
    </cfRule>
  </conditionalFormatting>
  <conditionalFormatting sqref="BR12:BU12">
    <cfRule type="expression" dxfId="237" priority="225" stopIfTrue="1">
      <formula>$A27&lt;&gt;""</formula>
    </cfRule>
  </conditionalFormatting>
  <conditionalFormatting sqref="BV12:BY12 N12:Q12">
    <cfRule type="expression" dxfId="236" priority="229" stopIfTrue="1">
      <formula>$A14&lt;&gt;""</formula>
    </cfRule>
  </conditionalFormatting>
  <conditionalFormatting sqref="BV12:BY12">
    <cfRule type="expression" dxfId="235" priority="224" stopIfTrue="1">
      <formula>$A28&lt;&gt;""</formula>
    </cfRule>
  </conditionalFormatting>
  <conditionalFormatting sqref="BZ12:CC12 R12:U12">
    <cfRule type="expression" dxfId="234" priority="230" stopIfTrue="1">
      <formula>$A15&lt;&gt;""</formula>
    </cfRule>
  </conditionalFormatting>
  <conditionalFormatting sqref="BZ12:CC12">
    <cfRule type="expression" dxfId="233" priority="223" stopIfTrue="1">
      <formula>$A29&lt;&gt;""</formula>
    </cfRule>
  </conditionalFormatting>
  <conditionalFormatting sqref="CD12:CG12 V12:Y12">
    <cfRule type="expression" dxfId="232" priority="231" stopIfTrue="1">
      <formula>$A16&lt;&gt;""</formula>
    </cfRule>
  </conditionalFormatting>
  <conditionalFormatting sqref="CD12:CG12">
    <cfRule type="expression" dxfId="231" priority="222" stopIfTrue="1">
      <formula>$A30&lt;&gt;""</formula>
    </cfRule>
  </conditionalFormatting>
  <conditionalFormatting sqref="CH12:CK12 Z12:AC12">
    <cfRule type="expression" dxfId="230" priority="232" stopIfTrue="1">
      <formula>$A17&lt;&gt;""</formula>
    </cfRule>
  </conditionalFormatting>
  <conditionalFormatting sqref="CH12:CK12">
    <cfRule type="expression" dxfId="229" priority="221" stopIfTrue="1">
      <formula>$A31&lt;&gt;""</formula>
    </cfRule>
  </conditionalFormatting>
  <conditionalFormatting sqref="CL12:CO12 AD12:AG12">
    <cfRule type="expression" dxfId="228" priority="233" stopIfTrue="1">
      <formula>$A18&lt;&gt;""</formula>
    </cfRule>
  </conditionalFormatting>
  <conditionalFormatting sqref="CL12:CO12">
    <cfRule type="expression" dxfId="227" priority="220" stopIfTrue="1">
      <formula>$A32&lt;&gt;""</formula>
    </cfRule>
  </conditionalFormatting>
  <conditionalFormatting sqref="CP12:CS12 AH12:AK12">
    <cfRule type="expression" dxfId="226" priority="234" stopIfTrue="1">
      <formula>$A19&lt;&gt;""</formula>
    </cfRule>
  </conditionalFormatting>
  <conditionalFormatting sqref="CP12:CS12">
    <cfRule type="expression" dxfId="225" priority="219" stopIfTrue="1">
      <formula>$A33&lt;&gt;""</formula>
    </cfRule>
  </conditionalFormatting>
  <conditionalFormatting sqref="CT12:CW12 AL12:AO12">
    <cfRule type="expression" dxfId="224" priority="235" stopIfTrue="1">
      <formula>$A20&lt;&gt;""</formula>
    </cfRule>
  </conditionalFormatting>
  <conditionalFormatting sqref="CT12:CW12">
    <cfRule type="expression" dxfId="223" priority="218" stopIfTrue="1">
      <formula>$A34&lt;&gt;""</formula>
    </cfRule>
  </conditionalFormatting>
  <conditionalFormatting sqref="CX12:DA12 AP12:AS12">
    <cfRule type="expression" dxfId="222" priority="236" stopIfTrue="1">
      <formula>$A21&lt;&gt;""</formula>
    </cfRule>
  </conditionalFormatting>
  <conditionalFormatting sqref="CX12:DA12">
    <cfRule type="expression" dxfId="221" priority="217" stopIfTrue="1">
      <formula>$A35&lt;&gt;""</formula>
    </cfRule>
  </conditionalFormatting>
  <conditionalFormatting sqref="DB12:DE12 AT12:AW12">
    <cfRule type="expression" dxfId="220" priority="237" stopIfTrue="1">
      <formula>$A22&lt;&gt;""</formula>
    </cfRule>
  </conditionalFormatting>
  <conditionalFormatting sqref="DB12:DE12">
    <cfRule type="expression" dxfId="219" priority="216" stopIfTrue="1">
      <formula>$A36&lt;&gt;""</formula>
    </cfRule>
  </conditionalFormatting>
  <conditionalFormatting sqref="DF12:DI12 AX12:BA12">
    <cfRule type="expression" dxfId="218" priority="238" stopIfTrue="1">
      <formula>$A23&lt;&gt;""</formula>
    </cfRule>
  </conditionalFormatting>
  <conditionalFormatting sqref="DF12:DI12">
    <cfRule type="expression" dxfId="217" priority="215" stopIfTrue="1">
      <formula>$A37&lt;&gt;""</formula>
    </cfRule>
  </conditionalFormatting>
  <conditionalFormatting sqref="DJ12:DM12 BB12:BE12">
    <cfRule type="expression" dxfId="216" priority="239" stopIfTrue="1">
      <formula>$A24&lt;&gt;""</formula>
    </cfRule>
  </conditionalFormatting>
  <conditionalFormatting sqref="DJ12:DM12">
    <cfRule type="expression" dxfId="215" priority="214" stopIfTrue="1">
      <formula>$A38&lt;&gt;""</formula>
    </cfRule>
  </conditionalFormatting>
  <conditionalFormatting sqref="DN12:DQ12 BF12:BI12">
    <cfRule type="expression" dxfId="214" priority="240" stopIfTrue="1">
      <formula>$A25&lt;&gt;""</formula>
    </cfRule>
  </conditionalFormatting>
  <conditionalFormatting sqref="DN12:DQ12">
    <cfRule type="expression" dxfId="213" priority="213" stopIfTrue="1">
      <formula>$A39&lt;&gt;""</formula>
    </cfRule>
  </conditionalFormatting>
  <conditionalFormatting sqref="DR12:DU12">
    <cfRule type="expression" dxfId="212" priority="212" stopIfTrue="1">
      <formula>$A40&lt;&gt;""</formula>
    </cfRule>
    <cfRule type="expression" dxfId="211" priority="241" stopIfTrue="1">
      <formula>$A26&lt;&gt;""</formula>
    </cfRule>
  </conditionalFormatting>
  <conditionalFormatting sqref="BJ13:BQ13">
    <cfRule type="expression" dxfId="210" priority="196" stopIfTrue="1">
      <formula>$A27&lt;&gt;""</formula>
    </cfRule>
  </conditionalFormatting>
  <conditionalFormatting sqref="BN13:BQ13 A13:I13">
    <cfRule type="expression" dxfId="209" priority="197" stopIfTrue="1">
      <formula>$A13&lt;&gt;""</formula>
    </cfRule>
  </conditionalFormatting>
  <conditionalFormatting sqref="BR13:BU13 J13:M13">
    <cfRule type="expression" dxfId="208" priority="198" stopIfTrue="1">
      <formula>$A14&lt;&gt;""</formula>
    </cfRule>
  </conditionalFormatting>
  <conditionalFormatting sqref="BR13:BU13">
    <cfRule type="expression" dxfId="207" priority="195" stopIfTrue="1">
      <formula>$A28&lt;&gt;""</formula>
    </cfRule>
  </conditionalFormatting>
  <conditionalFormatting sqref="BV13:BY13 N13:Q13">
    <cfRule type="expression" dxfId="206" priority="199" stopIfTrue="1">
      <formula>$A15&lt;&gt;""</formula>
    </cfRule>
  </conditionalFormatting>
  <conditionalFormatting sqref="BV13:BY13">
    <cfRule type="expression" dxfId="205" priority="194" stopIfTrue="1">
      <formula>$A29&lt;&gt;""</formula>
    </cfRule>
  </conditionalFormatting>
  <conditionalFormatting sqref="BZ13:CC13 R13:U13">
    <cfRule type="expression" dxfId="204" priority="200" stopIfTrue="1">
      <formula>$A16&lt;&gt;""</formula>
    </cfRule>
  </conditionalFormatting>
  <conditionalFormatting sqref="BZ13:CC13">
    <cfRule type="expression" dxfId="203" priority="193" stopIfTrue="1">
      <formula>$A30&lt;&gt;""</formula>
    </cfRule>
  </conditionalFormatting>
  <conditionalFormatting sqref="CD13:CG13 V13:Y13">
    <cfRule type="expression" dxfId="202" priority="201" stopIfTrue="1">
      <formula>$A17&lt;&gt;""</formula>
    </cfRule>
  </conditionalFormatting>
  <conditionalFormatting sqref="CD13:CG13">
    <cfRule type="expression" dxfId="201" priority="192" stopIfTrue="1">
      <formula>$A31&lt;&gt;""</formula>
    </cfRule>
  </conditionalFormatting>
  <conditionalFormatting sqref="CH13:CK13 Z13:AC13">
    <cfRule type="expression" dxfId="200" priority="202" stopIfTrue="1">
      <formula>$A18&lt;&gt;""</formula>
    </cfRule>
  </conditionalFormatting>
  <conditionalFormatting sqref="CH13:CK13">
    <cfRule type="expression" dxfId="199" priority="191" stopIfTrue="1">
      <formula>$A32&lt;&gt;""</formula>
    </cfRule>
  </conditionalFormatting>
  <conditionalFormatting sqref="CL13:CO13 AD13:AG13">
    <cfRule type="expression" dxfId="198" priority="203" stopIfTrue="1">
      <formula>$A19&lt;&gt;""</formula>
    </cfRule>
  </conditionalFormatting>
  <conditionalFormatting sqref="CL13:CO13">
    <cfRule type="expression" dxfId="197" priority="190" stopIfTrue="1">
      <formula>$A33&lt;&gt;""</formula>
    </cfRule>
  </conditionalFormatting>
  <conditionalFormatting sqref="CP13:CS13 AH13:AK13">
    <cfRule type="expression" dxfId="196" priority="204" stopIfTrue="1">
      <formula>$A20&lt;&gt;""</formula>
    </cfRule>
  </conditionalFormatting>
  <conditionalFormatting sqref="CP13:CS13">
    <cfRule type="expression" dxfId="195" priority="189" stopIfTrue="1">
      <formula>$A34&lt;&gt;""</formula>
    </cfRule>
  </conditionalFormatting>
  <conditionalFormatting sqref="CT13:CW13 AL13:AO13">
    <cfRule type="expression" dxfId="194" priority="205" stopIfTrue="1">
      <formula>$A21&lt;&gt;""</formula>
    </cfRule>
  </conditionalFormatting>
  <conditionalFormatting sqref="CT13:CW13">
    <cfRule type="expression" dxfId="193" priority="188" stopIfTrue="1">
      <formula>$A35&lt;&gt;""</formula>
    </cfRule>
  </conditionalFormatting>
  <conditionalFormatting sqref="CX13:DA13 AP13:AS13">
    <cfRule type="expression" dxfId="192" priority="206" stopIfTrue="1">
      <formula>$A22&lt;&gt;""</formula>
    </cfRule>
  </conditionalFormatting>
  <conditionalFormatting sqref="CX13:DA13">
    <cfRule type="expression" dxfId="191" priority="187" stopIfTrue="1">
      <formula>$A36&lt;&gt;""</formula>
    </cfRule>
  </conditionalFormatting>
  <conditionalFormatting sqref="DB13:DE13 AT13:AW13">
    <cfRule type="expression" dxfId="190" priority="207" stopIfTrue="1">
      <formula>$A23&lt;&gt;""</formula>
    </cfRule>
  </conditionalFormatting>
  <conditionalFormatting sqref="DB13:DE13">
    <cfRule type="expression" dxfId="189" priority="186" stopIfTrue="1">
      <formula>$A37&lt;&gt;""</formula>
    </cfRule>
  </conditionalFormatting>
  <conditionalFormatting sqref="DF13:DI13 AX13:BA13">
    <cfRule type="expression" dxfId="188" priority="208" stopIfTrue="1">
      <formula>$A24&lt;&gt;""</formula>
    </cfRule>
  </conditionalFormatting>
  <conditionalFormatting sqref="DF13:DI13">
    <cfRule type="expression" dxfId="187" priority="185" stopIfTrue="1">
      <formula>$A38&lt;&gt;""</formula>
    </cfRule>
  </conditionalFormatting>
  <conditionalFormatting sqref="DJ13:DM13 BB13:BE13">
    <cfRule type="expression" dxfId="186" priority="209" stopIfTrue="1">
      <formula>$A25&lt;&gt;""</formula>
    </cfRule>
  </conditionalFormatting>
  <conditionalFormatting sqref="DJ13:DM13">
    <cfRule type="expression" dxfId="185" priority="184" stopIfTrue="1">
      <formula>$A39&lt;&gt;""</formula>
    </cfRule>
  </conditionalFormatting>
  <conditionalFormatting sqref="DN13:DQ13 BF13:BI13">
    <cfRule type="expression" dxfId="184" priority="210" stopIfTrue="1">
      <formula>$A26&lt;&gt;""</formula>
    </cfRule>
  </conditionalFormatting>
  <conditionalFormatting sqref="DN13:DQ13">
    <cfRule type="expression" dxfId="183" priority="183" stopIfTrue="1">
      <formula>$A40&lt;&gt;""</formula>
    </cfRule>
  </conditionalFormatting>
  <conditionalFormatting sqref="DR13:DU13">
    <cfRule type="expression" dxfId="182" priority="182" stopIfTrue="1">
      <formula>$A41&lt;&gt;""</formula>
    </cfRule>
    <cfRule type="expression" dxfId="181" priority="211" stopIfTrue="1">
      <formula>$A27&lt;&gt;""</formula>
    </cfRule>
  </conditionalFormatting>
  <conditionalFormatting sqref="BJ14:BQ14">
    <cfRule type="expression" dxfId="180" priority="166" stopIfTrue="1">
      <formula>$A28&lt;&gt;""</formula>
    </cfRule>
  </conditionalFormatting>
  <conditionalFormatting sqref="BN14:BQ14 A14:I14">
    <cfRule type="expression" dxfId="179" priority="167" stopIfTrue="1">
      <formula>$A14&lt;&gt;""</formula>
    </cfRule>
  </conditionalFormatting>
  <conditionalFormatting sqref="BR14:BU14 J14:M14">
    <cfRule type="expression" dxfId="178" priority="168" stopIfTrue="1">
      <formula>$A15&lt;&gt;""</formula>
    </cfRule>
  </conditionalFormatting>
  <conditionalFormatting sqref="BR14:BU14">
    <cfRule type="expression" dxfId="177" priority="165" stopIfTrue="1">
      <formula>$A29&lt;&gt;""</formula>
    </cfRule>
  </conditionalFormatting>
  <conditionalFormatting sqref="BV14:BY14 N14:Q14">
    <cfRule type="expression" dxfId="176" priority="169" stopIfTrue="1">
      <formula>$A16&lt;&gt;""</formula>
    </cfRule>
  </conditionalFormatting>
  <conditionalFormatting sqref="BV14:BY14">
    <cfRule type="expression" dxfId="175" priority="164" stopIfTrue="1">
      <formula>$A30&lt;&gt;""</formula>
    </cfRule>
  </conditionalFormatting>
  <conditionalFormatting sqref="BZ14:CC14 R14:U14">
    <cfRule type="expression" dxfId="174" priority="170" stopIfTrue="1">
      <formula>$A17&lt;&gt;""</formula>
    </cfRule>
  </conditionalFormatting>
  <conditionalFormatting sqref="BZ14:CC14">
    <cfRule type="expression" dxfId="173" priority="163" stopIfTrue="1">
      <formula>$A31&lt;&gt;""</formula>
    </cfRule>
  </conditionalFormatting>
  <conditionalFormatting sqref="CD14:CG14 V14:Y14">
    <cfRule type="expression" dxfId="172" priority="171" stopIfTrue="1">
      <formula>$A18&lt;&gt;""</formula>
    </cfRule>
  </conditionalFormatting>
  <conditionalFormatting sqref="CD14:CG14">
    <cfRule type="expression" dxfId="171" priority="162" stopIfTrue="1">
      <formula>$A32&lt;&gt;""</formula>
    </cfRule>
  </conditionalFormatting>
  <conditionalFormatting sqref="CH14:CK14 Z14:AC14">
    <cfRule type="expression" dxfId="170" priority="172" stopIfTrue="1">
      <formula>$A19&lt;&gt;""</formula>
    </cfRule>
  </conditionalFormatting>
  <conditionalFormatting sqref="CH14:CK14">
    <cfRule type="expression" dxfId="169" priority="161" stopIfTrue="1">
      <formula>$A33&lt;&gt;""</formula>
    </cfRule>
  </conditionalFormatting>
  <conditionalFormatting sqref="CL14:CO14 AD14:AG14">
    <cfRule type="expression" dxfId="168" priority="173" stopIfTrue="1">
      <formula>$A20&lt;&gt;""</formula>
    </cfRule>
  </conditionalFormatting>
  <conditionalFormatting sqref="CL14:CO14">
    <cfRule type="expression" dxfId="167" priority="160" stopIfTrue="1">
      <formula>$A34&lt;&gt;""</formula>
    </cfRule>
  </conditionalFormatting>
  <conditionalFormatting sqref="CP14:CS14 AH14:AK14">
    <cfRule type="expression" dxfId="166" priority="174" stopIfTrue="1">
      <formula>$A21&lt;&gt;""</formula>
    </cfRule>
  </conditionalFormatting>
  <conditionalFormatting sqref="CP14:CS14">
    <cfRule type="expression" dxfId="165" priority="159" stopIfTrue="1">
      <formula>$A35&lt;&gt;""</formula>
    </cfRule>
  </conditionalFormatting>
  <conditionalFormatting sqref="CT14:CW14 AL14:AO14">
    <cfRule type="expression" dxfId="164" priority="175" stopIfTrue="1">
      <formula>$A22&lt;&gt;""</formula>
    </cfRule>
  </conditionalFormatting>
  <conditionalFormatting sqref="CT14:CW14">
    <cfRule type="expression" dxfId="163" priority="158" stopIfTrue="1">
      <formula>$A36&lt;&gt;""</formula>
    </cfRule>
  </conditionalFormatting>
  <conditionalFormatting sqref="CX14:DA14 AP14:AS14">
    <cfRule type="expression" dxfId="162" priority="176" stopIfTrue="1">
      <formula>$A23&lt;&gt;""</formula>
    </cfRule>
  </conditionalFormatting>
  <conditionalFormatting sqref="CX14:DA14">
    <cfRule type="expression" dxfId="161" priority="157" stopIfTrue="1">
      <formula>$A37&lt;&gt;""</formula>
    </cfRule>
  </conditionalFormatting>
  <conditionalFormatting sqref="DB14:DE14 AT14:AW14">
    <cfRule type="expression" dxfId="160" priority="177" stopIfTrue="1">
      <formula>$A24&lt;&gt;""</formula>
    </cfRule>
  </conditionalFormatting>
  <conditionalFormatting sqref="DB14:DE14">
    <cfRule type="expression" dxfId="159" priority="156" stopIfTrue="1">
      <formula>$A38&lt;&gt;""</formula>
    </cfRule>
  </conditionalFormatting>
  <conditionalFormatting sqref="DF14:DI14 AX14:BA14">
    <cfRule type="expression" dxfId="158" priority="178" stopIfTrue="1">
      <formula>$A25&lt;&gt;""</formula>
    </cfRule>
  </conditionalFormatting>
  <conditionalFormatting sqref="DF14:DI14">
    <cfRule type="expression" dxfId="157" priority="155" stopIfTrue="1">
      <formula>$A39&lt;&gt;""</formula>
    </cfRule>
  </conditionalFormatting>
  <conditionalFormatting sqref="DJ14:DM14 BB14:BE14">
    <cfRule type="expression" dxfId="156" priority="179" stopIfTrue="1">
      <formula>$A26&lt;&gt;""</formula>
    </cfRule>
  </conditionalFormatting>
  <conditionalFormatting sqref="DJ14:DM14">
    <cfRule type="expression" dxfId="155" priority="154" stopIfTrue="1">
      <formula>$A40&lt;&gt;""</formula>
    </cfRule>
  </conditionalFormatting>
  <conditionalFormatting sqref="DN14:DQ14 BF14:BI14">
    <cfRule type="expression" dxfId="154" priority="180" stopIfTrue="1">
      <formula>$A27&lt;&gt;""</formula>
    </cfRule>
  </conditionalFormatting>
  <conditionalFormatting sqref="DN14:DQ14">
    <cfRule type="expression" dxfId="153" priority="153" stopIfTrue="1">
      <formula>$A41&lt;&gt;""</formula>
    </cfRule>
  </conditionalFormatting>
  <conditionalFormatting sqref="DR14:DU14">
    <cfRule type="expression" dxfId="152" priority="152" stopIfTrue="1">
      <formula>$A42&lt;&gt;""</formula>
    </cfRule>
    <cfRule type="expression" dxfId="151" priority="181" stopIfTrue="1">
      <formula>$A28&lt;&gt;""</formula>
    </cfRule>
  </conditionalFormatting>
  <conditionalFormatting sqref="BJ15:BQ15">
    <cfRule type="expression" dxfId="150" priority="136" stopIfTrue="1">
      <formula>$A29&lt;&gt;""</formula>
    </cfRule>
  </conditionalFormatting>
  <conditionalFormatting sqref="BN15:BQ15 A15:I15">
    <cfRule type="expression" dxfId="149" priority="137" stopIfTrue="1">
      <formula>$A15&lt;&gt;""</formula>
    </cfRule>
  </conditionalFormatting>
  <conditionalFormatting sqref="BR15:BU15 J15:M15">
    <cfRule type="expression" dxfId="148" priority="138" stopIfTrue="1">
      <formula>$A16&lt;&gt;""</formula>
    </cfRule>
  </conditionalFormatting>
  <conditionalFormatting sqref="BR15:BU15">
    <cfRule type="expression" dxfId="147" priority="135" stopIfTrue="1">
      <formula>$A30&lt;&gt;""</formula>
    </cfRule>
  </conditionalFormatting>
  <conditionalFormatting sqref="BV15:BY15 N15:Q15">
    <cfRule type="expression" dxfId="146" priority="139" stopIfTrue="1">
      <formula>$A17&lt;&gt;""</formula>
    </cfRule>
  </conditionalFormatting>
  <conditionalFormatting sqref="BV15:BY15">
    <cfRule type="expression" dxfId="145" priority="134" stopIfTrue="1">
      <formula>$A31&lt;&gt;""</formula>
    </cfRule>
  </conditionalFormatting>
  <conditionalFormatting sqref="BZ15:CC15 R15:U15">
    <cfRule type="expression" dxfId="144" priority="140" stopIfTrue="1">
      <formula>$A18&lt;&gt;""</formula>
    </cfRule>
  </conditionalFormatting>
  <conditionalFormatting sqref="BZ15:CC15">
    <cfRule type="expression" dxfId="143" priority="133" stopIfTrue="1">
      <formula>$A32&lt;&gt;""</formula>
    </cfRule>
  </conditionalFormatting>
  <conditionalFormatting sqref="CD15:CG15 V15:Y15">
    <cfRule type="expression" dxfId="142" priority="141" stopIfTrue="1">
      <formula>$A19&lt;&gt;""</formula>
    </cfRule>
  </conditionalFormatting>
  <conditionalFormatting sqref="CD15:CG15">
    <cfRule type="expression" dxfId="141" priority="132" stopIfTrue="1">
      <formula>$A33&lt;&gt;""</formula>
    </cfRule>
  </conditionalFormatting>
  <conditionalFormatting sqref="CH15:CK15 Z15:AC15">
    <cfRule type="expression" dxfId="140" priority="142" stopIfTrue="1">
      <formula>$A20&lt;&gt;""</formula>
    </cfRule>
  </conditionalFormatting>
  <conditionalFormatting sqref="CH15:CK15">
    <cfRule type="expression" dxfId="139" priority="131" stopIfTrue="1">
      <formula>$A34&lt;&gt;""</formula>
    </cfRule>
  </conditionalFormatting>
  <conditionalFormatting sqref="CL15:CO15 AD15:AG15">
    <cfRule type="expression" dxfId="138" priority="143" stopIfTrue="1">
      <formula>$A21&lt;&gt;""</formula>
    </cfRule>
  </conditionalFormatting>
  <conditionalFormatting sqref="CL15:CO15">
    <cfRule type="expression" dxfId="137" priority="130" stopIfTrue="1">
      <formula>$A35&lt;&gt;""</formula>
    </cfRule>
  </conditionalFormatting>
  <conditionalFormatting sqref="CP15:CS15 AH15:AK15">
    <cfRule type="expression" dxfId="136" priority="144" stopIfTrue="1">
      <formula>$A22&lt;&gt;""</formula>
    </cfRule>
  </conditionalFormatting>
  <conditionalFormatting sqref="CP15:CS15">
    <cfRule type="expression" dxfId="135" priority="129" stopIfTrue="1">
      <formula>$A36&lt;&gt;""</formula>
    </cfRule>
  </conditionalFormatting>
  <conditionalFormatting sqref="CT15:CW15 AL15:AO15">
    <cfRule type="expression" dxfId="134" priority="145" stopIfTrue="1">
      <formula>$A23&lt;&gt;""</formula>
    </cfRule>
  </conditionalFormatting>
  <conditionalFormatting sqref="CT15:CW15">
    <cfRule type="expression" dxfId="133" priority="128" stopIfTrue="1">
      <formula>$A37&lt;&gt;""</formula>
    </cfRule>
  </conditionalFormatting>
  <conditionalFormatting sqref="CX15:DA15 AP15:AS15">
    <cfRule type="expression" dxfId="132" priority="146" stopIfTrue="1">
      <formula>$A24&lt;&gt;""</formula>
    </cfRule>
  </conditionalFormatting>
  <conditionalFormatting sqref="CX15:DA15">
    <cfRule type="expression" dxfId="131" priority="127" stopIfTrue="1">
      <formula>$A38&lt;&gt;""</formula>
    </cfRule>
  </conditionalFormatting>
  <conditionalFormatting sqref="DB15:DE15 AT15:AW15">
    <cfRule type="expression" dxfId="130" priority="147" stopIfTrue="1">
      <formula>$A25&lt;&gt;""</formula>
    </cfRule>
  </conditionalFormatting>
  <conditionalFormatting sqref="DB15:DE15">
    <cfRule type="expression" dxfId="129" priority="126" stopIfTrue="1">
      <formula>$A39&lt;&gt;""</formula>
    </cfRule>
  </conditionalFormatting>
  <conditionalFormatting sqref="DF15:DI15 AX15:BA15">
    <cfRule type="expression" dxfId="128" priority="148" stopIfTrue="1">
      <formula>$A26&lt;&gt;""</formula>
    </cfRule>
  </conditionalFormatting>
  <conditionalFormatting sqref="DF15:DI15">
    <cfRule type="expression" dxfId="127" priority="125" stopIfTrue="1">
      <formula>$A40&lt;&gt;""</formula>
    </cfRule>
  </conditionalFormatting>
  <conditionalFormatting sqref="DJ15:DM15 BB15:BE15">
    <cfRule type="expression" dxfId="126" priority="149" stopIfTrue="1">
      <formula>$A27&lt;&gt;""</formula>
    </cfRule>
  </conditionalFormatting>
  <conditionalFormatting sqref="DJ15:DM15">
    <cfRule type="expression" dxfId="125" priority="124" stopIfTrue="1">
      <formula>$A41&lt;&gt;""</formula>
    </cfRule>
  </conditionalFormatting>
  <conditionalFormatting sqref="DN15:DQ15 BF15:BI15">
    <cfRule type="expression" dxfId="124" priority="150" stopIfTrue="1">
      <formula>$A28&lt;&gt;""</formula>
    </cfRule>
  </conditionalFormatting>
  <conditionalFormatting sqref="DN15:DQ15">
    <cfRule type="expression" dxfId="123" priority="123" stopIfTrue="1">
      <formula>$A42&lt;&gt;""</formula>
    </cfRule>
  </conditionalFormatting>
  <conditionalFormatting sqref="DR15:DU15">
    <cfRule type="expression" dxfId="122" priority="122" stopIfTrue="1">
      <formula>$A43&lt;&gt;""</formula>
    </cfRule>
    <cfRule type="expression" dxfId="121" priority="151" stopIfTrue="1">
      <formula>$A29&lt;&gt;""</formula>
    </cfRule>
  </conditionalFormatting>
  <conditionalFormatting sqref="BJ16:BQ16">
    <cfRule type="expression" dxfId="120" priority="106" stopIfTrue="1">
      <formula>$A30&lt;&gt;""</formula>
    </cfRule>
  </conditionalFormatting>
  <conditionalFormatting sqref="BN16:BQ16 A16:I16">
    <cfRule type="expression" dxfId="119" priority="107" stopIfTrue="1">
      <formula>$A16&lt;&gt;""</formula>
    </cfRule>
  </conditionalFormatting>
  <conditionalFormatting sqref="BR16:BU16 J16:M16">
    <cfRule type="expression" dxfId="118" priority="108" stopIfTrue="1">
      <formula>$A17&lt;&gt;""</formula>
    </cfRule>
  </conditionalFormatting>
  <conditionalFormatting sqref="BR16:BU16">
    <cfRule type="expression" dxfId="117" priority="105" stopIfTrue="1">
      <formula>$A31&lt;&gt;""</formula>
    </cfRule>
  </conditionalFormatting>
  <conditionalFormatting sqref="BV16:BY16 N16:Q16">
    <cfRule type="expression" dxfId="116" priority="109" stopIfTrue="1">
      <formula>$A18&lt;&gt;""</formula>
    </cfRule>
  </conditionalFormatting>
  <conditionalFormatting sqref="BV16:BY16">
    <cfRule type="expression" dxfId="115" priority="104" stopIfTrue="1">
      <formula>$A32&lt;&gt;""</formula>
    </cfRule>
  </conditionalFormatting>
  <conditionalFormatting sqref="BZ16:CC16 R16:U16">
    <cfRule type="expression" dxfId="114" priority="110" stopIfTrue="1">
      <formula>$A19&lt;&gt;""</formula>
    </cfRule>
  </conditionalFormatting>
  <conditionalFormatting sqref="BZ16:CC16">
    <cfRule type="expression" dxfId="113" priority="103" stopIfTrue="1">
      <formula>$A33&lt;&gt;""</formula>
    </cfRule>
  </conditionalFormatting>
  <conditionalFormatting sqref="CD16:CG16 V16:Y16">
    <cfRule type="expression" dxfId="112" priority="111" stopIfTrue="1">
      <formula>$A20&lt;&gt;""</formula>
    </cfRule>
  </conditionalFormatting>
  <conditionalFormatting sqref="CD16:CG16">
    <cfRule type="expression" dxfId="111" priority="102" stopIfTrue="1">
      <formula>$A34&lt;&gt;""</formula>
    </cfRule>
  </conditionalFormatting>
  <conditionalFormatting sqref="CH16:CK16 Z16:AC16">
    <cfRule type="expression" dxfId="110" priority="112" stopIfTrue="1">
      <formula>$A21&lt;&gt;""</formula>
    </cfRule>
  </conditionalFormatting>
  <conditionalFormatting sqref="CH16:CK16">
    <cfRule type="expression" dxfId="109" priority="101" stopIfTrue="1">
      <formula>$A35&lt;&gt;""</formula>
    </cfRule>
  </conditionalFormatting>
  <conditionalFormatting sqref="CL16:CO16 AD16:AG16">
    <cfRule type="expression" dxfId="108" priority="113" stopIfTrue="1">
      <formula>$A22&lt;&gt;""</formula>
    </cfRule>
  </conditionalFormatting>
  <conditionalFormatting sqref="CL16:CO16">
    <cfRule type="expression" dxfId="107" priority="100" stopIfTrue="1">
      <formula>$A36&lt;&gt;""</formula>
    </cfRule>
  </conditionalFormatting>
  <conditionalFormatting sqref="CP16:CS16 AH16:AK16">
    <cfRule type="expression" dxfId="106" priority="114" stopIfTrue="1">
      <formula>$A23&lt;&gt;""</formula>
    </cfRule>
  </conditionalFormatting>
  <conditionalFormatting sqref="CP16:CS16">
    <cfRule type="expression" dxfId="105" priority="99" stopIfTrue="1">
      <formula>$A37&lt;&gt;""</formula>
    </cfRule>
  </conditionalFormatting>
  <conditionalFormatting sqref="CT16:CW16 AL16:AO16">
    <cfRule type="expression" dxfId="104" priority="115" stopIfTrue="1">
      <formula>$A24&lt;&gt;""</formula>
    </cfRule>
  </conditionalFormatting>
  <conditionalFormatting sqref="CT16:CW16">
    <cfRule type="expression" dxfId="103" priority="98" stopIfTrue="1">
      <formula>$A38&lt;&gt;""</formula>
    </cfRule>
  </conditionalFormatting>
  <conditionalFormatting sqref="CX16:DA16 AP16:AS16">
    <cfRule type="expression" dxfId="102" priority="116" stopIfTrue="1">
      <formula>$A25&lt;&gt;""</formula>
    </cfRule>
  </conditionalFormatting>
  <conditionalFormatting sqref="CX16:DA16">
    <cfRule type="expression" dxfId="101" priority="97" stopIfTrue="1">
      <formula>$A39&lt;&gt;""</formula>
    </cfRule>
  </conditionalFormatting>
  <conditionalFormatting sqref="DB16:DE16 AT16:AW16">
    <cfRule type="expression" dxfId="100" priority="117" stopIfTrue="1">
      <formula>$A26&lt;&gt;""</formula>
    </cfRule>
  </conditionalFormatting>
  <conditionalFormatting sqref="DB16:DE16">
    <cfRule type="expression" dxfId="99" priority="96" stopIfTrue="1">
      <formula>$A40&lt;&gt;""</formula>
    </cfRule>
  </conditionalFormatting>
  <conditionalFormatting sqref="DF16:DI16 AX16:BA16">
    <cfRule type="expression" dxfId="98" priority="118" stopIfTrue="1">
      <formula>$A27&lt;&gt;""</formula>
    </cfRule>
  </conditionalFormatting>
  <conditionalFormatting sqref="DF16:DI16">
    <cfRule type="expression" dxfId="97" priority="95" stopIfTrue="1">
      <formula>$A41&lt;&gt;""</formula>
    </cfRule>
  </conditionalFormatting>
  <conditionalFormatting sqref="DJ16:DM16 BB16:BE16">
    <cfRule type="expression" dxfId="96" priority="119" stopIfTrue="1">
      <formula>$A28&lt;&gt;""</formula>
    </cfRule>
  </conditionalFormatting>
  <conditionalFormatting sqref="DJ16:DM16">
    <cfRule type="expression" dxfId="95" priority="94" stopIfTrue="1">
      <formula>$A42&lt;&gt;""</formula>
    </cfRule>
  </conditionalFormatting>
  <conditionalFormatting sqref="DN16:DQ16 BF16:BI16">
    <cfRule type="expression" dxfId="94" priority="120" stopIfTrue="1">
      <formula>$A29&lt;&gt;""</formula>
    </cfRule>
  </conditionalFormatting>
  <conditionalFormatting sqref="DN16:DQ16">
    <cfRule type="expression" dxfId="93" priority="93" stopIfTrue="1">
      <formula>$A43&lt;&gt;""</formula>
    </cfRule>
  </conditionalFormatting>
  <conditionalFormatting sqref="DR16:DU16">
    <cfRule type="expression" dxfId="92" priority="92" stopIfTrue="1">
      <formula>$A44&lt;&gt;""</formula>
    </cfRule>
    <cfRule type="expression" dxfId="91" priority="121" stopIfTrue="1">
      <formula>$A30&lt;&gt;""</formula>
    </cfRule>
  </conditionalFormatting>
  <conditionalFormatting sqref="BJ17:BQ17">
    <cfRule type="expression" dxfId="90" priority="76" stopIfTrue="1">
      <formula>$A31&lt;&gt;""</formula>
    </cfRule>
  </conditionalFormatting>
  <conditionalFormatting sqref="BN17:BQ17 A17:I17">
    <cfRule type="expression" dxfId="89" priority="77" stopIfTrue="1">
      <formula>$A17&lt;&gt;""</formula>
    </cfRule>
  </conditionalFormatting>
  <conditionalFormatting sqref="BR17:BU17 J17:M17">
    <cfRule type="expression" dxfId="88" priority="78" stopIfTrue="1">
      <formula>$A18&lt;&gt;""</formula>
    </cfRule>
  </conditionalFormatting>
  <conditionalFormatting sqref="BR17:BU17">
    <cfRule type="expression" dxfId="87" priority="75" stopIfTrue="1">
      <formula>$A32&lt;&gt;""</formula>
    </cfRule>
  </conditionalFormatting>
  <conditionalFormatting sqref="BV17:BY17 N17:Q17">
    <cfRule type="expression" dxfId="86" priority="79" stopIfTrue="1">
      <formula>$A19&lt;&gt;""</formula>
    </cfRule>
  </conditionalFormatting>
  <conditionalFormatting sqref="BV17:BY17">
    <cfRule type="expression" dxfId="85" priority="74" stopIfTrue="1">
      <formula>$A33&lt;&gt;""</formula>
    </cfRule>
  </conditionalFormatting>
  <conditionalFormatting sqref="BZ17:CC17 R17:U17">
    <cfRule type="expression" dxfId="84" priority="80" stopIfTrue="1">
      <formula>$A20&lt;&gt;""</formula>
    </cfRule>
  </conditionalFormatting>
  <conditionalFormatting sqref="BZ17:CC17">
    <cfRule type="expression" dxfId="83" priority="73" stopIfTrue="1">
      <formula>$A34&lt;&gt;""</formula>
    </cfRule>
  </conditionalFormatting>
  <conditionalFormatting sqref="CD17:CG17 V17:Y17">
    <cfRule type="expression" dxfId="82" priority="81" stopIfTrue="1">
      <formula>$A21&lt;&gt;""</formula>
    </cfRule>
  </conditionalFormatting>
  <conditionalFormatting sqref="CD17:CG17">
    <cfRule type="expression" dxfId="81" priority="72" stopIfTrue="1">
      <formula>$A35&lt;&gt;""</formula>
    </cfRule>
  </conditionalFormatting>
  <conditionalFormatting sqref="CH17:CK17 Z17:AC17">
    <cfRule type="expression" dxfId="80" priority="82" stopIfTrue="1">
      <formula>$A22&lt;&gt;""</formula>
    </cfRule>
  </conditionalFormatting>
  <conditionalFormatting sqref="CH17:CK17">
    <cfRule type="expression" dxfId="79" priority="71" stopIfTrue="1">
      <formula>$A36&lt;&gt;""</formula>
    </cfRule>
  </conditionalFormatting>
  <conditionalFormatting sqref="CL17:CO17 AD17:AG17">
    <cfRule type="expression" dxfId="78" priority="83" stopIfTrue="1">
      <formula>$A23&lt;&gt;""</formula>
    </cfRule>
  </conditionalFormatting>
  <conditionalFormatting sqref="CL17:CO17">
    <cfRule type="expression" dxfId="77" priority="70" stopIfTrue="1">
      <formula>$A37&lt;&gt;""</formula>
    </cfRule>
  </conditionalFormatting>
  <conditionalFormatting sqref="CP17:CS17 AH17:AK17">
    <cfRule type="expression" dxfId="76" priority="84" stopIfTrue="1">
      <formula>$A24&lt;&gt;""</formula>
    </cfRule>
  </conditionalFormatting>
  <conditionalFormatting sqref="CP17:CS17">
    <cfRule type="expression" dxfId="75" priority="69" stopIfTrue="1">
      <formula>$A38&lt;&gt;""</formula>
    </cfRule>
  </conditionalFormatting>
  <conditionalFormatting sqref="CT17:CW17 AL17:AO17">
    <cfRule type="expression" dxfId="74" priority="85" stopIfTrue="1">
      <formula>$A25&lt;&gt;""</formula>
    </cfRule>
  </conditionalFormatting>
  <conditionalFormatting sqref="CT17:CW17">
    <cfRule type="expression" dxfId="73" priority="68" stopIfTrue="1">
      <formula>$A39&lt;&gt;""</formula>
    </cfRule>
  </conditionalFormatting>
  <conditionalFormatting sqref="CX17:DA17 AP17:AS17">
    <cfRule type="expression" dxfId="72" priority="86" stopIfTrue="1">
      <formula>$A26&lt;&gt;""</formula>
    </cfRule>
  </conditionalFormatting>
  <conditionalFormatting sqref="CX17:DA17">
    <cfRule type="expression" dxfId="71" priority="67" stopIfTrue="1">
      <formula>$A40&lt;&gt;""</formula>
    </cfRule>
  </conditionalFormatting>
  <conditionalFormatting sqref="DB17:DE17 AT17:AW17">
    <cfRule type="expression" dxfId="70" priority="87" stopIfTrue="1">
      <formula>$A27&lt;&gt;""</formula>
    </cfRule>
  </conditionalFormatting>
  <conditionalFormatting sqref="DB17:DE17">
    <cfRule type="expression" dxfId="69" priority="66" stopIfTrue="1">
      <formula>$A41&lt;&gt;""</formula>
    </cfRule>
  </conditionalFormatting>
  <conditionalFormatting sqref="DF17:DI17 AX17:BA17">
    <cfRule type="expression" dxfId="68" priority="88" stopIfTrue="1">
      <formula>$A28&lt;&gt;""</formula>
    </cfRule>
  </conditionalFormatting>
  <conditionalFormatting sqref="DF17:DI17">
    <cfRule type="expression" dxfId="67" priority="65" stopIfTrue="1">
      <formula>$A42&lt;&gt;""</formula>
    </cfRule>
  </conditionalFormatting>
  <conditionalFormatting sqref="DJ17:DM17 BB17:BE17">
    <cfRule type="expression" dxfId="66" priority="89" stopIfTrue="1">
      <formula>$A29&lt;&gt;""</formula>
    </cfRule>
  </conditionalFormatting>
  <conditionalFormatting sqref="DJ17:DM17">
    <cfRule type="expression" dxfId="65" priority="64" stopIfTrue="1">
      <formula>$A43&lt;&gt;""</formula>
    </cfRule>
  </conditionalFormatting>
  <conditionalFormatting sqref="DN17:DQ17 BF17:BI17">
    <cfRule type="expression" dxfId="64" priority="90" stopIfTrue="1">
      <formula>$A30&lt;&gt;""</formula>
    </cfRule>
  </conditionalFormatting>
  <conditionalFormatting sqref="DN17:DQ17">
    <cfRule type="expression" dxfId="63" priority="63" stopIfTrue="1">
      <formula>$A44&lt;&gt;""</formula>
    </cfRule>
  </conditionalFormatting>
  <conditionalFormatting sqref="DR17:DU17">
    <cfRule type="expression" dxfId="62" priority="62" stopIfTrue="1">
      <formula>$A45&lt;&gt;""</formula>
    </cfRule>
    <cfRule type="expression" dxfId="61" priority="91" stopIfTrue="1">
      <formula>$A31&lt;&gt;""</formula>
    </cfRule>
  </conditionalFormatting>
  <conditionalFormatting sqref="BJ18:BQ18">
    <cfRule type="expression" dxfId="60" priority="46" stopIfTrue="1">
      <formula>$A32&lt;&gt;""</formula>
    </cfRule>
  </conditionalFormatting>
  <conditionalFormatting sqref="BN18:BQ18 A18:I18">
    <cfRule type="expression" dxfId="59" priority="47" stopIfTrue="1">
      <formula>$A18&lt;&gt;""</formula>
    </cfRule>
  </conditionalFormatting>
  <conditionalFormatting sqref="BR18:BU18 J18:M18">
    <cfRule type="expression" dxfId="58" priority="48" stopIfTrue="1">
      <formula>$A19&lt;&gt;""</formula>
    </cfRule>
  </conditionalFormatting>
  <conditionalFormatting sqref="BR18:BU18">
    <cfRule type="expression" dxfId="57" priority="45" stopIfTrue="1">
      <formula>$A33&lt;&gt;""</formula>
    </cfRule>
  </conditionalFormatting>
  <conditionalFormatting sqref="BV18:BY18 N18:Q18">
    <cfRule type="expression" dxfId="56" priority="49" stopIfTrue="1">
      <formula>$A20&lt;&gt;""</formula>
    </cfRule>
  </conditionalFormatting>
  <conditionalFormatting sqref="BV18:BY18">
    <cfRule type="expression" dxfId="55" priority="44" stopIfTrue="1">
      <formula>$A34&lt;&gt;""</formula>
    </cfRule>
  </conditionalFormatting>
  <conditionalFormatting sqref="BZ18:CC18 R18:U18">
    <cfRule type="expression" dxfId="54" priority="50" stopIfTrue="1">
      <formula>$A21&lt;&gt;""</formula>
    </cfRule>
  </conditionalFormatting>
  <conditionalFormatting sqref="BZ18:CC18">
    <cfRule type="expression" dxfId="53" priority="43" stopIfTrue="1">
      <formula>$A35&lt;&gt;""</formula>
    </cfRule>
  </conditionalFormatting>
  <conditionalFormatting sqref="CD18:CG18 V18:Y18">
    <cfRule type="expression" dxfId="52" priority="51" stopIfTrue="1">
      <formula>$A22&lt;&gt;""</formula>
    </cfRule>
  </conditionalFormatting>
  <conditionalFormatting sqref="CD18:CG18">
    <cfRule type="expression" dxfId="51" priority="42" stopIfTrue="1">
      <formula>$A36&lt;&gt;""</formula>
    </cfRule>
  </conditionalFormatting>
  <conditionalFormatting sqref="CH18:CK18 Z18:AC18">
    <cfRule type="expression" dxfId="50" priority="52" stopIfTrue="1">
      <formula>$A23&lt;&gt;""</formula>
    </cfRule>
  </conditionalFormatting>
  <conditionalFormatting sqref="CH18:CK18">
    <cfRule type="expression" dxfId="49" priority="41" stopIfTrue="1">
      <formula>$A37&lt;&gt;""</formula>
    </cfRule>
  </conditionalFormatting>
  <conditionalFormatting sqref="CL18:CO18 AD18:AG18">
    <cfRule type="expression" dxfId="48" priority="53" stopIfTrue="1">
      <formula>$A24&lt;&gt;""</formula>
    </cfRule>
  </conditionalFormatting>
  <conditionalFormatting sqref="CL18:CO18">
    <cfRule type="expression" dxfId="47" priority="40" stopIfTrue="1">
      <formula>$A38&lt;&gt;""</formula>
    </cfRule>
  </conditionalFormatting>
  <conditionalFormatting sqref="CP18:CS18 AH18:AK18">
    <cfRule type="expression" dxfId="46" priority="54" stopIfTrue="1">
      <formula>$A25&lt;&gt;""</formula>
    </cfRule>
  </conditionalFormatting>
  <conditionalFormatting sqref="CP18:CS18">
    <cfRule type="expression" dxfId="45" priority="39" stopIfTrue="1">
      <formula>$A39&lt;&gt;""</formula>
    </cfRule>
  </conditionalFormatting>
  <conditionalFormatting sqref="CT18:CW18 AL18:AO18">
    <cfRule type="expression" dxfId="44" priority="55" stopIfTrue="1">
      <formula>$A26&lt;&gt;""</formula>
    </cfRule>
  </conditionalFormatting>
  <conditionalFormatting sqref="CT18:CW18">
    <cfRule type="expression" dxfId="43" priority="38" stopIfTrue="1">
      <formula>$A40&lt;&gt;""</formula>
    </cfRule>
  </conditionalFormatting>
  <conditionalFormatting sqref="CX18:DA18 AP18:AS18">
    <cfRule type="expression" dxfId="42" priority="56" stopIfTrue="1">
      <formula>$A27&lt;&gt;""</formula>
    </cfRule>
  </conditionalFormatting>
  <conditionalFormatting sqref="CX18:DA18">
    <cfRule type="expression" dxfId="41" priority="37" stopIfTrue="1">
      <formula>$A41&lt;&gt;""</formula>
    </cfRule>
  </conditionalFormatting>
  <conditionalFormatting sqref="DB18:DE18 AT18:AW18">
    <cfRule type="expression" dxfId="40" priority="57" stopIfTrue="1">
      <formula>$A28&lt;&gt;""</formula>
    </cfRule>
  </conditionalFormatting>
  <conditionalFormatting sqref="DB18:DE18">
    <cfRule type="expression" dxfId="39" priority="36" stopIfTrue="1">
      <formula>$A42&lt;&gt;""</formula>
    </cfRule>
  </conditionalFormatting>
  <conditionalFormatting sqref="DF18:DI18 AX18:BA18">
    <cfRule type="expression" dxfId="38" priority="58" stopIfTrue="1">
      <formula>$A29&lt;&gt;""</formula>
    </cfRule>
  </conditionalFormatting>
  <conditionalFormatting sqref="DF18:DI18">
    <cfRule type="expression" dxfId="37" priority="35" stopIfTrue="1">
      <formula>$A43&lt;&gt;""</formula>
    </cfRule>
  </conditionalFormatting>
  <conditionalFormatting sqref="DJ18:DM18 BB18:BE18">
    <cfRule type="expression" dxfId="36" priority="59" stopIfTrue="1">
      <formula>$A30&lt;&gt;""</formula>
    </cfRule>
  </conditionalFormatting>
  <conditionalFormatting sqref="DJ18:DM18">
    <cfRule type="expression" dxfId="35" priority="34" stopIfTrue="1">
      <formula>$A44&lt;&gt;""</formula>
    </cfRule>
  </conditionalFormatting>
  <conditionalFormatting sqref="DN18:DQ18 BF18:BI18">
    <cfRule type="expression" dxfId="34" priority="60" stopIfTrue="1">
      <formula>$A31&lt;&gt;""</formula>
    </cfRule>
  </conditionalFormatting>
  <conditionalFormatting sqref="DN18:DQ18">
    <cfRule type="expression" dxfId="33" priority="33" stopIfTrue="1">
      <formula>$A45&lt;&gt;""</formula>
    </cfRule>
  </conditionalFormatting>
  <conditionalFormatting sqref="DR18:DU18">
    <cfRule type="expression" dxfId="32" priority="32" stopIfTrue="1">
      <formula>$A46&lt;&gt;""</formula>
    </cfRule>
    <cfRule type="expression" dxfId="31" priority="61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8" man="1"/>
    <brk id="21" min="1" max="18" man="1"/>
    <brk id="33" min="1" max="18" man="1"/>
    <brk id="45" min="1" max="18" man="1"/>
    <brk id="57" min="1" max="18" man="1"/>
    <brk id="69" min="1" max="18" man="1"/>
    <brk id="81" min="1" max="18" man="1"/>
    <brk id="93" min="1" max="18" man="1"/>
    <brk id="105" min="1" max="18" man="1"/>
    <brk id="117" min="1" max="18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80AAA11-7078-4395-8A5A-D6C2585894E2}"/>
</file>

<file path=customXml/itemProps2.xml><?xml version="1.0" encoding="utf-8"?>
<ds:datastoreItem xmlns:ds="http://schemas.openxmlformats.org/officeDocument/2006/customXml" ds:itemID="{DB25C0CF-3A59-45AF-A67B-44089CA44241}"/>
</file>

<file path=customXml/itemProps3.xml><?xml version="1.0" encoding="utf-8"?>
<ds:datastoreItem xmlns:ds="http://schemas.openxmlformats.org/officeDocument/2006/customXml" ds:itemID="{BF4288D7-F4BA-4AFB-8CE5-1DB43EF9023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2025-11-26T06:42:22Z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