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17石川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'災害廃棄物処理従事職員数（市町村）'!$2:$26</definedName>
    <definedName name="_xlnm.Print_Area" localSheetId="1">'災害廃棄物処理従事職員数（組合）'!$2:$13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3" i="3"/>
  <c r="AC13" i="3"/>
  <c r="Y13" i="3"/>
  <c r="X13" i="3"/>
  <c r="N13" i="3"/>
  <c r="AB13" i="3"/>
  <c r="AA13" i="3"/>
  <c r="H13" i="3"/>
  <c r="D13" i="3" s="1"/>
  <c r="E13" i="3"/>
  <c r="AD12" i="3"/>
  <c r="AC12" i="3"/>
  <c r="Y12" i="3"/>
  <c r="X12" i="3"/>
  <c r="N12" i="3"/>
  <c r="AB12" i="3"/>
  <c r="AA12" i="3"/>
  <c r="H12" i="3"/>
  <c r="E12" i="3"/>
  <c r="AD11" i="3"/>
  <c r="AC11" i="3"/>
  <c r="Y11" i="3"/>
  <c r="X11" i="3"/>
  <c r="N11" i="3"/>
  <c r="AB11" i="3"/>
  <c r="AA11" i="3"/>
  <c r="H11" i="3"/>
  <c r="D11" i="3" s="1"/>
  <c r="E11" i="3"/>
  <c r="AD10" i="3"/>
  <c r="AC10" i="3"/>
  <c r="Y10" i="3"/>
  <c r="X10" i="3"/>
  <c r="N10" i="3"/>
  <c r="AB10" i="3"/>
  <c r="AA10" i="3"/>
  <c r="H10" i="3"/>
  <c r="E10" i="3"/>
  <c r="AD9" i="3"/>
  <c r="AC9" i="3"/>
  <c r="Y9" i="3"/>
  <c r="X9" i="3"/>
  <c r="N9" i="3"/>
  <c r="AB9" i="3"/>
  <c r="AA9" i="3"/>
  <c r="H9" i="3"/>
  <c r="D9" i="3" s="1"/>
  <c r="E9" i="3"/>
  <c r="AD8" i="3"/>
  <c r="AC8" i="3"/>
  <c r="Y8" i="3"/>
  <c r="X8" i="3"/>
  <c r="N8" i="3"/>
  <c r="AB8" i="3"/>
  <c r="AA8" i="3"/>
  <c r="H8" i="3"/>
  <c r="E8" i="3"/>
  <c r="AD26" i="2"/>
  <c r="AC26" i="2"/>
  <c r="Q26" i="2"/>
  <c r="Y26" i="2"/>
  <c r="X26" i="2"/>
  <c r="AA26" i="2"/>
  <c r="E26" i="2"/>
  <c r="AC25" i="2"/>
  <c r="AD25" i="2"/>
  <c r="Y25" i="2"/>
  <c r="N25" i="2"/>
  <c r="AB25" i="2"/>
  <c r="H25" i="2"/>
  <c r="E25" i="2"/>
  <c r="AD24" i="2"/>
  <c r="AC24" i="2"/>
  <c r="Y24" i="2"/>
  <c r="X24" i="2"/>
  <c r="N24" i="2"/>
  <c r="AB24" i="2"/>
  <c r="AA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E22" i="2"/>
  <c r="AD21" i="2"/>
  <c r="AC21" i="2"/>
  <c r="Y21" i="2"/>
  <c r="X21" i="2"/>
  <c r="N21" i="2"/>
  <c r="AB21" i="2"/>
  <c r="AA21" i="2"/>
  <c r="H21" i="2"/>
  <c r="D21" i="2" s="1"/>
  <c r="E21" i="2"/>
  <c r="AD20" i="2"/>
  <c r="AC20" i="2"/>
  <c r="Y20" i="2"/>
  <c r="X20" i="2"/>
  <c r="N20" i="2"/>
  <c r="AB20" i="2"/>
  <c r="AA20" i="2"/>
  <c r="H20" i="2"/>
  <c r="E20" i="2"/>
  <c r="AD19" i="2"/>
  <c r="AC19" i="2"/>
  <c r="Y19" i="2"/>
  <c r="X19" i="2"/>
  <c r="N19" i="2"/>
  <c r="AB19" i="2"/>
  <c r="AA19" i="2"/>
  <c r="H19" i="2"/>
  <c r="D19" i="2" s="1"/>
  <c r="E19" i="2"/>
  <c r="AD18" i="2"/>
  <c r="AC18" i="2"/>
  <c r="Y18" i="2"/>
  <c r="X18" i="2"/>
  <c r="N18" i="2"/>
  <c r="AB18" i="2"/>
  <c r="AA18" i="2"/>
  <c r="H18" i="2"/>
  <c r="E18" i="2"/>
  <c r="AD17" i="2"/>
  <c r="AC17" i="2"/>
  <c r="Y17" i="2"/>
  <c r="X17" i="2"/>
  <c r="N17" i="2"/>
  <c r="AB17" i="2"/>
  <c r="AA17" i="2"/>
  <c r="H17" i="2"/>
  <c r="D17" i="2" s="1"/>
  <c r="E17" i="2"/>
  <c r="AC16" i="2"/>
  <c r="Q16" i="2"/>
  <c r="Y16" i="2"/>
  <c r="N16" i="2"/>
  <c r="AB16" i="2"/>
  <c r="H16" i="2"/>
  <c r="E16" i="2"/>
  <c r="AD15" i="2"/>
  <c r="X15" i="2"/>
  <c r="AA15" i="2"/>
  <c r="Q15" i="2"/>
  <c r="N15" i="2"/>
  <c r="AC15" i="2"/>
  <c r="H15" i="2"/>
  <c r="E15" i="2"/>
  <c r="AC14" i="2"/>
  <c r="AD14" i="2"/>
  <c r="Y14" i="2"/>
  <c r="N14" i="2"/>
  <c r="AB14" i="2"/>
  <c r="H14" i="2"/>
  <c r="E14" i="2"/>
  <c r="AB13" i="2"/>
  <c r="AD13" i="2"/>
  <c r="Y13" i="2"/>
  <c r="N13" i="2"/>
  <c r="AC13" i="2"/>
  <c r="H13" i="2"/>
  <c r="E13" i="2"/>
  <c r="AD12" i="2"/>
  <c r="AC12" i="2"/>
  <c r="Y12" i="2"/>
  <c r="X12" i="2"/>
  <c r="N12" i="2"/>
  <c r="AB12" i="2"/>
  <c r="AA12" i="2"/>
  <c r="H12" i="2"/>
  <c r="E12" i="2"/>
  <c r="AD11" i="2"/>
  <c r="AC11" i="2"/>
  <c r="Y11" i="2"/>
  <c r="X11" i="2"/>
  <c r="N11" i="2"/>
  <c r="AB11" i="2"/>
  <c r="AA11" i="2"/>
  <c r="H11" i="2"/>
  <c r="D11" i="2" s="1"/>
  <c r="E11" i="2"/>
  <c r="AA10" i="2"/>
  <c r="Y10" i="2"/>
  <c r="AD10" i="2"/>
  <c r="AC10" i="2"/>
  <c r="Q10" i="2"/>
  <c r="X10" i="2"/>
  <c r="N10" i="2"/>
  <c r="H10" i="2"/>
  <c r="E10" i="2"/>
  <c r="AA9" i="2"/>
  <c r="AD9" i="2"/>
  <c r="AC9" i="2"/>
  <c r="AB9" i="2"/>
  <c r="Q9" i="2"/>
  <c r="Y9" i="2"/>
  <c r="X9" i="2"/>
  <c r="N9" i="2"/>
  <c r="H9" i="2"/>
  <c r="E9" i="2"/>
  <c r="AA8" i="2"/>
  <c r="Y8" i="2"/>
  <c r="AD8" i="2"/>
  <c r="AC8" i="2"/>
  <c r="Q8" i="2"/>
  <c r="X8" i="2"/>
  <c r="N8" i="2"/>
  <c r="H8" i="2"/>
  <c r="E8" i="2"/>
  <c r="D12" i="3" l="1"/>
  <c r="D8" i="3"/>
  <c r="D20" i="2"/>
  <c r="D12" i="2"/>
  <c r="D22" i="2"/>
  <c r="D15" i="2"/>
  <c r="D18" i="2"/>
  <c r="D23" i="2"/>
  <c r="W13" i="3"/>
  <c r="Q13" i="3"/>
  <c r="W12" i="3"/>
  <c r="Q12" i="3"/>
  <c r="W11" i="3"/>
  <c r="Q11" i="3"/>
  <c r="D10" i="3"/>
  <c r="W10" i="3"/>
  <c r="Q10" i="3"/>
  <c r="W9" i="3"/>
  <c r="Q9" i="3"/>
  <c r="W8" i="3"/>
  <c r="Q8" i="3"/>
  <c r="H26" i="2"/>
  <c r="D26" i="2" s="1"/>
  <c r="N26" i="2"/>
  <c r="W26" i="2" s="1"/>
  <c r="AB26" i="2"/>
  <c r="D25" i="2"/>
  <c r="W25" i="2"/>
  <c r="Q25" i="2"/>
  <c r="X25" i="2"/>
  <c r="AA25" i="2"/>
  <c r="D24" i="2"/>
  <c r="W24" i="2"/>
  <c r="Q24" i="2"/>
  <c r="W23" i="2"/>
  <c r="Q23" i="2"/>
  <c r="W22" i="2"/>
  <c r="Q22" i="2"/>
  <c r="W21" i="2"/>
  <c r="Q21" i="2"/>
  <c r="W20" i="2"/>
  <c r="Q20" i="2"/>
  <c r="W19" i="2"/>
  <c r="Q19" i="2"/>
  <c r="W18" i="2"/>
  <c r="Q18" i="2"/>
  <c r="W17" i="2"/>
  <c r="Q17" i="2"/>
  <c r="D16" i="2"/>
  <c r="W16" i="2"/>
  <c r="Z16" i="2"/>
  <c r="M16" i="2"/>
  <c r="AA16" i="2"/>
  <c r="AD16" i="2"/>
  <c r="X16" i="2"/>
  <c r="W15" i="2"/>
  <c r="M15" i="2"/>
  <c r="V15" i="2" s="1"/>
  <c r="Y15" i="2"/>
  <c r="AB15" i="2"/>
  <c r="Z15" i="2"/>
  <c r="D14" i="2"/>
  <c r="W14" i="2"/>
  <c r="AA14" i="2"/>
  <c r="Q14" i="2"/>
  <c r="X14" i="2"/>
  <c r="D13" i="2"/>
  <c r="W13" i="2"/>
  <c r="Q13" i="2"/>
  <c r="AA13" i="2"/>
  <c r="X13" i="2"/>
  <c r="W12" i="2"/>
  <c r="Q12" i="2"/>
  <c r="W11" i="2"/>
  <c r="Q11" i="2"/>
  <c r="D10" i="2"/>
  <c r="M10" i="2"/>
  <c r="Z10" i="2"/>
  <c r="W10" i="2"/>
  <c r="AB10" i="2"/>
  <c r="Z9" i="2"/>
  <c r="M9" i="2"/>
  <c r="W9" i="2"/>
  <c r="D9" i="2"/>
  <c r="M8" i="2"/>
  <c r="Z8" i="2"/>
  <c r="W8" i="2"/>
  <c r="D8" i="2"/>
  <c r="AB8" i="2"/>
  <c r="M13" i="3" l="1"/>
  <c r="V13" i="3" s="1"/>
  <c r="Z13" i="3"/>
  <c r="M12" i="3"/>
  <c r="V12" i="3" s="1"/>
  <c r="Z12" i="3"/>
  <c r="M11" i="3"/>
  <c r="V11" i="3" s="1"/>
  <c r="Z11" i="3"/>
  <c r="M10" i="3"/>
  <c r="V10" i="3" s="1"/>
  <c r="Z10" i="3"/>
  <c r="M9" i="3"/>
  <c r="V9" i="3" s="1"/>
  <c r="Z9" i="3"/>
  <c r="M8" i="3"/>
  <c r="V8" i="3" s="1"/>
  <c r="Z8" i="3"/>
  <c r="M26" i="2"/>
  <c r="V26" i="2" s="1"/>
  <c r="Z26" i="2"/>
  <c r="Z25" i="2"/>
  <c r="M25" i="2"/>
  <c r="V25" i="2" s="1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V16" i="2"/>
  <c r="Z14" i="2"/>
  <c r="M14" i="2"/>
  <c r="V14" i="2" s="1"/>
  <c r="Z13" i="2"/>
  <c r="M13" i="2"/>
  <c r="V13" i="2" s="1"/>
  <c r="M12" i="2"/>
  <c r="V12" i="2" s="1"/>
  <c r="Z12" i="2"/>
  <c r="M11" i="2"/>
  <c r="V11" i="2" s="1"/>
  <c r="Z11" i="2"/>
  <c r="V10" i="2"/>
  <c r="V9" i="2"/>
  <c r="V8" i="2"/>
</calcChain>
</file>

<file path=xl/sharedStrings.xml><?xml version="1.0" encoding="utf-8"?>
<sst xmlns="http://schemas.openxmlformats.org/spreadsheetml/2006/main" count="219" uniqueCount="81">
  <si>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</si>
  <si>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</si>
  <si>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</si>
  <si>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</si>
  <si>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</si>
  <si>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</si>
  <si>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</si>
  <si>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</si>
  <si>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</si>
  <si>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</si>
  <si>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</si>
  <si>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</si>
  <si>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</si>
  <si>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</si>
  <si>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</si>
  <si>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</si>
  <si>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</si>
  <si>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</si>
  <si>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</si>
  <si>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石川県</t>
    <phoneticPr fontId="2"/>
  </si>
  <si>
    <t>17201</t>
    <phoneticPr fontId="2"/>
  </si>
  <si>
    <t>金沢市</t>
    <phoneticPr fontId="2"/>
  </si>
  <si>
    <t/>
  </si>
  <si>
    <t>石川県</t>
    <phoneticPr fontId="2"/>
  </si>
  <si>
    <t>17202</t>
    <phoneticPr fontId="2"/>
  </si>
  <si>
    <t>七尾市</t>
    <phoneticPr fontId="2"/>
  </si>
  <si>
    <t>石川県</t>
    <phoneticPr fontId="2"/>
  </si>
  <si>
    <t>17203</t>
    <phoneticPr fontId="2"/>
  </si>
  <si>
    <t>小松市</t>
    <phoneticPr fontId="2"/>
  </si>
  <si>
    <t>石川県</t>
    <phoneticPr fontId="2"/>
  </si>
  <si>
    <t>17204</t>
    <phoneticPr fontId="2"/>
  </si>
  <si>
    <t>輪島市</t>
    <phoneticPr fontId="2"/>
  </si>
  <si>
    <t>17205</t>
    <phoneticPr fontId="2"/>
  </si>
  <si>
    <t>珠洲市</t>
    <phoneticPr fontId="2"/>
  </si>
  <si>
    <t>17206</t>
    <phoneticPr fontId="2"/>
  </si>
  <si>
    <t>加賀市</t>
    <phoneticPr fontId="2"/>
  </si>
  <si>
    <t>17207</t>
    <phoneticPr fontId="2"/>
  </si>
  <si>
    <t>羽咋市</t>
    <phoneticPr fontId="2"/>
  </si>
  <si>
    <t>石川県</t>
    <phoneticPr fontId="2"/>
  </si>
  <si>
    <t>17209</t>
    <phoneticPr fontId="2"/>
  </si>
  <si>
    <t>かほく市</t>
    <phoneticPr fontId="2"/>
  </si>
  <si>
    <t>17210</t>
    <phoneticPr fontId="2"/>
  </si>
  <si>
    <t>白山市</t>
    <phoneticPr fontId="2"/>
  </si>
  <si>
    <t>17211</t>
    <phoneticPr fontId="2"/>
  </si>
  <si>
    <t>能美市</t>
    <phoneticPr fontId="2"/>
  </si>
  <si>
    <t>17212</t>
    <phoneticPr fontId="2"/>
  </si>
  <si>
    <t>野々市市</t>
    <phoneticPr fontId="2"/>
  </si>
  <si>
    <t>17324</t>
    <phoneticPr fontId="2"/>
  </si>
  <si>
    <t>川北町</t>
    <phoneticPr fontId="2"/>
  </si>
  <si>
    <t>17361</t>
    <phoneticPr fontId="2"/>
  </si>
  <si>
    <t>津幡町</t>
    <phoneticPr fontId="2"/>
  </si>
  <si>
    <t>石川県</t>
    <phoneticPr fontId="2"/>
  </si>
  <si>
    <t>17365</t>
    <phoneticPr fontId="2"/>
  </si>
  <si>
    <t>内灘町</t>
    <phoneticPr fontId="2"/>
  </si>
  <si>
    <t>17384</t>
    <phoneticPr fontId="2"/>
  </si>
  <si>
    <t>志賀町</t>
    <phoneticPr fontId="2"/>
  </si>
  <si>
    <t>17386</t>
    <phoneticPr fontId="2"/>
  </si>
  <si>
    <t>宝達志水町</t>
    <phoneticPr fontId="2"/>
  </si>
  <si>
    <t>石川県</t>
    <phoneticPr fontId="2"/>
  </si>
  <si>
    <t>17407</t>
    <phoneticPr fontId="2"/>
  </si>
  <si>
    <t>中能登町</t>
    <phoneticPr fontId="2"/>
  </si>
  <si>
    <t>石川県</t>
    <phoneticPr fontId="2"/>
  </si>
  <si>
    <t>17461</t>
    <phoneticPr fontId="2"/>
  </si>
  <si>
    <t>穴水町</t>
    <phoneticPr fontId="2"/>
  </si>
  <si>
    <t>17463</t>
    <phoneticPr fontId="2"/>
  </si>
  <si>
    <t>能登町</t>
    <phoneticPr fontId="2"/>
  </si>
  <si>
    <t>17821</t>
    <phoneticPr fontId="2"/>
  </si>
  <si>
    <t>河北郡市広域事務組合</t>
    <phoneticPr fontId="2"/>
  </si>
  <si>
    <t>17826</t>
    <phoneticPr fontId="2"/>
  </si>
  <si>
    <t>輪島市穴水町環境衛生施設組合</t>
    <phoneticPr fontId="2"/>
  </si>
  <si>
    <t>17837</t>
    <phoneticPr fontId="2"/>
  </si>
  <si>
    <t>羽咋郡市広域圏事務組合</t>
    <phoneticPr fontId="2"/>
  </si>
  <si>
    <t>17841</t>
    <phoneticPr fontId="2"/>
  </si>
  <si>
    <t>白山野々市広域事務組合</t>
    <phoneticPr fontId="2"/>
  </si>
  <si>
    <t>17848</t>
    <phoneticPr fontId="2"/>
  </si>
  <si>
    <t>南加賀広域圏事務組合</t>
    <phoneticPr fontId="2"/>
  </si>
  <si>
    <t>17855</t>
    <phoneticPr fontId="2"/>
  </si>
  <si>
    <t>奥能登クリーン組合</t>
    <phoneticPr fontId="2"/>
  </si>
  <si>
    <t>17000</t>
    <phoneticPr fontId="2"/>
  </si>
  <si>
    <t>合計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</si>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</sst>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5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78</v>
      </c>
      <c r="C7" s="26" t="s">
        <v>79</v>
      </c>
      <c r="D7" s="28">
        <f>SUM($D$8:$D$26)</f>
        <v>234</v>
      </c>
      <c r="E7" s="28">
        <f>SUM($E$8:$E$26)</f>
        <v>104</v>
      </c>
      <c r="F7" s="28">
        <f>SUM($F$8:$F$26)</f>
        <v>54</v>
      </c>
      <c r="G7" s="28">
        <f>SUM($G$8:$G$26)</f>
        <v>50</v>
      </c>
      <c r="H7" s="28">
        <f>SUM($H$8:$H$26)</f>
        <v>130</v>
      </c>
      <c r="I7" s="28">
        <f>SUM($I$8:$I$26)</f>
        <v>75</v>
      </c>
      <c r="J7" s="28">
        <f>SUM($J$8:$J$26)</f>
        <v>42</v>
      </c>
      <c r="K7" s="28">
        <f>SUM($K$8:$K$26)</f>
        <v>8</v>
      </c>
      <c r="L7" s="28">
        <f>SUM($L$8:$L$26)</f>
        <v>5</v>
      </c>
      <c r="M7" s="28">
        <f>SUM($M$8:$M$26)</f>
        <v>2</v>
      </c>
      <c r="N7" s="28">
        <f>SUM($N$8:$N$26)</f>
        <v>2</v>
      </c>
      <c r="O7" s="28">
        <f>SUM($O$8:$O$26)</f>
        <v>2</v>
      </c>
      <c r="P7" s="28">
        <f>SUM($P$8:$P$26)</f>
        <v>0</v>
      </c>
      <c r="Q7" s="28">
        <f>SUM($Q$8:$Q$26)</f>
        <v>0</v>
      </c>
      <c r="R7" s="28">
        <f>SUM($R$8:$R$26)</f>
        <v>0</v>
      </c>
      <c r="S7" s="28">
        <f>SUM($S$8:$S$26)</f>
        <v>0</v>
      </c>
      <c r="T7" s="28">
        <f>SUM($T$8:$T$26)</f>
        <v>0</v>
      </c>
      <c r="U7" s="28">
        <f>SUM($U$8:$U$26)</f>
        <v>0</v>
      </c>
      <c r="V7" s="28">
        <f>SUM($V$8:$V$26)</f>
        <v>236</v>
      </c>
      <c r="W7" s="28">
        <f>SUM($W$8:$W$26)</f>
        <v>106</v>
      </c>
      <c r="X7" s="28">
        <f>SUM($X$8:$X$26)</f>
        <v>56</v>
      </c>
      <c r="Y7" s="28">
        <f>SUM($Y$8:$Y$26)</f>
        <v>50</v>
      </c>
      <c r="Z7" s="28">
        <f>SUM($Z$8:$Z$26)</f>
        <v>130</v>
      </c>
      <c r="AA7" s="28">
        <f>SUM($AA$8:$AA$26)</f>
        <v>75</v>
      </c>
      <c r="AB7" s="28">
        <f>SUM($AB$8:$AB$26)</f>
        <v>42</v>
      </c>
      <c r="AC7" s="28">
        <f>SUM($AC$8:$AC$26)</f>
        <v>8</v>
      </c>
      <c r="AD7" s="28">
        <f>SUM($AD$8:$AD$26)</f>
        <v>5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217</v>
      </c>
      <c r="E8" s="21">
        <f>SUM(F8:G8)</f>
        <v>87</v>
      </c>
      <c r="F8" s="21">
        <v>37</v>
      </c>
      <c r="G8" s="21">
        <v>50</v>
      </c>
      <c r="H8" s="21">
        <f>SUM(I8:L8)</f>
        <v>130</v>
      </c>
      <c r="I8" s="21">
        <v>75</v>
      </c>
      <c r="J8" s="21">
        <v>42</v>
      </c>
      <c r="K8" s="21">
        <v>8</v>
      </c>
      <c r="L8" s="21">
        <v>5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6" si="0">SUM(D8,+M8)</f>
        <v>217</v>
      </c>
      <c r="W8" s="21">
        <f t="shared" ref="W8:W26" si="1">SUM(E8,+N8)</f>
        <v>87</v>
      </c>
      <c r="X8" s="21">
        <f t="shared" ref="X8:X26" si="2">SUM(F8,+O8)</f>
        <v>37</v>
      </c>
      <c r="Y8" s="21">
        <f t="shared" ref="Y8:Y26" si="3">SUM(G8,+P8)</f>
        <v>50</v>
      </c>
      <c r="Z8" s="21">
        <f t="shared" ref="Z8:Z26" si="4">SUM(H8,+Q8)</f>
        <v>130</v>
      </c>
      <c r="AA8" s="21">
        <f t="shared" ref="AA8:AA26" si="5">SUM(I8,+R8)</f>
        <v>75</v>
      </c>
      <c r="AB8" s="21">
        <f t="shared" ref="AB8:AB26" si="6">SUM(J8,+S8)</f>
        <v>42</v>
      </c>
      <c r="AC8" s="21">
        <f t="shared" ref="AC8:AC26" si="7">SUM(K8,+T8)</f>
        <v>8</v>
      </c>
      <c r="AD8" s="21">
        <f t="shared" ref="AD8:AD26" si="8">SUM(L8,+U8)</f>
        <v>5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23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23</v>
      </c>
      <c r="B14" s="20" t="s">
        <v>36</v>
      </c>
      <c r="C14" s="3" t="s">
        <v>37</v>
      </c>
      <c r="D14" s="21">
        <f>SUM(E14,+H14)</f>
        <v>3</v>
      </c>
      <c r="E14" s="21">
        <f>SUM(F14:G14)</f>
        <v>3</v>
      </c>
      <c r="F14" s="21">
        <v>3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3</v>
      </c>
      <c r="W14" s="21">
        <f t="shared" si="1"/>
        <v>3</v>
      </c>
      <c r="X14" s="21">
        <f t="shared" si="2"/>
        <v>3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38</v>
      </c>
      <c r="B15" s="20" t="s">
        <v>39</v>
      </c>
      <c r="C15" s="3" t="s">
        <v>40</v>
      </c>
      <c r="D15" s="21">
        <f>SUM(E15,+H15)</f>
        <v>5</v>
      </c>
      <c r="E15" s="21">
        <f>SUM(F15:G15)</f>
        <v>5</v>
      </c>
      <c r="F15" s="21">
        <v>5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5</v>
      </c>
      <c r="W15" s="21">
        <f t="shared" si="1"/>
        <v>5</v>
      </c>
      <c r="X15" s="21">
        <f t="shared" si="2"/>
        <v>5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23</v>
      </c>
      <c r="B16" s="20" t="s">
        <v>41</v>
      </c>
      <c r="C16" s="3" t="s">
        <v>42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23</v>
      </c>
      <c r="B17" s="20" t="s">
        <v>43</v>
      </c>
      <c r="C17" s="3" t="s">
        <v>44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23</v>
      </c>
      <c r="B18" s="20" t="s">
        <v>45</v>
      </c>
      <c r="C18" s="3" t="s">
        <v>46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19</v>
      </c>
      <c r="B19" s="20" t="s">
        <v>47</v>
      </c>
      <c r="C19" s="3" t="s">
        <v>48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38</v>
      </c>
      <c r="B20" s="20" t="s">
        <v>49</v>
      </c>
      <c r="C20" s="3" t="s">
        <v>50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51</v>
      </c>
      <c r="B21" s="20" t="s">
        <v>52</v>
      </c>
      <c r="C21" s="3" t="s">
        <v>53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23</v>
      </c>
      <c r="B22" s="20" t="s">
        <v>54</v>
      </c>
      <c r="C22" s="3" t="s">
        <v>55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23</v>
      </c>
      <c r="B23" s="20" t="s">
        <v>56</v>
      </c>
      <c r="C23" s="3" t="s">
        <v>57</v>
      </c>
      <c r="D23" s="21">
        <f>SUM(E23,+H23)</f>
        <v>1</v>
      </c>
      <c r="E23" s="21">
        <f>SUM(F23:G23)</f>
        <v>1</v>
      </c>
      <c r="F23" s="21">
        <v>1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1</v>
      </c>
      <c r="W23" s="21">
        <f t="shared" si="1"/>
        <v>1</v>
      </c>
      <c r="X23" s="21">
        <f t="shared" si="2"/>
        <v>1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58</v>
      </c>
      <c r="B24" s="20" t="s">
        <v>59</v>
      </c>
      <c r="C24" s="3" t="s">
        <v>60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61</v>
      </c>
      <c r="B25" s="20" t="s">
        <v>62</v>
      </c>
      <c r="C25" s="3" t="s">
        <v>63</v>
      </c>
      <c r="D25" s="21">
        <f>SUM(E25,+H25)</f>
        <v>8</v>
      </c>
      <c r="E25" s="21">
        <f>SUM(F25:G25)</f>
        <v>8</v>
      </c>
      <c r="F25" s="21">
        <v>8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2</v>
      </c>
      <c r="N25" s="21">
        <f>SUM(O25:P25)</f>
        <v>2</v>
      </c>
      <c r="O25" s="21">
        <v>2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10</v>
      </c>
      <c r="W25" s="21">
        <f t="shared" si="1"/>
        <v>10</v>
      </c>
      <c r="X25" s="21">
        <f t="shared" si="2"/>
        <v>10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58</v>
      </c>
      <c r="B26" s="20" t="s">
        <v>64</v>
      </c>
      <c r="C26" s="3" t="s">
        <v>65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B27" s="20" t="s">
        <v>22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0" t="s">
        <v>22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0" t="s">
        <v>22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0" t="s">
        <v>22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0" t="s">
        <v>22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0" t="s">
        <v>22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33:AD995">
    <cfRule type="expression" dxfId="53" priority="27" stopIfTrue="1">
      <formula>$A33&lt;&gt;""</formula>
    </cfRule>
  </conditionalFormatting>
  <conditionalFormatting sqref="A8:AD8">
    <cfRule type="expression" dxfId="52" priority="26" stopIfTrue="1">
      <formula>$A8&lt;&gt;""</formula>
    </cfRule>
  </conditionalFormatting>
  <conditionalFormatting sqref="A9:AD9">
    <cfRule type="expression" dxfId="51" priority="25" stopIfTrue="1">
      <formula>$A9&lt;&gt;""</formula>
    </cfRule>
  </conditionalFormatting>
  <conditionalFormatting sqref="A10:AD10">
    <cfRule type="expression" dxfId="50" priority="24" stopIfTrue="1">
      <formula>$A10&lt;&gt;""</formula>
    </cfRule>
  </conditionalFormatting>
  <conditionalFormatting sqref="A11:AD11">
    <cfRule type="expression" dxfId="49" priority="23" stopIfTrue="1">
      <formula>$A11&lt;&gt;""</formula>
    </cfRule>
  </conditionalFormatting>
  <conditionalFormatting sqref="A12:AD12">
    <cfRule type="expression" dxfId="48" priority="22" stopIfTrue="1">
      <formula>$A12&lt;&gt;""</formula>
    </cfRule>
  </conditionalFormatting>
  <conditionalFormatting sqref="A13:AD13">
    <cfRule type="expression" dxfId="47" priority="21" stopIfTrue="1">
      <formula>$A13&lt;&gt;""</formula>
    </cfRule>
  </conditionalFormatting>
  <conditionalFormatting sqref="A14:AD14">
    <cfRule type="expression" dxfId="46" priority="20" stopIfTrue="1">
      <formula>$A14&lt;&gt;""</formula>
    </cfRule>
  </conditionalFormatting>
  <conditionalFormatting sqref="A15:AD15">
    <cfRule type="expression" dxfId="45" priority="19" stopIfTrue="1">
      <formula>$A15&lt;&gt;""</formula>
    </cfRule>
  </conditionalFormatting>
  <conditionalFormatting sqref="A16:AD16">
    <cfRule type="expression" dxfId="44" priority="18" stopIfTrue="1">
      <formula>$A16&lt;&gt;""</formula>
    </cfRule>
  </conditionalFormatting>
  <conditionalFormatting sqref="A17:AD17">
    <cfRule type="expression" dxfId="43" priority="17" stopIfTrue="1">
      <formula>$A17&lt;&gt;""</formula>
    </cfRule>
  </conditionalFormatting>
  <conditionalFormatting sqref="A18:AD18">
    <cfRule type="expression" dxfId="42" priority="16" stopIfTrue="1">
      <formula>$A18&lt;&gt;""</formula>
    </cfRule>
  </conditionalFormatting>
  <conditionalFormatting sqref="A19:AD19">
    <cfRule type="expression" dxfId="41" priority="15" stopIfTrue="1">
      <formula>$A19&lt;&gt;""</formula>
    </cfRule>
  </conditionalFormatting>
  <conditionalFormatting sqref="A20:AD20">
    <cfRule type="expression" dxfId="40" priority="14" stopIfTrue="1">
      <formula>$A20&lt;&gt;""</formula>
    </cfRule>
  </conditionalFormatting>
  <conditionalFormatting sqref="A21:AD21">
    <cfRule type="expression" dxfId="39" priority="13" stopIfTrue="1">
      <formula>$A21&lt;&gt;""</formula>
    </cfRule>
  </conditionalFormatting>
  <conditionalFormatting sqref="A22:AD22">
    <cfRule type="expression" dxfId="38" priority="12" stopIfTrue="1">
      <formula>$A22&lt;&gt;""</formula>
    </cfRule>
  </conditionalFormatting>
  <conditionalFormatting sqref="A23:AD23">
    <cfRule type="expression" dxfId="37" priority="11" stopIfTrue="1">
      <formula>$A23&lt;&gt;""</formula>
    </cfRule>
  </conditionalFormatting>
  <conditionalFormatting sqref="A24:AD24">
    <cfRule type="expression" dxfId="36" priority="10" stopIfTrue="1">
      <formula>$A24&lt;&gt;""</formula>
    </cfRule>
  </conditionalFormatting>
  <conditionalFormatting sqref="A25:AD25">
    <cfRule type="expression" dxfId="35" priority="9" stopIfTrue="1">
      <formula>$A25&lt;&gt;""</formula>
    </cfRule>
  </conditionalFormatting>
  <conditionalFormatting sqref="A26:AD26">
    <cfRule type="expression" dxfId="34" priority="8" stopIfTrue="1">
      <formula>$A26&lt;&gt;""</formula>
    </cfRule>
  </conditionalFormatting>
  <conditionalFormatting sqref="A27:AD27">
    <cfRule type="expression" dxfId="33" priority="7" stopIfTrue="1">
      <formula>$A27&lt;&gt;""</formula>
    </cfRule>
  </conditionalFormatting>
  <conditionalFormatting sqref="A28:AD28">
    <cfRule type="expression" dxfId="32" priority="6" stopIfTrue="1">
      <formula>$A28&lt;&gt;""</formula>
    </cfRule>
  </conditionalFormatting>
  <conditionalFormatting sqref="A29:AD29">
    <cfRule type="expression" dxfId="31" priority="5" stopIfTrue="1">
      <formula>$A29&lt;&gt;""</formula>
    </cfRule>
  </conditionalFormatting>
  <conditionalFormatting sqref="A30:AD30">
    <cfRule type="expression" dxfId="30" priority="4" stopIfTrue="1">
      <formula>$A30&lt;&gt;""</formula>
    </cfRule>
  </conditionalFormatting>
  <conditionalFormatting sqref="A31:AD31">
    <cfRule type="expression" dxfId="29" priority="3" stopIfTrue="1">
      <formula>$A31&lt;&gt;""</formula>
    </cfRule>
  </conditionalFormatting>
  <conditionalFormatting sqref="A32:AD32">
    <cfRule type="expression" dxfId="28" priority="2" stopIfTrue="1">
      <formula>$A32&lt;&gt;""</formula>
    </cfRule>
  </conditionalFormatting>
  <conditionalFormatting sqref="A7:AD7">
    <cfRule type="expression" dxfId="27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5" man="1"/>
    <brk id="21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6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78</v>
      </c>
      <c r="C7" s="26" t="s">
        <v>80</v>
      </c>
      <c r="D7" s="28">
        <f>SUM($D$8:$D$13)</f>
        <v>0</v>
      </c>
      <c r="E7" s="28">
        <f>SUM($E$8:$E$13)</f>
        <v>0</v>
      </c>
      <c r="F7" s="28">
        <f>SUM($F$8:$F$13)</f>
        <v>0</v>
      </c>
      <c r="G7" s="28">
        <f>SUM($G$8:$G$13)</f>
        <v>0</v>
      </c>
      <c r="H7" s="28">
        <f>SUM($H$8:$H$13)</f>
        <v>0</v>
      </c>
      <c r="I7" s="28">
        <f>SUM($I$8:$I$13)</f>
        <v>0</v>
      </c>
      <c r="J7" s="28">
        <f>SUM($J$8:$J$13)</f>
        <v>0</v>
      </c>
      <c r="K7" s="28">
        <f>SUM($K$8:$K$13)</f>
        <v>0</v>
      </c>
      <c r="L7" s="28">
        <f>SUM($L$8:$L$13)</f>
        <v>0</v>
      </c>
      <c r="M7" s="28">
        <f>SUM($M$8:$M$13)</f>
        <v>0</v>
      </c>
      <c r="N7" s="28">
        <f>SUM($N$8:$N$13)</f>
        <v>0</v>
      </c>
      <c r="O7" s="28">
        <f>SUM($O$8:$O$13)</f>
        <v>0</v>
      </c>
      <c r="P7" s="28">
        <f>SUM($P$8:$P$13)</f>
        <v>0</v>
      </c>
      <c r="Q7" s="28">
        <f>SUM($Q$8:$Q$13)</f>
        <v>0</v>
      </c>
      <c r="R7" s="28">
        <f>SUM($R$8:$R$13)</f>
        <v>0</v>
      </c>
      <c r="S7" s="28">
        <f>SUM($S$8:$S$13)</f>
        <v>0</v>
      </c>
      <c r="T7" s="28">
        <f>SUM($T$8:$T$13)</f>
        <v>0</v>
      </c>
      <c r="U7" s="28">
        <f>SUM($U$8:$U$13)</f>
        <v>0</v>
      </c>
      <c r="V7" s="28">
        <f>SUM($V$8:$V$13)</f>
        <v>0</v>
      </c>
      <c r="W7" s="28">
        <f>SUM($W$8:$W$13)</f>
        <v>0</v>
      </c>
      <c r="X7" s="28">
        <f>SUM($X$8:$X$13)</f>
        <v>0</v>
      </c>
      <c r="Y7" s="28">
        <f>SUM($Y$8:$Y$13)</f>
        <v>0</v>
      </c>
      <c r="Z7" s="28">
        <f>SUM($Z$8:$Z$13)</f>
        <v>0</v>
      </c>
      <c r="AA7" s="28">
        <f>SUM($AA$8:$AA$13)</f>
        <v>0</v>
      </c>
      <c r="AB7" s="28">
        <f>SUM($AB$8:$AB$13)</f>
        <v>0</v>
      </c>
      <c r="AC7" s="28">
        <f>SUM($AC$8:$AC$13)</f>
        <v>0</v>
      </c>
      <c r="AD7" s="28">
        <f>SUM($AD$8:$AD$13)</f>
        <v>0</v>
      </c>
    </row>
    <row r="8" spans="1:30" s="3" customFormat="1" ht="12" customHeight="1">
      <c r="A8" s="3" t="s">
        <v>23</v>
      </c>
      <c r="B8" s="20" t="s">
        <v>66</v>
      </c>
      <c r="C8" s="3" t="s">
        <v>67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3" si="0">SUM(D8,+M8)</f>
        <v>0</v>
      </c>
      <c r="W8" s="21">
        <f t="shared" ref="W8:W13" si="1">SUM(E8,+N8)</f>
        <v>0</v>
      </c>
      <c r="X8" s="21">
        <f t="shared" ref="X8:X13" si="2">SUM(F8,+O8)</f>
        <v>0</v>
      </c>
      <c r="Y8" s="21">
        <f t="shared" ref="Y8:Y13" si="3">SUM(G8,+P8)</f>
        <v>0</v>
      </c>
      <c r="Z8" s="21">
        <f t="shared" ref="Z8:Z13" si="4">SUM(H8,+Q8)</f>
        <v>0</v>
      </c>
      <c r="AA8" s="21">
        <f t="shared" ref="AA8:AA13" si="5">SUM(I8,+R8)</f>
        <v>0</v>
      </c>
      <c r="AB8" s="21">
        <f t="shared" ref="AB8:AB13" si="6">SUM(J8,+S8)</f>
        <v>0</v>
      </c>
      <c r="AC8" s="21">
        <f t="shared" ref="AC8:AC13" si="7">SUM(K8,+T8)</f>
        <v>0</v>
      </c>
      <c r="AD8" s="21">
        <f t="shared" ref="AD8:AD13" si="8">SUM(L8,+U8)</f>
        <v>0</v>
      </c>
    </row>
    <row r="9" spans="1:30" s="3" customFormat="1" ht="12" customHeight="1">
      <c r="A9" s="3" t="s">
        <v>51</v>
      </c>
      <c r="B9" s="20" t="s">
        <v>68</v>
      </c>
      <c r="C9" s="3" t="s">
        <v>69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23</v>
      </c>
      <c r="B10" s="20" t="s">
        <v>70</v>
      </c>
      <c r="C10" s="3" t="s">
        <v>71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19</v>
      </c>
      <c r="B11" s="20" t="s">
        <v>72</v>
      </c>
      <c r="C11" s="3" t="s">
        <v>73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51</v>
      </c>
      <c r="B12" s="20" t="s">
        <v>74</v>
      </c>
      <c r="C12" s="3" t="s">
        <v>75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51</v>
      </c>
      <c r="B13" s="20" t="s">
        <v>76</v>
      </c>
      <c r="C13" s="3" t="s">
        <v>77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4:AD976">
    <cfRule type="expression" dxfId="26" priority="27" stopIfTrue="1">
      <formula>$A14&lt;&gt;""</formula>
    </cfRule>
  </conditionalFormatting>
  <conditionalFormatting sqref="A8:AD8">
    <cfRule type="expression" dxfId="6" priority="7" stopIfTrue="1">
      <formula>$A8&lt;&gt;""</formula>
    </cfRule>
  </conditionalFormatting>
  <conditionalFormatting sqref="A9:AD9">
    <cfRule type="expression" dxfId="5" priority="6" stopIfTrue="1">
      <formula>$A9&lt;&gt;""</formula>
    </cfRule>
  </conditionalFormatting>
  <conditionalFormatting sqref="A10:AD10">
    <cfRule type="expression" dxfId="4" priority="5" stopIfTrue="1">
      <formula>$A10&lt;&gt;""</formula>
    </cfRule>
  </conditionalFormatting>
  <conditionalFormatting sqref="A11:AD11">
    <cfRule type="expression" dxfId="3" priority="4" stopIfTrue="1">
      <formula>$A11&lt;&gt;""</formula>
    </cfRule>
  </conditionalFormatting>
  <conditionalFormatting sqref="A12:AD12">
    <cfRule type="expression" dxfId="2" priority="3" stopIfTrue="1">
      <formula>$A12&lt;&gt;""</formula>
    </cfRule>
  </conditionalFormatting>
  <conditionalFormatting sqref="A13:AD13">
    <cfRule type="expression" dxfId="1" priority="2" stopIfTrue="1">
      <formula>$A13&lt;&gt;""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2" man="1"/>
    <brk id="21" min="1" max="1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AA20BC-F57C-406B-B8C5-17E97AF42850}"/>
</file>

<file path=customXml/itemProps2.xml><?xml version="1.0" encoding="utf-8"?>
<ds:datastoreItem xmlns:ds="http://schemas.openxmlformats.org/officeDocument/2006/customXml" ds:itemID="{EF012C75-EE77-4C70-849F-614A0557EE38}"/>
</file>

<file path=customXml/itemProps3.xml><?xml version="1.0" encoding="utf-8"?>
<ds:datastoreItem xmlns:ds="http://schemas.openxmlformats.org/officeDocument/2006/customXml" ds:itemID="{231F8F69-E37D-4AE8-94F2-2FB572B2E5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2026-01-30T08:15:44Z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