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1.xml" ContentType="application/vnd.openxmlformats-officedocument.drawing+xml"/>
  <Override PartName="/xl/theme/theme1.xml" ContentType="application/vnd.openxmlformats-officedocument.theme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worksheets/sheet6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6\Desktop\環境省災害廃棄物調査集約結果(12千葉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'災害廃棄物事業経費（歳出）'!$2:$56</definedName>
    <definedName name="_xlnm.Print_Area" localSheetId="2">'災害廃棄物事業経費（歳入）'!$2:$56</definedName>
    <definedName name="_xlnm.Print_Area" localSheetId="0">'災害廃棄物事業経費（市町村）'!$2:$42</definedName>
    <definedName name="_xlnm.Print_Area" localSheetId="1">'災害廃棄物事業経費（組合）'!$2:$21</definedName>
    <definedName name="_xlnm.Print_Area" localSheetId="5">市町村分担金内訳!$2:$21</definedName>
    <definedName name="_xlnm.Print_Area" localSheetId="4">組合分担金内訳!$2:$42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21" i="6"/>
  <c r="D21" i="6"/>
  <c r="J56" i="3" s="1"/>
  <c r="CG56" i="4"/>
  <c r="BZ56" i="4"/>
  <c r="BT56" i="4"/>
  <c r="BM56" i="4"/>
  <c r="CE56" i="4"/>
  <c r="CB56" i="4"/>
  <c r="BY56" i="4"/>
  <c r="BS56" i="4"/>
  <c r="BL56" i="4"/>
  <c r="CH56" i="4"/>
  <c r="CD56" i="4"/>
  <c r="CC56" i="4"/>
  <c r="BX56" i="4"/>
  <c r="BV56" i="4"/>
  <c r="BU56" i="4"/>
  <c r="BN56" i="4"/>
  <c r="BK56" i="4"/>
  <c r="M56" i="3"/>
  <c r="DE21" i="2"/>
  <c r="CY21" i="2"/>
  <c r="CS21" i="2"/>
  <c r="CL21" i="2"/>
  <c r="DI21" i="2"/>
  <c r="DH21" i="2"/>
  <c r="DF21" i="2"/>
  <c r="DC21" i="2"/>
  <c r="DA21" i="2"/>
  <c r="BU21" i="2"/>
  <c r="CV21" i="2"/>
  <c r="CU21" i="2"/>
  <c r="BP21" i="2"/>
  <c r="CO21" i="2"/>
  <c r="CN21" i="2"/>
  <c r="BH21" i="2"/>
  <c r="DD21" i="2"/>
  <c r="AX21" i="2"/>
  <c r="CX21" i="2"/>
  <c r="AS21" i="2"/>
  <c r="AN21" i="2"/>
  <c r="CK21" i="2"/>
  <c r="AF21" i="2"/>
  <c r="AE21" i="2" s="1"/>
  <c r="N21" i="2"/>
  <c r="M21" i="2" s="1"/>
  <c r="E21" i="2"/>
  <c r="E20" i="6"/>
  <c r="D20" i="6"/>
  <c r="J20" i="2" s="1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W55" i="4"/>
  <c r="BS55" i="4"/>
  <c r="BL55" i="4"/>
  <c r="BK55" i="4"/>
  <c r="BJ55" i="4"/>
  <c r="BI55" i="4"/>
  <c r="DI20" i="2"/>
  <c r="DH20" i="2"/>
  <c r="DD20" i="2"/>
  <c r="DC20" i="2"/>
  <c r="BZ20" i="2"/>
  <c r="DA20" i="2"/>
  <c r="CX20" i="2"/>
  <c r="BU20" i="2"/>
  <c r="CV20" i="2"/>
  <c r="BP20" i="2"/>
  <c r="CO20" i="2"/>
  <c r="CN20" i="2"/>
  <c r="CK20" i="2"/>
  <c r="BH20" i="2"/>
  <c r="DF20" i="2"/>
  <c r="DE20" i="2"/>
  <c r="AX20" i="2"/>
  <c r="CZ20" i="2"/>
  <c r="CY20" i="2"/>
  <c r="AS20" i="2"/>
  <c r="CT20" i="2"/>
  <c r="AN20" i="2"/>
  <c r="CM20" i="2"/>
  <c r="CL20" i="2"/>
  <c r="AF20" i="2"/>
  <c r="AE20" i="2" s="1"/>
  <c r="N20" i="2"/>
  <c r="E20" i="2"/>
  <c r="E19" i="6"/>
  <c r="D19" i="6"/>
  <c r="CH54" i="4"/>
  <c r="CG54" i="4"/>
  <c r="BZ54" i="4"/>
  <c r="BU54" i="4"/>
  <c r="BT54" i="4"/>
  <c r="BN54" i="4"/>
  <c r="BM54" i="4"/>
  <c r="CE54" i="4"/>
  <c r="CD54" i="4"/>
  <c r="CC54" i="4"/>
  <c r="CB54" i="4"/>
  <c r="BY54" i="4"/>
  <c r="BX54" i="4"/>
  <c r="BS54" i="4"/>
  <c r="BR54" i="4"/>
  <c r="BL54" i="4"/>
  <c r="BK54" i="4"/>
  <c r="M54" i="3"/>
  <c r="CS19" i="2"/>
  <c r="CL19" i="2"/>
  <c r="DI19" i="2"/>
  <c r="DH19" i="2"/>
  <c r="DD19" i="2"/>
  <c r="DC19" i="2"/>
  <c r="BZ19" i="2"/>
  <c r="DA19" i="2"/>
  <c r="BU19" i="2"/>
  <c r="CV19" i="2"/>
  <c r="BP19" i="2"/>
  <c r="CO19" i="2"/>
  <c r="CN19" i="2"/>
  <c r="BH19" i="2"/>
  <c r="DF19" i="2"/>
  <c r="DE19" i="2"/>
  <c r="AX19" i="2"/>
  <c r="CZ19" i="2"/>
  <c r="CY19" i="2"/>
  <c r="AS19" i="2"/>
  <c r="CT19" i="2"/>
  <c r="AN19" i="2"/>
  <c r="CM19" i="2"/>
  <c r="AF19" i="2"/>
  <c r="AE19" i="2" s="1"/>
  <c r="N19" i="2"/>
  <c r="E19" i="2"/>
  <c r="E18" i="6"/>
  <c r="D18" i="6"/>
  <c r="J53" i="3" s="1"/>
  <c r="BU53" i="4"/>
  <c r="CH53" i="4"/>
  <c r="CG53" i="4"/>
  <c r="BZ53" i="4"/>
  <c r="BT53" i="4"/>
  <c r="BN53" i="4"/>
  <c r="BM53" i="4"/>
  <c r="CE53" i="4"/>
  <c r="CD53" i="4"/>
  <c r="CC53" i="4"/>
  <c r="CB53" i="4"/>
  <c r="BY53" i="4"/>
  <c r="BX53" i="4"/>
  <c r="BV53" i="4"/>
  <c r="BS53" i="4"/>
  <c r="BL53" i="4"/>
  <c r="BK53" i="4"/>
  <c r="DI18" i="2"/>
  <c r="DH18" i="2"/>
  <c r="DD18" i="2"/>
  <c r="DC18" i="2"/>
  <c r="BZ18" i="2"/>
  <c r="DA18" i="2"/>
  <c r="CX18" i="2"/>
  <c r="BU18" i="2"/>
  <c r="CV18" i="2"/>
  <c r="CU18" i="2"/>
  <c r="CO18" i="2"/>
  <c r="CN18" i="2"/>
  <c r="CK18" i="2"/>
  <c r="BH18" i="2"/>
  <c r="BG18" i="2"/>
  <c r="DF18" i="2"/>
  <c r="DE18" i="2"/>
  <c r="AX18" i="2"/>
  <c r="CZ18" i="2"/>
  <c r="CY18" i="2"/>
  <c r="AS18" i="2"/>
  <c r="CT18" i="2"/>
  <c r="CS18" i="2"/>
  <c r="AN18" i="2"/>
  <c r="CM18" i="2"/>
  <c r="CL18" i="2"/>
  <c r="AF18" i="2"/>
  <c r="AE18" i="2" s="1"/>
  <c r="N18" i="2"/>
  <c r="E18" i="2"/>
  <c r="E17" i="6"/>
  <c r="D17" i="6"/>
  <c r="J52" i="3" s="1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S52" i="4"/>
  <c r="BR52" i="4"/>
  <c r="BL52" i="4"/>
  <c r="BK52" i="4"/>
  <c r="DI17" i="2"/>
  <c r="DE17" i="2"/>
  <c r="CY17" i="2"/>
  <c r="CV17" i="2"/>
  <c r="CS17" i="2"/>
  <c r="CO17" i="2"/>
  <c r="CL17" i="2"/>
  <c r="DH17" i="2"/>
  <c r="DD17" i="2"/>
  <c r="DC17" i="2"/>
  <c r="DA17" i="2"/>
  <c r="BU17" i="2"/>
  <c r="BP17" i="2"/>
  <c r="CN17" i="2"/>
  <c r="BH17" i="2"/>
  <c r="DF17" i="2"/>
  <c r="AX17" i="2"/>
  <c r="CZ17" i="2"/>
  <c r="AS17" i="2"/>
  <c r="CT17" i="2"/>
  <c r="AN17" i="2"/>
  <c r="CM17" i="2"/>
  <c r="AF17" i="2"/>
  <c r="AE17" i="2" s="1"/>
  <c r="N17" i="2"/>
  <c r="E17" i="2"/>
  <c r="E16" i="6"/>
  <c r="D16" i="6"/>
  <c r="BU51" i="4"/>
  <c r="CH51" i="4"/>
  <c r="CG51" i="4"/>
  <c r="BZ51" i="4"/>
  <c r="BT51" i="4"/>
  <c r="BN51" i="4"/>
  <c r="BM51" i="4"/>
  <c r="CE51" i="4"/>
  <c r="CD51" i="4"/>
  <c r="CC51" i="4"/>
  <c r="CB51" i="4"/>
  <c r="BY51" i="4"/>
  <c r="BX51" i="4"/>
  <c r="BS51" i="4"/>
  <c r="BR51" i="4"/>
  <c r="BL51" i="4"/>
  <c r="BK51" i="4"/>
  <c r="M51" i="3"/>
  <c r="DF16" i="2"/>
  <c r="DE16" i="2"/>
  <c r="CZ16" i="2"/>
  <c r="CY16" i="2"/>
  <c r="CT16" i="2"/>
  <c r="CS16" i="2"/>
  <c r="CM16" i="2"/>
  <c r="CL16" i="2"/>
  <c r="DI16" i="2"/>
  <c r="DH16" i="2"/>
  <c r="DD16" i="2"/>
  <c r="DC16" i="2"/>
  <c r="BZ16" i="2"/>
  <c r="DA16" i="2"/>
  <c r="BU16" i="2"/>
  <c r="CV16" i="2"/>
  <c r="BP16" i="2"/>
  <c r="CO16" i="2"/>
  <c r="CN16" i="2"/>
  <c r="BH16" i="2"/>
  <c r="AX16" i="2"/>
  <c r="AS16" i="2"/>
  <c r="AN16" i="2"/>
  <c r="AF16" i="2"/>
  <c r="AE16" i="2" s="1"/>
  <c r="N16" i="2"/>
  <c r="E16" i="2"/>
  <c r="D15" i="6"/>
  <c r="E15" i="6"/>
  <c r="BU50" i="4"/>
  <c r="CH50" i="4"/>
  <c r="CG50" i="4"/>
  <c r="BZ50" i="4"/>
  <c r="BN50" i="4"/>
  <c r="BM50" i="4"/>
  <c r="CE50" i="4"/>
  <c r="CD50" i="4"/>
  <c r="CC50" i="4"/>
  <c r="CB50" i="4"/>
  <c r="BY50" i="4"/>
  <c r="BX50" i="4"/>
  <c r="BV50" i="4"/>
  <c r="BS50" i="4"/>
  <c r="BR50" i="4"/>
  <c r="BL50" i="4"/>
  <c r="BK50" i="4"/>
  <c r="M50" i="3"/>
  <c r="DI15" i="2"/>
  <c r="DE15" i="2"/>
  <c r="CY15" i="2"/>
  <c r="CV15" i="2"/>
  <c r="CS15" i="2"/>
  <c r="CO15" i="2"/>
  <c r="CL15" i="2"/>
  <c r="DH15" i="2"/>
  <c r="DF15" i="2"/>
  <c r="BZ15" i="2"/>
  <c r="DA15" i="2"/>
  <c r="CZ15" i="2"/>
  <c r="BU15" i="2"/>
  <c r="BP15" i="2"/>
  <c r="CT15" i="2"/>
  <c r="CN15" i="2"/>
  <c r="CM15" i="2"/>
  <c r="BH15" i="2"/>
  <c r="DC15" i="2"/>
  <c r="AS15" i="2"/>
  <c r="AN15" i="2"/>
  <c r="AF15" i="2"/>
  <c r="AE15" i="2" s="1"/>
  <c r="N15" i="2"/>
  <c r="M15" i="2" s="1"/>
  <c r="E15" i="2"/>
  <c r="D14" i="6"/>
  <c r="E14" i="6"/>
  <c r="S49" i="3" s="1"/>
  <c r="BU49" i="4"/>
  <c r="CH49" i="4"/>
  <c r="CG49" i="4"/>
  <c r="BZ49" i="4"/>
  <c r="BT49" i="4"/>
  <c r="BN49" i="4"/>
  <c r="BM49" i="4"/>
  <c r="CE49" i="4"/>
  <c r="CD49" i="4"/>
  <c r="CC49" i="4"/>
  <c r="CB49" i="4"/>
  <c r="BY49" i="4"/>
  <c r="BX49" i="4"/>
  <c r="BV49" i="4"/>
  <c r="BS49" i="4"/>
  <c r="BR49" i="4"/>
  <c r="BL49" i="4"/>
  <c r="BK49" i="4"/>
  <c r="CZ14" i="2"/>
  <c r="CT14" i="2"/>
  <c r="CM14" i="2"/>
  <c r="DI14" i="2"/>
  <c r="DH14" i="2"/>
  <c r="DD14" i="2"/>
  <c r="DC14" i="2"/>
  <c r="BZ14" i="2"/>
  <c r="DA14" i="2"/>
  <c r="CX14" i="2"/>
  <c r="BU14" i="2"/>
  <c r="CV14" i="2"/>
  <c r="CU14" i="2"/>
  <c r="BP14" i="2"/>
  <c r="BO14" i="2" s="1"/>
  <c r="CO14" i="2"/>
  <c r="CN14" i="2"/>
  <c r="CK14" i="2"/>
  <c r="BH14" i="2"/>
  <c r="BG14" i="2" s="1"/>
  <c r="DF14" i="2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CD48" i="4"/>
  <c r="BX48" i="4"/>
  <c r="BR48" i="4"/>
  <c r="BK48" i="4"/>
  <c r="CH48" i="4"/>
  <c r="CG48" i="4"/>
  <c r="BZ48" i="4"/>
  <c r="BU48" i="4"/>
  <c r="BN48" i="4"/>
  <c r="BM48" i="4"/>
  <c r="CE48" i="4"/>
  <c r="CC48" i="4"/>
  <c r="CB48" i="4"/>
  <c r="BY48" i="4"/>
  <c r="BW48" i="4"/>
  <c r="BV48" i="4"/>
  <c r="BS48" i="4"/>
  <c r="BL48" i="4"/>
  <c r="BJ48" i="4"/>
  <c r="CO13" i="2"/>
  <c r="DI13" i="2"/>
  <c r="DH13" i="2"/>
  <c r="DD13" i="2"/>
  <c r="DC13" i="2"/>
  <c r="BZ13" i="2"/>
  <c r="DA13" i="2"/>
  <c r="BU13" i="2"/>
  <c r="CV13" i="2"/>
  <c r="BP13" i="2"/>
  <c r="CN13" i="2"/>
  <c r="BH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12" i="2" s="1"/>
  <c r="CG47" i="4"/>
  <c r="BZ47" i="4"/>
  <c r="BT47" i="4"/>
  <c r="BM47" i="4"/>
  <c r="CH47" i="4"/>
  <c r="BU47" i="4"/>
  <c r="BN47" i="4"/>
  <c r="CE47" i="4"/>
  <c r="CD47" i="4"/>
  <c r="CC47" i="4"/>
  <c r="CB47" i="4"/>
  <c r="BY47" i="4"/>
  <c r="BX47" i="4"/>
  <c r="BV47" i="4"/>
  <c r="BS47" i="4"/>
  <c r="BL47" i="4"/>
  <c r="BK47" i="4"/>
  <c r="DF12" i="2"/>
  <c r="CZ12" i="2"/>
  <c r="CV12" i="2"/>
  <c r="CT12" i="2"/>
  <c r="CM12" i="2"/>
  <c r="DI12" i="2"/>
  <c r="DH12" i="2"/>
  <c r="DD12" i="2"/>
  <c r="DC12" i="2"/>
  <c r="BZ12" i="2"/>
  <c r="DA12" i="2"/>
  <c r="CX12" i="2"/>
  <c r="BU12" i="2"/>
  <c r="BP12" i="2"/>
  <c r="CO12" i="2"/>
  <c r="CN12" i="2"/>
  <c r="CK12" i="2"/>
  <c r="DE12" i="2"/>
  <c r="AX12" i="2"/>
  <c r="CY12" i="2"/>
  <c r="AS12" i="2"/>
  <c r="CS12" i="2"/>
  <c r="AN12" i="2"/>
  <c r="CL12" i="2"/>
  <c r="AF12" i="2"/>
  <c r="AE12" i="2" s="1"/>
  <c r="N12" i="2"/>
  <c r="E12" i="2"/>
  <c r="E11" i="6"/>
  <c r="D11" i="6"/>
  <c r="J46" i="3" s="1"/>
  <c r="CH46" i="4"/>
  <c r="CG46" i="4"/>
  <c r="BZ46" i="4"/>
  <c r="BU46" i="4"/>
  <c r="BN46" i="4"/>
  <c r="BM46" i="4"/>
  <c r="CE46" i="4"/>
  <c r="CD46" i="4"/>
  <c r="CC46" i="4"/>
  <c r="CB46" i="4"/>
  <c r="BY46" i="4"/>
  <c r="BX46" i="4"/>
  <c r="BW46" i="4"/>
  <c r="BV46" i="4"/>
  <c r="BS46" i="4"/>
  <c r="BL46" i="4"/>
  <c r="BK46" i="4"/>
  <c r="BJ46" i="4"/>
  <c r="BI46" i="4"/>
  <c r="M46" i="3"/>
  <c r="DE11" i="2"/>
  <c r="CY11" i="2"/>
  <c r="CX11" i="2"/>
  <c r="CS11" i="2"/>
  <c r="CL11" i="2"/>
  <c r="CK11" i="2"/>
  <c r="DI11" i="2"/>
  <c r="DH11" i="2"/>
  <c r="DF11" i="2"/>
  <c r="DC11" i="2"/>
  <c r="DA11" i="2"/>
  <c r="BU11" i="2"/>
  <c r="CV11" i="2"/>
  <c r="CU11" i="2"/>
  <c r="BP11" i="2"/>
  <c r="CO11" i="2"/>
  <c r="CN11" i="2"/>
  <c r="BH11" i="2"/>
  <c r="DD11" i="2"/>
  <c r="AX11" i="2"/>
  <c r="AS11" i="2"/>
  <c r="AN11" i="2"/>
  <c r="AF11" i="2"/>
  <c r="AE11" i="2" s="1"/>
  <c r="N11" i="2"/>
  <c r="M11" i="2" s="1"/>
  <c r="E11" i="2"/>
  <c r="E10" i="6"/>
  <c r="D10" i="6"/>
  <c r="CE45" i="4"/>
  <c r="BY45" i="4"/>
  <c r="BS45" i="4"/>
  <c r="BL45" i="4"/>
  <c r="CH45" i="4"/>
  <c r="CG45" i="4"/>
  <c r="BZ45" i="4"/>
  <c r="BT45" i="4"/>
  <c r="BN45" i="4"/>
  <c r="BM45" i="4"/>
  <c r="CD45" i="4"/>
  <c r="CC45" i="4"/>
  <c r="CB45" i="4"/>
  <c r="BX45" i="4"/>
  <c r="BV45" i="4"/>
  <c r="BR45" i="4"/>
  <c r="BK45" i="4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M10" i="2"/>
  <c r="CL10" i="2"/>
  <c r="AF10" i="2"/>
  <c r="AE10" i="2" s="1"/>
  <c r="N10" i="2"/>
  <c r="E10" i="2"/>
  <c r="E9" i="6"/>
  <c r="D9" i="6"/>
  <c r="J9" i="2" s="1"/>
  <c r="CH44" i="4"/>
  <c r="CG44" i="4"/>
  <c r="BZ44" i="4"/>
  <c r="BU44" i="4"/>
  <c r="BT44" i="4"/>
  <c r="BM44" i="4"/>
  <c r="CB44" i="4"/>
  <c r="BN44" i="4"/>
  <c r="CE44" i="4"/>
  <c r="CD44" i="4"/>
  <c r="CC44" i="4"/>
  <c r="CA44" i="4"/>
  <c r="BY44" i="4"/>
  <c r="BX44" i="4"/>
  <c r="BS44" i="4"/>
  <c r="BR44" i="4"/>
  <c r="BL44" i="4"/>
  <c r="BK44" i="4"/>
  <c r="DF9" i="2"/>
  <c r="CZ9" i="2"/>
  <c r="CT9" i="2"/>
  <c r="CM9" i="2"/>
  <c r="DI9" i="2"/>
  <c r="DH9" i="2"/>
  <c r="DD9" i="2"/>
  <c r="DC9" i="2"/>
  <c r="DA9" i="2"/>
  <c r="CX9" i="2"/>
  <c r="BU9" i="2"/>
  <c r="CV9" i="2"/>
  <c r="BP9" i="2"/>
  <c r="CO9" i="2"/>
  <c r="CN9" i="2"/>
  <c r="CK9" i="2"/>
  <c r="BH9" i="2"/>
  <c r="DE9" i="2"/>
  <c r="AX9" i="2"/>
  <c r="CY9" i="2"/>
  <c r="AS9" i="2"/>
  <c r="AN9" i="2"/>
  <c r="CL9" i="2"/>
  <c r="AF9" i="2"/>
  <c r="AE9" i="2" s="1"/>
  <c r="N9" i="2"/>
  <c r="E8" i="6"/>
  <c r="D8" i="6"/>
  <c r="CE43" i="4"/>
  <c r="BY43" i="4"/>
  <c r="BS43" i="4"/>
  <c r="BL43" i="4"/>
  <c r="CG43" i="4"/>
  <c r="BZ43" i="4"/>
  <c r="BU43" i="4"/>
  <c r="BN43" i="4"/>
  <c r="BM43" i="4"/>
  <c r="CD43" i="4"/>
  <c r="CC43" i="4"/>
  <c r="CB43" i="4"/>
  <c r="BX43" i="4"/>
  <c r="BV43" i="4"/>
  <c r="BR43" i="4"/>
  <c r="BK43" i="4"/>
  <c r="M43" i="3"/>
  <c r="DF8" i="2"/>
  <c r="CZ8" i="2"/>
  <c r="CT8" i="2"/>
  <c r="CM8" i="2"/>
  <c r="DI8" i="2"/>
  <c r="DH8" i="2"/>
  <c r="DD8" i="2"/>
  <c r="DC8" i="2"/>
  <c r="BZ8" i="2"/>
  <c r="DB8" i="2" s="1"/>
  <c r="DA8" i="2"/>
  <c r="CX8" i="2"/>
  <c r="BU8" i="2"/>
  <c r="CV8" i="2"/>
  <c r="BP8" i="2"/>
  <c r="CO8" i="2"/>
  <c r="CN8" i="2"/>
  <c r="CK8" i="2"/>
  <c r="BH8" i="2"/>
  <c r="BG8" i="2" s="1"/>
  <c r="DE8" i="2"/>
  <c r="AX8" i="2"/>
  <c r="CY8" i="2"/>
  <c r="AS8" i="2"/>
  <c r="CS8" i="2"/>
  <c r="AN8" i="2"/>
  <c r="CL8" i="2"/>
  <c r="AF8" i="2"/>
  <c r="AE8" i="2" s="1"/>
  <c r="N8" i="2"/>
  <c r="E8" i="2"/>
  <c r="BE42" i="5"/>
  <c r="BB42" i="5"/>
  <c r="AW42" i="5"/>
  <c r="AT42" i="5"/>
  <c r="AO42" i="5"/>
  <c r="AL42" i="5"/>
  <c r="AG42" i="5"/>
  <c r="H42" i="5"/>
  <c r="Q42" i="5"/>
  <c r="N42" i="5"/>
  <c r="D42" i="5"/>
  <c r="G42" i="5"/>
  <c r="E42" i="5"/>
  <c r="AB42" i="4" s="1"/>
  <c r="BZ42" i="4"/>
  <c r="BT42" i="4"/>
  <c r="BN42" i="4"/>
  <c r="CE42" i="4"/>
  <c r="BY42" i="4"/>
  <c r="BS42" i="4"/>
  <c r="BM42" i="4"/>
  <c r="CH42" i="4"/>
  <c r="CG42" i="4"/>
  <c r="CD42" i="4"/>
  <c r="CC42" i="4"/>
  <c r="CB42" i="4"/>
  <c r="BX42" i="4"/>
  <c r="BW42" i="4"/>
  <c r="BU42" i="4"/>
  <c r="BR42" i="4"/>
  <c r="BQ42" i="4"/>
  <c r="BL42" i="4"/>
  <c r="BK42" i="4"/>
  <c r="BJ42" i="4"/>
  <c r="M42" i="3"/>
  <c r="DI42" i="1"/>
  <c r="DC42" i="1"/>
  <c r="CK42" i="1"/>
  <c r="DF42" i="1"/>
  <c r="DE42" i="1"/>
  <c r="DD42" i="1"/>
  <c r="DA42" i="1"/>
  <c r="CZ42" i="1"/>
  <c r="CY42" i="1"/>
  <c r="CX42" i="1"/>
  <c r="CU42" i="1"/>
  <c r="CT42" i="1"/>
  <c r="CS42" i="1"/>
  <c r="CO42" i="1"/>
  <c r="CN42" i="1"/>
  <c r="CM42" i="1"/>
  <c r="CL42" i="1"/>
  <c r="DH42" i="1"/>
  <c r="AX42" i="1"/>
  <c r="AS42" i="1"/>
  <c r="CV42" i="1"/>
  <c r="AN42" i="1"/>
  <c r="AF42" i="1"/>
  <c r="AE42" i="1" s="1"/>
  <c r="N42" i="1"/>
  <c r="BE41" i="5"/>
  <c r="BB41" i="5"/>
  <c r="AW41" i="5"/>
  <c r="AT41" i="5"/>
  <c r="AO41" i="5"/>
  <c r="AL41" i="5"/>
  <c r="AG41" i="5"/>
  <c r="H41" i="5"/>
  <c r="Q41" i="5"/>
  <c r="E41" i="5"/>
  <c r="D41" i="5"/>
  <c r="G41" i="5"/>
  <c r="AM41" i="4" s="1"/>
  <c r="BZ41" i="4"/>
  <c r="BT41" i="4"/>
  <c r="BN41" i="4"/>
  <c r="CE41" i="4"/>
  <c r="BY41" i="4"/>
  <c r="BS41" i="4"/>
  <c r="BM41" i="4"/>
  <c r="CH41" i="4"/>
  <c r="CG41" i="4"/>
  <c r="CD41" i="4"/>
  <c r="CC41" i="4"/>
  <c r="CB41" i="4"/>
  <c r="BX41" i="4"/>
  <c r="BW41" i="4"/>
  <c r="BU41" i="4"/>
  <c r="BR41" i="4"/>
  <c r="BL41" i="4"/>
  <c r="BK41" i="4"/>
  <c r="BJ41" i="4"/>
  <c r="DF41" i="1"/>
  <c r="DE41" i="1"/>
  <c r="CZ41" i="1"/>
  <c r="CY41" i="1"/>
  <c r="CT41" i="1"/>
  <c r="CS41" i="1"/>
  <c r="CN41" i="1"/>
  <c r="CM41" i="1"/>
  <c r="DI41" i="1"/>
  <c r="DH41" i="1"/>
  <c r="DD41" i="1"/>
  <c r="BZ41" i="1"/>
  <c r="CX41" i="1"/>
  <c r="BU41" i="1"/>
  <c r="CV41" i="1"/>
  <c r="BP41" i="1"/>
  <c r="CL41" i="1"/>
  <c r="BH41" i="1"/>
  <c r="AX41" i="1"/>
  <c r="DA41" i="1"/>
  <c r="AS41" i="1"/>
  <c r="CU41" i="1"/>
  <c r="AN41" i="1"/>
  <c r="CO41" i="1"/>
  <c r="AF41" i="1"/>
  <c r="AE41" i="1" s="1"/>
  <c r="N41" i="1"/>
  <c r="M41" i="1" s="1"/>
  <c r="BE40" i="5"/>
  <c r="BB40" i="5"/>
  <c r="AW40" i="5"/>
  <c r="AT40" i="5"/>
  <c r="AO40" i="5"/>
  <c r="AL40" i="5"/>
  <c r="AG40" i="5"/>
  <c r="H40" i="5"/>
  <c r="Q40" i="5"/>
  <c r="N40" i="5"/>
  <c r="D40" i="5"/>
  <c r="E40" i="5"/>
  <c r="AB40" i="4" s="1"/>
  <c r="BZ40" i="4"/>
  <c r="BT40" i="4"/>
  <c r="BN40" i="4"/>
  <c r="CE40" i="4"/>
  <c r="BY40" i="4"/>
  <c r="BS40" i="4"/>
  <c r="BM40" i="4"/>
  <c r="CH40" i="4"/>
  <c r="CG40" i="4"/>
  <c r="CD40" i="4"/>
  <c r="CC40" i="4"/>
  <c r="CB40" i="4"/>
  <c r="CA40" i="4"/>
  <c r="BX40" i="4"/>
  <c r="BW40" i="4"/>
  <c r="BU40" i="4"/>
  <c r="BR40" i="4"/>
  <c r="BQ40" i="4"/>
  <c r="BL40" i="4"/>
  <c r="BK40" i="4"/>
  <c r="BJ40" i="4"/>
  <c r="BI40" i="4"/>
  <c r="D40" i="3"/>
  <c r="DF40" i="1"/>
  <c r="DA40" i="1"/>
  <c r="CZ40" i="1"/>
  <c r="CU40" i="1"/>
  <c r="CT40" i="1"/>
  <c r="CO40" i="1"/>
  <c r="CN40" i="1"/>
  <c r="DH40" i="1"/>
  <c r="DE40" i="1"/>
  <c r="DD40" i="1"/>
  <c r="CY40" i="1"/>
  <c r="CX40" i="1"/>
  <c r="CV40" i="1"/>
  <c r="CS40" i="1"/>
  <c r="BP40" i="1"/>
  <c r="CM40" i="1"/>
  <c r="CL40" i="1"/>
  <c r="DI40" i="1"/>
  <c r="DC40" i="1"/>
  <c r="AX40" i="1"/>
  <c r="AS40" i="1"/>
  <c r="AN40" i="1"/>
  <c r="CK40" i="1"/>
  <c r="AF40" i="1"/>
  <c r="AE40" i="1" s="1"/>
  <c r="E40" i="1"/>
  <c r="BE39" i="5"/>
  <c r="BB39" i="5"/>
  <c r="AW39" i="5"/>
  <c r="AT39" i="5"/>
  <c r="AO39" i="5"/>
  <c r="AL39" i="5"/>
  <c r="AG39" i="5"/>
  <c r="H39" i="5"/>
  <c r="Q39" i="5"/>
  <c r="E39" i="5"/>
  <c r="D39" i="5"/>
  <c r="G39" i="5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U39" i="4"/>
  <c r="BR39" i="4"/>
  <c r="BQ39" i="4"/>
  <c r="BL39" i="4"/>
  <c r="BK39" i="4"/>
  <c r="BJ39" i="4"/>
  <c r="DF39" i="1"/>
  <c r="DE39" i="1"/>
  <c r="DD39" i="1"/>
  <c r="DA39" i="1"/>
  <c r="CZ39" i="1"/>
  <c r="CY39" i="1"/>
  <c r="CX39" i="1"/>
  <c r="CU39" i="1"/>
  <c r="CT39" i="1"/>
  <c r="BP39" i="1"/>
  <c r="CO39" i="1"/>
  <c r="CN39" i="1"/>
  <c r="CM39" i="1"/>
  <c r="CL39" i="1"/>
  <c r="DI39" i="1"/>
  <c r="DH39" i="1"/>
  <c r="DC39" i="1"/>
  <c r="AS39" i="1"/>
  <c r="CV39" i="1"/>
  <c r="AN39" i="1"/>
  <c r="CK39" i="1"/>
  <c r="N39" i="1"/>
  <c r="E39" i="1"/>
  <c r="BE38" i="5"/>
  <c r="BB38" i="5"/>
  <c r="AW38" i="5"/>
  <c r="AT38" i="5"/>
  <c r="AO38" i="5"/>
  <c r="AL38" i="5"/>
  <c r="AG38" i="5"/>
  <c r="H38" i="5"/>
  <c r="Q38" i="5"/>
  <c r="N38" i="5"/>
  <c r="D38" i="5"/>
  <c r="G38" i="5"/>
  <c r="AM38" i="4" s="1"/>
  <c r="BZ38" i="4"/>
  <c r="BT38" i="4"/>
  <c r="BN38" i="4"/>
  <c r="CE38" i="4"/>
  <c r="BY38" i="4"/>
  <c r="BS38" i="4"/>
  <c r="BM38" i="4"/>
  <c r="CH38" i="4"/>
  <c r="CG38" i="4"/>
  <c r="CD38" i="4"/>
  <c r="CC38" i="4"/>
  <c r="CB38" i="4"/>
  <c r="BX38" i="4"/>
  <c r="BW38" i="4"/>
  <c r="BU38" i="4"/>
  <c r="BR38" i="4"/>
  <c r="BL38" i="4"/>
  <c r="BK38" i="4"/>
  <c r="M38" i="3"/>
  <c r="DF38" i="1"/>
  <c r="DA38" i="1"/>
  <c r="CZ38" i="1"/>
  <c r="CU38" i="1"/>
  <c r="CT38" i="1"/>
  <c r="CO38" i="1"/>
  <c r="CN38" i="1"/>
  <c r="DI38" i="1"/>
  <c r="DE38" i="1"/>
  <c r="DD38" i="1"/>
  <c r="BZ38" i="1"/>
  <c r="CY38" i="1"/>
  <c r="CX38" i="1"/>
  <c r="BP38" i="1"/>
  <c r="CM38" i="1"/>
  <c r="CL38" i="1"/>
  <c r="BH38" i="1"/>
  <c r="DH38" i="1"/>
  <c r="AX38" i="1"/>
  <c r="AS38" i="1"/>
  <c r="CV38" i="1"/>
  <c r="AN38" i="1"/>
  <c r="AF38" i="1"/>
  <c r="AE38" i="1" s="1"/>
  <c r="N38" i="1"/>
  <c r="M38" i="1" s="1"/>
  <c r="E38" i="1"/>
  <c r="BE37" i="5"/>
  <c r="BB37" i="5"/>
  <c r="AW37" i="5"/>
  <c r="AT37" i="5"/>
  <c r="AO37" i="5"/>
  <c r="AL37" i="5"/>
  <c r="AG37" i="5"/>
  <c r="H37" i="5"/>
  <c r="Q37" i="5"/>
  <c r="N37" i="5"/>
  <c r="D37" i="5"/>
  <c r="G37" i="5"/>
  <c r="AM37" i="4" s="1"/>
  <c r="E37" i="5"/>
  <c r="AB37" i="4" s="1"/>
  <c r="BZ37" i="4"/>
  <c r="BU37" i="4"/>
  <c r="BT37" i="4"/>
  <c r="BN37" i="4"/>
  <c r="CE37" i="4"/>
  <c r="BY37" i="4"/>
  <c r="BS37" i="4"/>
  <c r="BM37" i="4"/>
  <c r="CH37" i="4"/>
  <c r="CG37" i="4"/>
  <c r="CD37" i="4"/>
  <c r="CC37" i="4"/>
  <c r="CB37" i="4"/>
  <c r="BX37" i="4"/>
  <c r="BW37" i="4"/>
  <c r="BR37" i="4"/>
  <c r="BL37" i="4"/>
  <c r="BK37" i="4"/>
  <c r="BJ37" i="4"/>
  <c r="M37" i="3"/>
  <c r="DF37" i="1"/>
  <c r="DA37" i="1"/>
  <c r="CZ37" i="1"/>
  <c r="CU37" i="1"/>
  <c r="CT37" i="1"/>
  <c r="CO37" i="1"/>
  <c r="CN37" i="1"/>
  <c r="DE37" i="1"/>
  <c r="DD37" i="1"/>
  <c r="CY37" i="1"/>
  <c r="CX37" i="1"/>
  <c r="CS37" i="1"/>
  <c r="BP37" i="1"/>
  <c r="CM37" i="1"/>
  <c r="CL37" i="1"/>
  <c r="DI37" i="1"/>
  <c r="DH37" i="1"/>
  <c r="DC37" i="1"/>
  <c r="AX37" i="1"/>
  <c r="AS37" i="1"/>
  <c r="CV37" i="1"/>
  <c r="CK37" i="1"/>
  <c r="AF37" i="1"/>
  <c r="AE37" i="1" s="1"/>
  <c r="E37" i="1"/>
  <c r="BE36" i="5"/>
  <c r="BB36" i="5"/>
  <c r="AW36" i="5"/>
  <c r="AT36" i="5"/>
  <c r="AO36" i="5"/>
  <c r="E36" i="5"/>
  <c r="AG36" i="5"/>
  <c r="H36" i="5"/>
  <c r="Q36" i="5"/>
  <c r="N36" i="5"/>
  <c r="D36" i="5"/>
  <c r="BZ36" i="4"/>
  <c r="BT36" i="4"/>
  <c r="BN36" i="4"/>
  <c r="CE36" i="4"/>
  <c r="BY36" i="4"/>
  <c r="BS36" i="4"/>
  <c r="BM36" i="4"/>
  <c r="CH36" i="4"/>
  <c r="CG36" i="4"/>
  <c r="CD36" i="4"/>
  <c r="CC36" i="4"/>
  <c r="CB36" i="4"/>
  <c r="CA36" i="4"/>
  <c r="BX36" i="4"/>
  <c r="BW36" i="4"/>
  <c r="BU36" i="4"/>
  <c r="BR36" i="4"/>
  <c r="BQ36" i="4"/>
  <c r="BL36" i="4"/>
  <c r="BK36" i="4"/>
  <c r="BJ36" i="4"/>
  <c r="BI36" i="4"/>
  <c r="DA36" i="1"/>
  <c r="CV36" i="1"/>
  <c r="CU36" i="1"/>
  <c r="CO36" i="1"/>
  <c r="DF36" i="1"/>
  <c r="DE36" i="1"/>
  <c r="DD36" i="1"/>
  <c r="CZ36" i="1"/>
  <c r="CY36" i="1"/>
  <c r="CX36" i="1"/>
  <c r="CT36" i="1"/>
  <c r="BP36" i="1"/>
  <c r="CN36" i="1"/>
  <c r="CM36" i="1"/>
  <c r="CL36" i="1"/>
  <c r="DI36" i="1"/>
  <c r="DH36" i="1"/>
  <c r="DC36" i="1"/>
  <c r="AS36" i="1"/>
  <c r="AN36" i="1"/>
  <c r="CK36" i="1"/>
  <c r="E36" i="1"/>
  <c r="BE35" i="5"/>
  <c r="BB35" i="5"/>
  <c r="AW35" i="5"/>
  <c r="AT35" i="5"/>
  <c r="AO35" i="5"/>
  <c r="AL35" i="5"/>
  <c r="AG35" i="5"/>
  <c r="Q35" i="5"/>
  <c r="H35" i="5"/>
  <c r="N35" i="5"/>
  <c r="E35" i="5"/>
  <c r="AB35" i="4" s="1"/>
  <c r="D35" i="5"/>
  <c r="AL35" i="1" s="1"/>
  <c r="CC35" i="4"/>
  <c r="BW35" i="4"/>
  <c r="BK35" i="4"/>
  <c r="CH35" i="4"/>
  <c r="CG35" i="4"/>
  <c r="CE35" i="4"/>
  <c r="CD35" i="4"/>
  <c r="CB35" i="4"/>
  <c r="BZ35" i="4"/>
  <c r="BV35" i="4"/>
  <c r="BX35" i="4"/>
  <c r="BU35" i="4"/>
  <c r="BT35" i="4"/>
  <c r="BR35" i="4"/>
  <c r="BN35" i="4"/>
  <c r="BM35" i="4"/>
  <c r="BL35" i="4"/>
  <c r="BJ35" i="4"/>
  <c r="DI35" i="1"/>
  <c r="DF35" i="1"/>
  <c r="DC35" i="1"/>
  <c r="CZ35" i="1"/>
  <c r="CT35" i="1"/>
  <c r="CN35" i="1"/>
  <c r="CK35" i="1"/>
  <c r="DD35" i="1"/>
  <c r="BZ35" i="1"/>
  <c r="DA35" i="1"/>
  <c r="CX35" i="1"/>
  <c r="CU35" i="1"/>
  <c r="BP35" i="1"/>
  <c r="CO35" i="1"/>
  <c r="CL35" i="1"/>
  <c r="BH35" i="1"/>
  <c r="DH35" i="1"/>
  <c r="DE35" i="1"/>
  <c r="AX35" i="1"/>
  <c r="CY35" i="1"/>
  <c r="AS35" i="1"/>
  <c r="CV35" i="1"/>
  <c r="CS35" i="1"/>
  <c r="CM35" i="1"/>
  <c r="AF35" i="1"/>
  <c r="AE35" i="1" s="1"/>
  <c r="E35" i="1"/>
  <c r="BE34" i="5"/>
  <c r="BB34" i="5"/>
  <c r="AW34" i="5"/>
  <c r="AT34" i="5"/>
  <c r="AO34" i="5"/>
  <c r="AL34" i="5"/>
  <c r="AG34" i="5"/>
  <c r="H34" i="5"/>
  <c r="N34" i="5"/>
  <c r="E34" i="5"/>
  <c r="AB34" i="4" s="1"/>
  <c r="D34" i="5"/>
  <c r="AL34" i="1" s="1"/>
  <c r="BZ34" i="4"/>
  <c r="BT34" i="4"/>
  <c r="BN34" i="4"/>
  <c r="CE34" i="4"/>
  <c r="BY34" i="4"/>
  <c r="BS34" i="4"/>
  <c r="BM34" i="4"/>
  <c r="CH34" i="4"/>
  <c r="CG34" i="4"/>
  <c r="CD34" i="4"/>
  <c r="CC34" i="4"/>
  <c r="CB34" i="4"/>
  <c r="CA34" i="4"/>
  <c r="BX34" i="4"/>
  <c r="BW34" i="4"/>
  <c r="BV34" i="4"/>
  <c r="BU34" i="4"/>
  <c r="BR34" i="4"/>
  <c r="BL34" i="4"/>
  <c r="BK34" i="4"/>
  <c r="BJ34" i="4"/>
  <c r="BI34" i="4"/>
  <c r="DF34" i="1"/>
  <c r="DE34" i="1"/>
  <c r="DD34" i="1"/>
  <c r="DA34" i="1"/>
  <c r="CZ34" i="1"/>
  <c r="CY34" i="1"/>
  <c r="CX34" i="1"/>
  <c r="CU34" i="1"/>
  <c r="CT34" i="1"/>
  <c r="BP34" i="1"/>
  <c r="CO34" i="1"/>
  <c r="CN34" i="1"/>
  <c r="CM34" i="1"/>
  <c r="CL34" i="1"/>
  <c r="DI34" i="1"/>
  <c r="DH34" i="1"/>
  <c r="DC34" i="1"/>
  <c r="AS34" i="1"/>
  <c r="CV34" i="1"/>
  <c r="AN34" i="1"/>
  <c r="CK34" i="1"/>
  <c r="E34" i="1"/>
  <c r="BE33" i="5"/>
  <c r="BB33" i="5"/>
  <c r="AW33" i="5"/>
  <c r="AT33" i="5"/>
  <c r="AO33" i="5"/>
  <c r="AL33" i="5"/>
  <c r="AG33" i="5"/>
  <c r="H33" i="5"/>
  <c r="Q33" i="5"/>
  <c r="N33" i="5"/>
  <c r="D33" i="5"/>
  <c r="G33" i="5"/>
  <c r="AM33" i="4" s="1"/>
  <c r="E33" i="5"/>
  <c r="AB33" i="4" s="1"/>
  <c r="BZ33" i="4"/>
  <c r="BU33" i="4"/>
  <c r="BT33" i="4"/>
  <c r="BN33" i="4"/>
  <c r="CE33" i="4"/>
  <c r="BY33" i="4"/>
  <c r="BS33" i="4"/>
  <c r="BM33" i="4"/>
  <c r="CH33" i="4"/>
  <c r="CG33" i="4"/>
  <c r="CD33" i="4"/>
  <c r="CC33" i="4"/>
  <c r="CB33" i="4"/>
  <c r="BX33" i="4"/>
  <c r="BW33" i="4"/>
  <c r="BR33" i="4"/>
  <c r="BL33" i="4"/>
  <c r="BK33" i="4"/>
  <c r="DA33" i="1"/>
  <c r="CV33" i="1"/>
  <c r="CU33" i="1"/>
  <c r="CO33" i="1"/>
  <c r="DF33" i="1"/>
  <c r="DE33" i="1"/>
  <c r="DD33" i="1"/>
  <c r="CZ33" i="1"/>
  <c r="CY33" i="1"/>
  <c r="CX33" i="1"/>
  <c r="CT33" i="1"/>
  <c r="BP33" i="1"/>
  <c r="CN33" i="1"/>
  <c r="CM33" i="1"/>
  <c r="CL33" i="1"/>
  <c r="DI33" i="1"/>
  <c r="DH33" i="1"/>
  <c r="DC33" i="1"/>
  <c r="AS33" i="1"/>
  <c r="AN33" i="1"/>
  <c r="AF33" i="1"/>
  <c r="AE33" i="1" s="1"/>
  <c r="E33" i="1"/>
  <c r="BE32" i="5"/>
  <c r="BB32" i="5"/>
  <c r="AW32" i="5"/>
  <c r="AT32" i="5"/>
  <c r="AO32" i="5"/>
  <c r="AL32" i="5"/>
  <c r="AG32" i="5"/>
  <c r="H32" i="5"/>
  <c r="G32" i="5"/>
  <c r="Q32" i="5"/>
  <c r="N32" i="5"/>
  <c r="D32" i="5"/>
  <c r="E32" i="5"/>
  <c r="AB32" i="4" s="1"/>
  <c r="CE32" i="4"/>
  <c r="BZ32" i="4"/>
  <c r="BY32" i="4"/>
  <c r="BT32" i="4"/>
  <c r="BS32" i="4"/>
  <c r="BN32" i="4"/>
  <c r="BM32" i="4"/>
  <c r="CH32" i="4"/>
  <c r="CG32" i="4"/>
  <c r="CD32" i="4"/>
  <c r="CC32" i="4"/>
  <c r="CB32" i="4"/>
  <c r="CA32" i="4"/>
  <c r="BX32" i="4"/>
  <c r="BW32" i="4"/>
  <c r="BV32" i="4"/>
  <c r="BU32" i="4"/>
  <c r="BR32" i="4"/>
  <c r="BL32" i="4"/>
  <c r="BK32" i="4"/>
  <c r="BJ32" i="4"/>
  <c r="DI32" i="1"/>
  <c r="DF32" i="1"/>
  <c r="DC32" i="1"/>
  <c r="CZ32" i="1"/>
  <c r="CT32" i="1"/>
  <c r="CN32" i="1"/>
  <c r="CK32" i="1"/>
  <c r="DH32" i="1"/>
  <c r="DE32" i="1"/>
  <c r="DD32" i="1"/>
  <c r="BZ32" i="1"/>
  <c r="DA32" i="1"/>
  <c r="CY32" i="1"/>
  <c r="CX32" i="1"/>
  <c r="CV32" i="1"/>
  <c r="CU32" i="1"/>
  <c r="CS32" i="1"/>
  <c r="BP32" i="1"/>
  <c r="CM32" i="1"/>
  <c r="CL32" i="1"/>
  <c r="BH32" i="1"/>
  <c r="AX32" i="1"/>
  <c r="AS32" i="1"/>
  <c r="AN32" i="1"/>
  <c r="AF32" i="1"/>
  <c r="AE32" i="1" s="1"/>
  <c r="N32" i="1"/>
  <c r="M32" i="1" s="1"/>
  <c r="E32" i="1"/>
  <c r="BE31" i="5"/>
  <c r="BB31" i="5"/>
  <c r="AW31" i="5"/>
  <c r="AT31" i="5"/>
  <c r="AO31" i="5"/>
  <c r="AL31" i="5"/>
  <c r="AG31" i="5"/>
  <c r="Q31" i="5"/>
  <c r="N31" i="5"/>
  <c r="D31" i="5"/>
  <c r="H31" i="5"/>
  <c r="BD31" i="4" s="1"/>
  <c r="E31" i="5"/>
  <c r="AB31" i="4" s="1"/>
  <c r="CE31" i="4"/>
  <c r="CD31" i="4"/>
  <c r="BY31" i="4"/>
  <c r="BX31" i="4"/>
  <c r="BS31" i="4"/>
  <c r="BR31" i="4"/>
  <c r="BM31" i="4"/>
  <c r="BL31" i="4"/>
  <c r="CH31" i="4"/>
  <c r="CG31" i="4"/>
  <c r="CC31" i="4"/>
  <c r="CB31" i="4"/>
  <c r="BZ31" i="4"/>
  <c r="BW31" i="4"/>
  <c r="BU31" i="4"/>
  <c r="BN31" i="4"/>
  <c r="BK31" i="4"/>
  <c r="BJ31" i="4"/>
  <c r="BI31" i="4"/>
  <c r="M31" i="3"/>
  <c r="DA31" i="1"/>
  <c r="CU31" i="1"/>
  <c r="CO31" i="1"/>
  <c r="DF31" i="1"/>
  <c r="DE31" i="1"/>
  <c r="DD31" i="1"/>
  <c r="CZ31" i="1"/>
  <c r="CY31" i="1"/>
  <c r="CX31" i="1"/>
  <c r="CT31" i="1"/>
  <c r="BP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E30" i="4"/>
  <c r="BZ30" i="4"/>
  <c r="BY30" i="4"/>
  <c r="BT30" i="4"/>
  <c r="BS30" i="4"/>
  <c r="BN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DF30" i="1"/>
  <c r="DA30" i="1"/>
  <c r="CZ30" i="1"/>
  <c r="CU30" i="1"/>
  <c r="CT30" i="1"/>
  <c r="CO30" i="1"/>
  <c r="CN30" i="1"/>
  <c r="DE30" i="1"/>
  <c r="DD30" i="1"/>
  <c r="CY30" i="1"/>
  <c r="CX30" i="1"/>
  <c r="BP30" i="1"/>
  <c r="CM30" i="1"/>
  <c r="CL30" i="1"/>
  <c r="DI30" i="1"/>
  <c r="DH30" i="1"/>
  <c r="AX30" i="1"/>
  <c r="AS30" i="1"/>
  <c r="CV30" i="1"/>
  <c r="CK30" i="1"/>
  <c r="E30" i="1"/>
  <c r="BE29" i="5"/>
  <c r="BB29" i="5"/>
  <c r="AW29" i="5"/>
  <c r="AT29" i="5"/>
  <c r="AO29" i="5"/>
  <c r="AL29" i="5"/>
  <c r="AG29" i="5"/>
  <c r="H29" i="5"/>
  <c r="Q29" i="5"/>
  <c r="N29" i="5"/>
  <c r="D29" i="5"/>
  <c r="E29" i="5"/>
  <c r="AB29" i="4" s="1"/>
  <c r="CE29" i="4"/>
  <c r="BZ29" i="4"/>
  <c r="BY29" i="4"/>
  <c r="BT29" i="4"/>
  <c r="BS29" i="4"/>
  <c r="BN29" i="4"/>
  <c r="BM29" i="4"/>
  <c r="CH29" i="4"/>
  <c r="CG29" i="4"/>
  <c r="CD29" i="4"/>
  <c r="CC29" i="4"/>
  <c r="CB29" i="4"/>
  <c r="BX29" i="4"/>
  <c r="BW29" i="4"/>
  <c r="BV29" i="4"/>
  <c r="BU29" i="4"/>
  <c r="BR29" i="4"/>
  <c r="BL29" i="4"/>
  <c r="BK29" i="4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N29" i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AB28" i="4" s="1"/>
  <c r="CE28" i="4"/>
  <c r="BZ28" i="4"/>
  <c r="BY28" i="4"/>
  <c r="BT28" i="4"/>
  <c r="BS28" i="4"/>
  <c r="BN28" i="4"/>
  <c r="BM28" i="4"/>
  <c r="CH28" i="4"/>
  <c r="CG28" i="4"/>
  <c r="CD28" i="4"/>
  <c r="CC28" i="4"/>
  <c r="CB28" i="4"/>
  <c r="CA28" i="4"/>
  <c r="BX28" i="4"/>
  <c r="BW28" i="4"/>
  <c r="BV28" i="4"/>
  <c r="BU28" i="4"/>
  <c r="BR28" i="4"/>
  <c r="BL28" i="4"/>
  <c r="BK28" i="4"/>
  <c r="BJ28" i="4"/>
  <c r="BI28" i="4"/>
  <c r="DI28" i="1"/>
  <c r="DD28" i="1"/>
  <c r="DC28" i="1"/>
  <c r="CX28" i="1"/>
  <c r="CL28" i="1"/>
  <c r="CK28" i="1"/>
  <c r="DH28" i="1"/>
  <c r="BZ28" i="1"/>
  <c r="DA28" i="1"/>
  <c r="BU28" i="1"/>
  <c r="CV28" i="1"/>
  <c r="CU28" i="1"/>
  <c r="CO28" i="1"/>
  <c r="BH28" i="1"/>
  <c r="CJ28" i="1" s="1"/>
  <c r="DF28" i="1"/>
  <c r="AX28" i="1"/>
  <c r="CZ28" i="1"/>
  <c r="AS28" i="1"/>
  <c r="CT28" i="1"/>
  <c r="AN28" i="1"/>
  <c r="C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E27" i="4"/>
  <c r="BZ27" i="4"/>
  <c r="BY27" i="4"/>
  <c r="BT27" i="4"/>
  <c r="BS27" i="4"/>
  <c r="BN27" i="4"/>
  <c r="BM27" i="4"/>
  <c r="CH27" i="4"/>
  <c r="CG27" i="4"/>
  <c r="CD27" i="4"/>
  <c r="CC27" i="4"/>
  <c r="CB27" i="4"/>
  <c r="CA27" i="4"/>
  <c r="BX27" i="4"/>
  <c r="BW27" i="4"/>
  <c r="BV27" i="4"/>
  <c r="BU27" i="4"/>
  <c r="BR27" i="4"/>
  <c r="BL27" i="4"/>
  <c r="BK27" i="4"/>
  <c r="BJ27" i="4"/>
  <c r="DF27" i="1"/>
  <c r="CZ27" i="1"/>
  <c r="CT27" i="1"/>
  <c r="CN27" i="1"/>
  <c r="DI27" i="1"/>
  <c r="DE27" i="1"/>
  <c r="DD27" i="1"/>
  <c r="BZ27" i="1"/>
  <c r="CY27" i="1"/>
  <c r="CX27" i="1"/>
  <c r="CS27" i="1"/>
  <c r="BP27" i="1"/>
  <c r="CM27" i="1"/>
  <c r="CL27" i="1"/>
  <c r="BH27" i="1"/>
  <c r="DH27" i="1"/>
  <c r="AX27" i="1"/>
  <c r="DA27" i="1"/>
  <c r="AS27" i="1"/>
  <c r="CV27" i="1"/>
  <c r="AN27" i="1"/>
  <c r="CO27" i="1"/>
  <c r="AF27" i="1"/>
  <c r="AE27" i="1" s="1"/>
  <c r="N27" i="1"/>
  <c r="M27" i="1" s="1"/>
  <c r="E27" i="1"/>
  <c r="BE26" i="5"/>
  <c r="BB26" i="5"/>
  <c r="AW26" i="5"/>
  <c r="AT26" i="5"/>
  <c r="AO26" i="5"/>
  <c r="AL26" i="5"/>
  <c r="AG26" i="5"/>
  <c r="E26" i="5"/>
  <c r="Q26" i="5"/>
  <c r="N26" i="5"/>
  <c r="H26" i="5"/>
  <c r="BD26" i="4" s="1"/>
  <c r="CE26" i="4"/>
  <c r="CD26" i="4"/>
  <c r="BY26" i="4"/>
  <c r="BX26" i="4"/>
  <c r="BS26" i="4"/>
  <c r="BM26" i="4"/>
  <c r="BL26" i="4"/>
  <c r="CH26" i="4"/>
  <c r="CG26" i="4"/>
  <c r="CC26" i="4"/>
  <c r="CB26" i="4"/>
  <c r="BZ26" i="4"/>
  <c r="BW26" i="4"/>
  <c r="BV26" i="4"/>
  <c r="BU26" i="4"/>
  <c r="BT26" i="4"/>
  <c r="BN26" i="4"/>
  <c r="BK26" i="4"/>
  <c r="BJ26" i="4"/>
  <c r="M26" i="3"/>
  <c r="DF26" i="1"/>
  <c r="CZ26" i="1"/>
  <c r="CT26" i="1"/>
  <c r="CN26" i="1"/>
  <c r="DI26" i="1"/>
  <c r="DE26" i="1"/>
  <c r="DD26" i="1"/>
  <c r="BZ26" i="1"/>
  <c r="DB26" i="1" s="1"/>
  <c r="CY26" i="1"/>
  <c r="CX26" i="1"/>
  <c r="CS26" i="1"/>
  <c r="BP26" i="1"/>
  <c r="CM26" i="1"/>
  <c r="CL26" i="1"/>
  <c r="BH26" i="1"/>
  <c r="DH26" i="1"/>
  <c r="AX26" i="1"/>
  <c r="DA26" i="1"/>
  <c r="AS26" i="1"/>
  <c r="CV26" i="1"/>
  <c r="AN26" i="1"/>
  <c r="CO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Q25" i="5"/>
  <c r="E25" i="5"/>
  <c r="D25" i="5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U25" i="4"/>
  <c r="BR25" i="4"/>
  <c r="BL25" i="4"/>
  <c r="BK25" i="4"/>
  <c r="BJ25" i="4"/>
  <c r="CV25" i="1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AX25" i="1"/>
  <c r="AS25" i="1"/>
  <c r="AN25" i="1"/>
  <c r="CK25" i="1"/>
  <c r="N25" i="1"/>
  <c r="E25" i="1"/>
  <c r="BE24" i="5"/>
  <c r="BB24" i="5"/>
  <c r="AW24" i="5"/>
  <c r="AT24" i="5"/>
  <c r="AO24" i="5"/>
  <c r="AL24" i="5"/>
  <c r="AG24" i="5"/>
  <c r="H24" i="5"/>
  <c r="Q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CB24" i="4"/>
  <c r="CA24" i="4"/>
  <c r="BX24" i="4"/>
  <c r="BW24" i="4"/>
  <c r="BV24" i="4"/>
  <c r="BU24" i="4"/>
  <c r="BR24" i="4"/>
  <c r="BL24" i="4"/>
  <c r="BK24" i="4"/>
  <c r="BJ24" i="4"/>
  <c r="DI24" i="1"/>
  <c r="DD24" i="1"/>
  <c r="DC24" i="1"/>
  <c r="CX24" i="1"/>
  <c r="CL24" i="1"/>
  <c r="CK24" i="1"/>
  <c r="DH24" i="1"/>
  <c r="DE24" i="1"/>
  <c r="BZ24" i="1"/>
  <c r="DA24" i="1"/>
  <c r="CY24" i="1"/>
  <c r="BU24" i="1"/>
  <c r="CV24" i="1"/>
  <c r="CU24" i="1"/>
  <c r="CS24" i="1"/>
  <c r="CO24" i="1"/>
  <c r="CM24" i="1"/>
  <c r="BH24" i="1"/>
  <c r="BG24" i="1"/>
  <c r="DF24" i="1"/>
  <c r="AX24" i="1"/>
  <c r="CZ24" i="1"/>
  <c r="AS24" i="1"/>
  <c r="CT24" i="1"/>
  <c r="AN24" i="1"/>
  <c r="CN24" i="1"/>
  <c r="AF24" i="1"/>
  <c r="AE24" i="1" s="1"/>
  <c r="N24" i="1"/>
  <c r="M24" i="1" s="1"/>
  <c r="BE23" i="5"/>
  <c r="BB23" i="5"/>
  <c r="AW23" i="5"/>
  <c r="AT23" i="5"/>
  <c r="AO23" i="5"/>
  <c r="AL23" i="5"/>
  <c r="AG23" i="5"/>
  <c r="E23" i="5"/>
  <c r="H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H22" i="5"/>
  <c r="G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CB22" i="4"/>
  <c r="BX22" i="4"/>
  <c r="BW22" i="4"/>
  <c r="BV22" i="4"/>
  <c r="BU22" i="4"/>
  <c r="BR22" i="4"/>
  <c r="BL22" i="4"/>
  <c r="BK22" i="4"/>
  <c r="BJ22" i="4"/>
  <c r="BI22" i="4"/>
  <c r="DF22" i="1"/>
  <c r="DA22" i="1"/>
  <c r="CZ22" i="1"/>
  <c r="CU22" i="1"/>
  <c r="CT22" i="1"/>
  <c r="CO22" i="1"/>
  <c r="CN22" i="1"/>
  <c r="DE22" i="1"/>
  <c r="DD22" i="1"/>
  <c r="CY22" i="1"/>
  <c r="CX22" i="1"/>
  <c r="CS22" i="1"/>
  <c r="BP22" i="1"/>
  <c r="CM22" i="1"/>
  <c r="CL22" i="1"/>
  <c r="DI22" i="1"/>
  <c r="DH22" i="1"/>
  <c r="DC22" i="1"/>
  <c r="AX22" i="1"/>
  <c r="AS22" i="1"/>
  <c r="AN22" i="1"/>
  <c r="CK22" i="1"/>
  <c r="AF22" i="1"/>
  <c r="AE22" i="1" s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AB21" i="4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BX21" i="4"/>
  <c r="BW21" i="4"/>
  <c r="BV21" i="4"/>
  <c r="BU21" i="4"/>
  <c r="BR21" i="4"/>
  <c r="BL21" i="4"/>
  <c r="BK21" i="4"/>
  <c r="BJ21" i="4"/>
  <c r="BI21" i="4"/>
  <c r="D21" i="3"/>
  <c r="DI21" i="1"/>
  <c r="DC21" i="1"/>
  <c r="DF21" i="1"/>
  <c r="DE21" i="1"/>
  <c r="DD21" i="1"/>
  <c r="DA21" i="1"/>
  <c r="CZ21" i="1"/>
  <c r="CY21" i="1"/>
  <c r="BU21" i="1"/>
  <c r="CU21" i="1"/>
  <c r="CT21" i="1"/>
  <c r="CS21" i="1"/>
  <c r="CO21" i="1"/>
  <c r="CN21" i="1"/>
  <c r="CM21" i="1"/>
  <c r="CL21" i="1"/>
  <c r="DH21" i="1"/>
  <c r="AX21" i="1"/>
  <c r="AS21" i="1"/>
  <c r="CV21" i="1"/>
  <c r="AN21" i="1"/>
  <c r="AF21" i="1"/>
  <c r="AE21" i="1" s="1"/>
  <c r="CK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20" i="3"/>
  <c r="DF20" i="1"/>
  <c r="CZ20" i="1"/>
  <c r="CT20" i="1"/>
  <c r="CN20" i="1"/>
  <c r="DI20" i="1"/>
  <c r="DE20" i="1"/>
  <c r="DD20" i="1"/>
  <c r="BZ20" i="1"/>
  <c r="DB20" i="1" s="1"/>
  <c r="CY20" i="1"/>
  <c r="CX20" i="1"/>
  <c r="CS20" i="1"/>
  <c r="BP20" i="1"/>
  <c r="CM20" i="1"/>
  <c r="CL20" i="1"/>
  <c r="BH20" i="1"/>
  <c r="DH20" i="1"/>
  <c r="AX20" i="1"/>
  <c r="DA20" i="1"/>
  <c r="AS20" i="1"/>
  <c r="CV20" i="1"/>
  <c r="CU20" i="1"/>
  <c r="CO20" i="1"/>
  <c r="AF20" i="1"/>
  <c r="AE20" i="1" s="1"/>
  <c r="E20" i="1"/>
  <c r="BE19" i="5"/>
  <c r="BB19" i="5"/>
  <c r="AW19" i="5"/>
  <c r="AT19" i="5"/>
  <c r="AO19" i="5"/>
  <c r="AL19" i="5"/>
  <c r="AG19" i="5"/>
  <c r="H19" i="5"/>
  <c r="G19" i="5"/>
  <c r="N19" i="5"/>
  <c r="E19" i="5"/>
  <c r="BC19" i="1" s="1"/>
  <c r="D19" i="5"/>
  <c r="K19" i="4" s="1"/>
  <c r="CE19" i="4"/>
  <c r="CD19" i="4"/>
  <c r="BY19" i="4"/>
  <c r="BX19" i="4"/>
  <c r="BS19" i="4"/>
  <c r="BR19" i="4"/>
  <c r="BM19" i="4"/>
  <c r="BL19" i="4"/>
  <c r="CH19" i="4"/>
  <c r="CG19" i="4"/>
  <c r="CC19" i="4"/>
  <c r="CB19" i="4"/>
  <c r="CA19" i="4"/>
  <c r="BZ19" i="4"/>
  <c r="BW19" i="4"/>
  <c r="BV19" i="4"/>
  <c r="BU19" i="4"/>
  <c r="BN19" i="4"/>
  <c r="BK19" i="4"/>
  <c r="BJ19" i="4"/>
  <c r="BI19" i="4"/>
  <c r="M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DC19" i="1"/>
  <c r="AS19" i="1"/>
  <c r="CV19" i="1"/>
  <c r="AN19" i="1"/>
  <c r="AF19" i="1"/>
  <c r="AE19" i="1" s="1"/>
  <c r="N19" i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E18" i="4"/>
  <c r="BZ18" i="4"/>
  <c r="BY18" i="4"/>
  <c r="BT18" i="4"/>
  <c r="BS18" i="4"/>
  <c r="BN18" i="4"/>
  <c r="BM18" i="4"/>
  <c r="CH18" i="4"/>
  <c r="CG18" i="4"/>
  <c r="CD18" i="4"/>
  <c r="CC18" i="4"/>
  <c r="CB18" i="4"/>
  <c r="CA18" i="4"/>
  <c r="BX18" i="4"/>
  <c r="BW18" i="4"/>
  <c r="BV18" i="4"/>
  <c r="BU18" i="4"/>
  <c r="BR18" i="4"/>
  <c r="BL18" i="4"/>
  <c r="BK18" i="4"/>
  <c r="BJ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AB17" i="4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R17" i="4"/>
  <c r="BL17" i="4"/>
  <c r="BK17" i="4"/>
  <c r="BJ17" i="4"/>
  <c r="D17" i="3"/>
  <c r="DA17" i="1"/>
  <c r="CV17" i="1"/>
  <c r="CU17" i="1"/>
  <c r="CO17" i="1"/>
  <c r="DF17" i="1"/>
  <c r="DE17" i="1"/>
  <c r="BZ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D16" i="5"/>
  <c r="H16" i="5"/>
  <c r="BD16" i="4" s="1"/>
  <c r="E16" i="5"/>
  <c r="AB16" i="4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D16" i="3"/>
  <c r="DF16" i="1"/>
  <c r="DA16" i="1"/>
  <c r="CZ16" i="1"/>
  <c r="CU16" i="1"/>
  <c r="CT16" i="1"/>
  <c r="CO16" i="1"/>
  <c r="CN16" i="1"/>
  <c r="DE16" i="1"/>
  <c r="DD16" i="1"/>
  <c r="CY16" i="1"/>
  <c r="BU16" i="1"/>
  <c r="CS16" i="1"/>
  <c r="BP16" i="1"/>
  <c r="CM16" i="1"/>
  <c r="CL16" i="1"/>
  <c r="DI16" i="1"/>
  <c r="DH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H15" i="5"/>
  <c r="Q15" i="5"/>
  <c r="N15" i="5"/>
  <c r="D15" i="5"/>
  <c r="E15" i="5"/>
  <c r="AB15" i="4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R15" i="4"/>
  <c r="BL15" i="4"/>
  <c r="BK15" i="4"/>
  <c r="BJ15" i="4"/>
  <c r="DF15" i="1"/>
  <c r="DA15" i="1"/>
  <c r="CZ15" i="1"/>
  <c r="CU15" i="1"/>
  <c r="CT15" i="1"/>
  <c r="CO15" i="1"/>
  <c r="CN15" i="1"/>
  <c r="DE15" i="1"/>
  <c r="DD15" i="1"/>
  <c r="CY15" i="1"/>
  <c r="BU15" i="1"/>
  <c r="CS15" i="1"/>
  <c r="BP15" i="1"/>
  <c r="CM15" i="1"/>
  <c r="CL15" i="1"/>
  <c r="DI15" i="1"/>
  <c r="DH15" i="1"/>
  <c r="DC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G14" i="5"/>
  <c r="CG14" i="4"/>
  <c r="BZ14" i="4"/>
  <c r="BU14" i="4"/>
  <c r="BT14" i="4"/>
  <c r="BN14" i="4"/>
  <c r="CE14" i="4"/>
  <c r="BY14" i="4"/>
  <c r="BS14" i="4"/>
  <c r="BM14" i="4"/>
  <c r="CH14" i="4"/>
  <c r="CD14" i="4"/>
  <c r="CC14" i="4"/>
  <c r="CB14" i="4"/>
  <c r="BX14" i="4"/>
  <c r="BW14" i="4"/>
  <c r="BV14" i="4"/>
  <c r="BR14" i="4"/>
  <c r="BL14" i="4"/>
  <c r="BK14" i="4"/>
  <c r="BJ14" i="4"/>
  <c r="M14" i="3"/>
  <c r="DF14" i="1"/>
  <c r="DE14" i="1"/>
  <c r="CZ14" i="1"/>
  <c r="CY14" i="1"/>
  <c r="CT14" i="1"/>
  <c r="CS14" i="1"/>
  <c r="CN14" i="1"/>
  <c r="CM14" i="1"/>
  <c r="DI14" i="1"/>
  <c r="DD14" i="1"/>
  <c r="BZ14" i="1"/>
  <c r="CX14" i="1"/>
  <c r="BU14" i="1"/>
  <c r="BP14" i="1"/>
  <c r="CL14" i="1"/>
  <c r="BH14" i="1"/>
  <c r="DH14" i="1"/>
  <c r="AX14" i="1"/>
  <c r="DA14" i="1"/>
  <c r="AS14" i="1"/>
  <c r="CV14" i="1"/>
  <c r="AN14" i="1"/>
  <c r="CO14" i="1"/>
  <c r="AF14" i="1"/>
  <c r="AE14" i="1" s="1"/>
  <c r="N14" i="1"/>
  <c r="M14" i="1" s="1"/>
  <c r="BE13" i="5"/>
  <c r="BB13" i="5"/>
  <c r="AW13" i="5"/>
  <c r="AT13" i="5"/>
  <c r="AO13" i="5"/>
  <c r="AL13" i="5"/>
  <c r="AG13" i="5"/>
  <c r="H13" i="5"/>
  <c r="Q13" i="5"/>
  <c r="N13" i="5"/>
  <c r="D13" i="5"/>
  <c r="E13" i="5"/>
  <c r="BC13" i="1" s="1"/>
  <c r="CE13" i="4"/>
  <c r="BZ13" i="4"/>
  <c r="BY13" i="4"/>
  <c r="BT13" i="4"/>
  <c r="BS13" i="4"/>
  <c r="BN13" i="4"/>
  <c r="BM13" i="4"/>
  <c r="CH13" i="4"/>
  <c r="CG13" i="4"/>
  <c r="CD13" i="4"/>
  <c r="CC13" i="4"/>
  <c r="CB13" i="4"/>
  <c r="CA13" i="4"/>
  <c r="BX13" i="4"/>
  <c r="BW13" i="4"/>
  <c r="BV13" i="4"/>
  <c r="BU13" i="4"/>
  <c r="BR13" i="4"/>
  <c r="BL13" i="4"/>
  <c r="BK13" i="4"/>
  <c r="BJ13" i="4"/>
  <c r="D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CL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AB12" i="4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CA12" i="4"/>
  <c r="BX12" i="4"/>
  <c r="BW12" i="4"/>
  <c r="BV12" i="4"/>
  <c r="BU12" i="4"/>
  <c r="BR12" i="4"/>
  <c r="BL12" i="4"/>
  <c r="BK12" i="4"/>
  <c r="BJ12" i="4"/>
  <c r="D12" i="3"/>
  <c r="DI12" i="1"/>
  <c r="DH12" i="1"/>
  <c r="DC12" i="1"/>
  <c r="CV12" i="1"/>
  <c r="CK12" i="1"/>
  <c r="DF12" i="1"/>
  <c r="DA12" i="1"/>
  <c r="CZ12" i="1"/>
  <c r="CU12" i="1"/>
  <c r="CT12" i="1"/>
  <c r="CO12" i="1"/>
  <c r="CN12" i="1"/>
  <c r="DE12" i="1"/>
  <c r="AX12" i="1"/>
  <c r="CY12" i="1"/>
  <c r="AS12" i="1"/>
  <c r="CS12" i="1"/>
  <c r="AN12" i="1"/>
  <c r="CM12" i="1"/>
  <c r="AF12" i="1"/>
  <c r="AE12" i="1" s="1"/>
  <c r="N12" i="1"/>
  <c r="E12" i="1"/>
  <c r="BE11" i="5"/>
  <c r="BB11" i="5"/>
  <c r="AW11" i="5"/>
  <c r="AT11" i="5"/>
  <c r="AO11" i="5"/>
  <c r="AL11" i="5"/>
  <c r="AG11" i="5"/>
  <c r="H11" i="5"/>
  <c r="Q11" i="5"/>
  <c r="N11" i="5"/>
  <c r="D11" i="5"/>
  <c r="E11" i="5"/>
  <c r="AB11" i="4" s="1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N10" i="5"/>
  <c r="D10" i="5"/>
  <c r="G10" i="5"/>
  <c r="AM10" i="4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10" i="3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H9" i="5"/>
  <c r="N9" i="5"/>
  <c r="D9" i="5"/>
  <c r="G9" i="5"/>
  <c r="BN9" i="1" s="1"/>
  <c r="CC9" i="4"/>
  <c r="BZ9" i="4"/>
  <c r="BW9" i="4"/>
  <c r="BT9" i="4"/>
  <c r="BN9" i="4"/>
  <c r="BK9" i="4"/>
  <c r="BX9" i="4"/>
  <c r="BL9" i="4"/>
  <c r="CH9" i="4"/>
  <c r="CG9" i="4"/>
  <c r="CE9" i="4"/>
  <c r="CD9" i="4"/>
  <c r="CB9" i="4"/>
  <c r="BY9" i="4"/>
  <c r="BV9" i="4"/>
  <c r="BU9" i="4"/>
  <c r="BM9" i="4"/>
  <c r="BJ9" i="4"/>
  <c r="M9" i="3"/>
  <c r="DH9" i="1"/>
  <c r="DA9" i="1"/>
  <c r="CV9" i="1"/>
  <c r="CU9" i="1"/>
  <c r="CO9" i="1"/>
  <c r="DF9" i="1"/>
  <c r="BZ9" i="1"/>
  <c r="DB9" i="1" s="1"/>
  <c r="CZ9" i="1"/>
  <c r="CY9" i="1"/>
  <c r="CT9" i="1"/>
  <c r="BP9" i="1"/>
  <c r="CN9" i="1"/>
  <c r="BH9" i="1"/>
  <c r="DI9" i="1"/>
  <c r="DD9" i="1"/>
  <c r="AX9" i="1"/>
  <c r="CX9" i="1"/>
  <c r="AS9" i="1"/>
  <c r="AN9" i="1"/>
  <c r="CL9" i="1"/>
  <c r="AF9" i="1"/>
  <c r="AE9" i="1" s="1"/>
  <c r="E9" i="1"/>
  <c r="BE8" i="5"/>
  <c r="BB8" i="5"/>
  <c r="AW8" i="5"/>
  <c r="AT8" i="5"/>
  <c r="AO8" i="5"/>
  <c r="AL8" i="5"/>
  <c r="AG8" i="5"/>
  <c r="Q8" i="5"/>
  <c r="H8" i="5"/>
  <c r="N8" i="5"/>
  <c r="D8" i="5"/>
  <c r="E8" i="5"/>
  <c r="AB8" i="4" s="1"/>
  <c r="CE8" i="4"/>
  <c r="BY8" i="4"/>
  <c r="BS8" i="4"/>
  <c r="BM8" i="4"/>
  <c r="CH8" i="4"/>
  <c r="CG8" i="4"/>
  <c r="CD8" i="4"/>
  <c r="CC8" i="4"/>
  <c r="CB8" i="4"/>
  <c r="BZ8" i="4"/>
  <c r="BX8" i="4"/>
  <c r="BW8" i="4"/>
  <c r="BV8" i="4"/>
  <c r="BU8" i="4"/>
  <c r="BT8" i="4"/>
  <c r="BN8" i="4"/>
  <c r="BL8" i="4"/>
  <c r="BK8" i="4"/>
  <c r="BJ8" i="4"/>
  <c r="M8" i="3"/>
  <c r="DH8" i="1"/>
  <c r="DA8" i="1"/>
  <c r="CV8" i="1"/>
  <c r="CU8" i="1"/>
  <c r="CO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DI8" i="1"/>
  <c r="DC8" i="1"/>
  <c r="AS8" i="1"/>
  <c r="AN8" i="1"/>
  <c r="CK8" i="1"/>
  <c r="E8" i="1"/>
  <c r="CW21" i="2" l="1"/>
  <c r="CW13" i="2"/>
  <c r="CW20" i="2"/>
  <c r="DB17" i="1"/>
  <c r="CJ24" i="1"/>
  <c r="CR32" i="1"/>
  <c r="DB27" i="1"/>
  <c r="S56" i="3"/>
  <c r="AB56" i="3" s="1"/>
  <c r="S21" i="2"/>
  <c r="J21" i="2"/>
  <c r="AB21" i="2" s="1"/>
  <c r="BQ56" i="4"/>
  <c r="BI56" i="4"/>
  <c r="CA56" i="4"/>
  <c r="BJ56" i="4"/>
  <c r="BW56" i="4"/>
  <c r="BR56" i="4"/>
  <c r="D56" i="3"/>
  <c r="AM21" i="2"/>
  <c r="BF21" i="2" s="1"/>
  <c r="D21" i="2"/>
  <c r="BO21" i="2"/>
  <c r="CR21" i="2"/>
  <c r="CJ21" i="2"/>
  <c r="BG21" i="2"/>
  <c r="CI21" i="2" s="1"/>
  <c r="BZ21" i="2"/>
  <c r="DB21" i="2" s="1"/>
  <c r="CM21" i="2"/>
  <c r="CT21" i="2"/>
  <c r="CZ21" i="2"/>
  <c r="S20" i="2"/>
  <c r="AB20" i="2" s="1"/>
  <c r="S55" i="3"/>
  <c r="J55" i="3"/>
  <c r="BV55" i="4"/>
  <c r="BQ55" i="4"/>
  <c r="CA55" i="4"/>
  <c r="BR55" i="4"/>
  <c r="M55" i="3"/>
  <c r="CJ20" i="2"/>
  <c r="M20" i="2"/>
  <c r="D20" i="2"/>
  <c r="BO20" i="2"/>
  <c r="CR20" i="2"/>
  <c r="AM20" i="2"/>
  <c r="BF20" i="2" s="1"/>
  <c r="DB20" i="2"/>
  <c r="CS20" i="2"/>
  <c r="BG20" i="2"/>
  <c r="CI20" i="2" s="1"/>
  <c r="CU20" i="2"/>
  <c r="J19" i="2"/>
  <c r="J54" i="3"/>
  <c r="S54" i="3"/>
  <c r="S19" i="2"/>
  <c r="BI54" i="4"/>
  <c r="BV54" i="4"/>
  <c r="CA54" i="4"/>
  <c r="BJ54" i="4"/>
  <c r="BW54" i="4"/>
  <c r="DB19" i="2"/>
  <c r="D19" i="2"/>
  <c r="CJ19" i="2"/>
  <c r="BG19" i="2"/>
  <c r="CI19" i="2" s="1"/>
  <c r="BO19" i="2"/>
  <c r="CR19" i="2"/>
  <c r="M19" i="2"/>
  <c r="AM19" i="2"/>
  <c r="BF19" i="2" s="1"/>
  <c r="CW19" i="2"/>
  <c r="CK19" i="2"/>
  <c r="CX19" i="2"/>
  <c r="CU19" i="2"/>
  <c r="S18" i="2"/>
  <c r="S53" i="3"/>
  <c r="AB53" i="3" s="1"/>
  <c r="J18" i="2"/>
  <c r="AB18" i="2" s="1"/>
  <c r="BI53" i="4"/>
  <c r="BQ53" i="4"/>
  <c r="CA53" i="4"/>
  <c r="BJ53" i="4"/>
  <c r="BW53" i="4"/>
  <c r="BR53" i="4"/>
  <c r="M53" i="3"/>
  <c r="D53" i="3"/>
  <c r="CI18" i="2"/>
  <c r="CJ18" i="2"/>
  <c r="D18" i="2"/>
  <c r="CW18" i="2"/>
  <c r="M18" i="2"/>
  <c r="AM18" i="2"/>
  <c r="BF18" i="2" s="1"/>
  <c r="DB18" i="2"/>
  <c r="BP18" i="2"/>
  <c r="S52" i="3"/>
  <c r="AB52" i="3" s="1"/>
  <c r="S17" i="2"/>
  <c r="J17" i="2"/>
  <c r="BI52" i="4"/>
  <c r="BV52" i="4"/>
  <c r="CA52" i="4"/>
  <c r="BJ52" i="4"/>
  <c r="BQ52" i="4"/>
  <c r="BW52" i="4"/>
  <c r="M52" i="3"/>
  <c r="D52" i="3"/>
  <c r="CW17" i="2"/>
  <c r="AM17" i="2"/>
  <c r="M17" i="2"/>
  <c r="CJ17" i="2"/>
  <c r="BG17" i="2"/>
  <c r="CI17" i="2" s="1"/>
  <c r="CR17" i="2"/>
  <c r="D17" i="2"/>
  <c r="BF17" i="2"/>
  <c r="CK17" i="2"/>
  <c r="CX17" i="2"/>
  <c r="BZ17" i="2"/>
  <c r="DB17" i="2" s="1"/>
  <c r="CU17" i="2"/>
  <c r="J16" i="2"/>
  <c r="J51" i="3"/>
  <c r="S51" i="3"/>
  <c r="S16" i="2"/>
  <c r="BV51" i="4"/>
  <c r="BI51" i="4"/>
  <c r="CA51" i="4"/>
  <c r="BJ51" i="4"/>
  <c r="BW51" i="4"/>
  <c r="D51" i="3"/>
  <c r="M16" i="2"/>
  <c r="AM16" i="2"/>
  <c r="BF16" i="2" s="1"/>
  <c r="CW16" i="2"/>
  <c r="D16" i="2"/>
  <c r="CJ16" i="2"/>
  <c r="BG16" i="2"/>
  <c r="CI16" i="2" s="1"/>
  <c r="BO16" i="2"/>
  <c r="CR16" i="2"/>
  <c r="DB16" i="2"/>
  <c r="CK16" i="2"/>
  <c r="CX16" i="2"/>
  <c r="CU16" i="2"/>
  <c r="S50" i="3"/>
  <c r="S15" i="2"/>
  <c r="J50" i="3"/>
  <c r="J15" i="2"/>
  <c r="BI50" i="4"/>
  <c r="CA50" i="4"/>
  <c r="BJ50" i="4"/>
  <c r="BQ50" i="4"/>
  <c r="BW50" i="4"/>
  <c r="BT50" i="4"/>
  <c r="D50" i="3"/>
  <c r="CW15" i="2"/>
  <c r="BO15" i="2"/>
  <c r="CR15" i="2"/>
  <c r="CJ15" i="2"/>
  <c r="BG15" i="2"/>
  <c r="CI15" i="2" s="1"/>
  <c r="AX15" i="2"/>
  <c r="DB15" i="2" s="1"/>
  <c r="CK15" i="2"/>
  <c r="CX15" i="2"/>
  <c r="DD15" i="2"/>
  <c r="D15" i="2"/>
  <c r="CU15" i="2"/>
  <c r="S14" i="2"/>
  <c r="J49" i="3"/>
  <c r="AB49" i="3" s="1"/>
  <c r="J14" i="2"/>
  <c r="BI49" i="4"/>
  <c r="CA49" i="4"/>
  <c r="BJ49" i="4"/>
  <c r="BQ49" i="4"/>
  <c r="BW49" i="4"/>
  <c r="M49" i="3"/>
  <c r="D49" i="3"/>
  <c r="CW14" i="2"/>
  <c r="CJ14" i="2"/>
  <c r="CH14" i="2"/>
  <c r="M14" i="2"/>
  <c r="AM14" i="2"/>
  <c r="BF14" i="2" s="1"/>
  <c r="D14" i="2"/>
  <c r="DB14" i="2"/>
  <c r="CI14" i="2"/>
  <c r="CR14" i="2"/>
  <c r="S48" i="3"/>
  <c r="S13" i="2"/>
  <c r="J48" i="3"/>
  <c r="J13" i="2"/>
  <c r="BI48" i="4"/>
  <c r="BQ48" i="4"/>
  <c r="BP48" i="4"/>
  <c r="CA48" i="4"/>
  <c r="BT48" i="4"/>
  <c r="M48" i="3"/>
  <c r="D48" i="3"/>
  <c r="M13" i="2"/>
  <c r="AM13" i="2"/>
  <c r="BF13" i="2" s="1"/>
  <c r="D13" i="2"/>
  <c r="CJ13" i="2"/>
  <c r="BG13" i="2"/>
  <c r="CI13" i="2" s="1"/>
  <c r="BO13" i="2"/>
  <c r="CR13" i="2"/>
  <c r="DB13" i="2"/>
  <c r="CK13" i="2"/>
  <c r="CX13" i="2"/>
  <c r="CU13" i="2"/>
  <c r="S12" i="2"/>
  <c r="S47" i="3"/>
  <c r="AB12" i="2"/>
  <c r="J47" i="3"/>
  <c r="AB47" i="3" s="1"/>
  <c r="BQ47" i="4"/>
  <c r="BI47" i="4"/>
  <c r="CA47" i="4"/>
  <c r="BJ47" i="4"/>
  <c r="BW47" i="4"/>
  <c r="BR47" i="4"/>
  <c r="M47" i="3"/>
  <c r="D47" i="3"/>
  <c r="DB12" i="2"/>
  <c r="CW12" i="2"/>
  <c r="AM12" i="2"/>
  <c r="BF12" i="2" s="1"/>
  <c r="D12" i="2"/>
  <c r="M12" i="2"/>
  <c r="BO12" i="2"/>
  <c r="CR12" i="2"/>
  <c r="BH12" i="2"/>
  <c r="CU12" i="2"/>
  <c r="S46" i="3"/>
  <c r="AB46" i="3" s="1"/>
  <c r="S11" i="2"/>
  <c r="J11" i="2"/>
  <c r="BQ46" i="4"/>
  <c r="CA46" i="4"/>
  <c r="BR46" i="4"/>
  <c r="BT46" i="4"/>
  <c r="D46" i="3"/>
  <c r="AM11" i="2"/>
  <c r="BF11" i="2" s="1"/>
  <c r="CW11" i="2"/>
  <c r="D11" i="2"/>
  <c r="CJ11" i="2"/>
  <c r="BG11" i="2"/>
  <c r="CI11" i="2" s="1"/>
  <c r="CR11" i="2"/>
  <c r="BZ11" i="2"/>
  <c r="DB11" i="2" s="1"/>
  <c r="CM11" i="2"/>
  <c r="CT11" i="2"/>
  <c r="CZ11" i="2"/>
  <c r="J10" i="2"/>
  <c r="J45" i="3"/>
  <c r="S45" i="3"/>
  <c r="S10" i="2"/>
  <c r="BI45" i="4"/>
  <c r="CA45" i="4"/>
  <c r="BJ45" i="4"/>
  <c r="BQ45" i="4"/>
  <c r="BW45" i="4"/>
  <c r="BU45" i="4"/>
  <c r="M45" i="3"/>
  <c r="D45" i="3"/>
  <c r="DB10" i="2"/>
  <c r="M10" i="2"/>
  <c r="AM10" i="2"/>
  <c r="BF10" i="2" s="1"/>
  <c r="CW10" i="2"/>
  <c r="D10" i="2"/>
  <c r="CJ10" i="2"/>
  <c r="BO10" i="2"/>
  <c r="CR10" i="2"/>
  <c r="CS10" i="2"/>
  <c r="BG10" i="2"/>
  <c r="CI10" i="2" s="1"/>
  <c r="CU10" i="2"/>
  <c r="S44" i="3"/>
  <c r="S9" i="2"/>
  <c r="AB9" i="2" s="1"/>
  <c r="J44" i="3"/>
  <c r="BV44" i="4"/>
  <c r="BP44" i="4"/>
  <c r="BI44" i="4"/>
  <c r="BJ44" i="4"/>
  <c r="BQ44" i="4"/>
  <c r="BW44" i="4"/>
  <c r="M44" i="3"/>
  <c r="D44" i="3"/>
  <c r="AM9" i="2"/>
  <c r="BF9" i="2" s="1"/>
  <c r="CW9" i="2"/>
  <c r="CJ9" i="2"/>
  <c r="CR9" i="2"/>
  <c r="M9" i="2"/>
  <c r="E9" i="2"/>
  <c r="CS9" i="2"/>
  <c r="BG9" i="2"/>
  <c r="CI9" i="2" s="1"/>
  <c r="BZ9" i="2"/>
  <c r="DB9" i="2" s="1"/>
  <c r="CU9" i="2"/>
  <c r="J8" i="2"/>
  <c r="J43" i="3"/>
  <c r="S43" i="3"/>
  <c r="S8" i="2"/>
  <c r="BI43" i="4"/>
  <c r="CH43" i="4"/>
  <c r="CA43" i="4"/>
  <c r="BJ43" i="4"/>
  <c r="BQ43" i="4"/>
  <c r="BW43" i="4"/>
  <c r="BT43" i="4"/>
  <c r="D43" i="3"/>
  <c r="CW8" i="2"/>
  <c r="M8" i="2"/>
  <c r="AM8" i="2"/>
  <c r="BF8" i="2" s="1"/>
  <c r="BO8" i="2"/>
  <c r="CR8" i="2"/>
  <c r="D8" i="2"/>
  <c r="CI8" i="2"/>
  <c r="CJ8" i="2"/>
  <c r="CU8" i="2"/>
  <c r="I42" i="5"/>
  <c r="BC42" i="1"/>
  <c r="AM42" i="4"/>
  <c r="BN42" i="1"/>
  <c r="F42" i="5"/>
  <c r="K42" i="4"/>
  <c r="BO42" i="4" s="1"/>
  <c r="AL42" i="1"/>
  <c r="BD42" i="4"/>
  <c r="CF42" i="4" s="1"/>
  <c r="CE42" i="1"/>
  <c r="CA42" i="4"/>
  <c r="BV42" i="4"/>
  <c r="D42" i="3"/>
  <c r="M42" i="1"/>
  <c r="AM42" i="1"/>
  <c r="BF42" i="1" s="1"/>
  <c r="BU42" i="1"/>
  <c r="CW42" i="1" s="1"/>
  <c r="E42" i="1"/>
  <c r="BP42" i="1"/>
  <c r="BH42" i="1"/>
  <c r="BZ42" i="1"/>
  <c r="DB42" i="1" s="1"/>
  <c r="I41" i="5"/>
  <c r="K41" i="4"/>
  <c r="BO41" i="4" s="1"/>
  <c r="AL41" i="1"/>
  <c r="F41" i="5"/>
  <c r="AB41" i="4"/>
  <c r="CF41" i="4" s="1"/>
  <c r="BC41" i="1"/>
  <c r="DG41" i="1" s="1"/>
  <c r="BD41" i="4"/>
  <c r="CE41" i="1"/>
  <c r="N41" i="5"/>
  <c r="BN41" i="1"/>
  <c r="CP41" i="1" s="1"/>
  <c r="CA41" i="4"/>
  <c r="BP41" i="4"/>
  <c r="BV41" i="4"/>
  <c r="D41" i="3"/>
  <c r="AM41" i="1"/>
  <c r="BF41" i="1"/>
  <c r="BO41" i="1"/>
  <c r="DB41" i="1"/>
  <c r="CW41" i="1"/>
  <c r="BG41" i="1"/>
  <c r="CI41" i="1" s="1"/>
  <c r="CJ41" i="1"/>
  <c r="CR41" i="1"/>
  <c r="E41" i="1"/>
  <c r="CK41" i="1"/>
  <c r="DC41" i="1"/>
  <c r="BD40" i="4"/>
  <c r="CF40" i="4" s="1"/>
  <c r="CE40" i="1"/>
  <c r="AL40" i="1"/>
  <c r="F40" i="5"/>
  <c r="K40" i="4"/>
  <c r="BC40" i="1"/>
  <c r="G40" i="5"/>
  <c r="BV40" i="4"/>
  <c r="M40" i="3"/>
  <c r="AM40" i="1"/>
  <c r="BF40" i="1" s="1"/>
  <c r="CR40" i="1"/>
  <c r="D40" i="1"/>
  <c r="BU40" i="1"/>
  <c r="CW40" i="1" s="1"/>
  <c r="N40" i="1"/>
  <c r="M40" i="1" s="1"/>
  <c r="BH40" i="1"/>
  <c r="BZ40" i="1"/>
  <c r="DB40" i="1" s="1"/>
  <c r="I39" i="5"/>
  <c r="AM39" i="4"/>
  <c r="AB39" i="4"/>
  <c r="BC39" i="1"/>
  <c r="BD39" i="4"/>
  <c r="CE39" i="1"/>
  <c r="AL39" i="1"/>
  <c r="F39" i="5"/>
  <c r="K39" i="4"/>
  <c r="BO39" i="4" s="1"/>
  <c r="N39" i="5"/>
  <c r="BN39" i="1"/>
  <c r="CA39" i="4"/>
  <c r="BV39" i="4"/>
  <c r="D39" i="3"/>
  <c r="M39" i="3"/>
  <c r="M39" i="1"/>
  <c r="CR39" i="1"/>
  <c r="D39" i="1"/>
  <c r="BU39" i="1"/>
  <c r="CW39" i="1" s="1"/>
  <c r="CS39" i="1"/>
  <c r="AF39" i="1"/>
  <c r="AE39" i="1" s="1"/>
  <c r="AX39" i="1"/>
  <c r="AM39" i="1" s="1"/>
  <c r="BH39" i="1"/>
  <c r="BZ39" i="1"/>
  <c r="DB39" i="1" s="1"/>
  <c r="I38" i="5"/>
  <c r="CE38" i="1"/>
  <c r="BD38" i="4"/>
  <c r="K38" i="4"/>
  <c r="BO38" i="4" s="1"/>
  <c r="AL38" i="1"/>
  <c r="F38" i="5"/>
  <c r="BN38" i="1"/>
  <c r="E38" i="5"/>
  <c r="BV38" i="4"/>
  <c r="BI38" i="4"/>
  <c r="BQ38" i="4"/>
  <c r="BJ38" i="4"/>
  <c r="CA38" i="4"/>
  <c r="BP38" i="4"/>
  <c r="D38" i="3"/>
  <c r="DB38" i="1"/>
  <c r="BG38" i="1"/>
  <c r="CI38" i="1" s="1"/>
  <c r="CJ38" i="1"/>
  <c r="CR38" i="1"/>
  <c r="BO38" i="1"/>
  <c r="AM38" i="1"/>
  <c r="BF38" i="1" s="1"/>
  <c r="D38" i="1"/>
  <c r="BU38" i="1"/>
  <c r="CW38" i="1" s="1"/>
  <c r="CS38" i="1"/>
  <c r="CK38" i="1"/>
  <c r="DC38" i="1"/>
  <c r="BC37" i="1"/>
  <c r="I37" i="5"/>
  <c r="BD37" i="4"/>
  <c r="CF37" i="4" s="1"/>
  <c r="CE37" i="1"/>
  <c r="DG37" i="1" s="1"/>
  <c r="F37" i="5"/>
  <c r="K37" i="4"/>
  <c r="BO37" i="4" s="1"/>
  <c r="AL37" i="1"/>
  <c r="BN37" i="1"/>
  <c r="BQ37" i="4"/>
  <c r="BV37" i="4"/>
  <c r="CA37" i="4"/>
  <c r="D37" i="3"/>
  <c r="D37" i="1"/>
  <c r="BU37" i="1"/>
  <c r="CW37" i="1" s="1"/>
  <c r="N37" i="1"/>
  <c r="M37" i="1" s="1"/>
  <c r="AN37" i="1"/>
  <c r="AM37" i="1" s="1"/>
  <c r="BF37" i="1" s="1"/>
  <c r="BH37" i="1"/>
  <c r="BZ37" i="1"/>
  <c r="DB37" i="1" s="1"/>
  <c r="BD36" i="4"/>
  <c r="CE36" i="1"/>
  <c r="DG36" i="1" s="1"/>
  <c r="F36" i="5"/>
  <c r="AL36" i="1"/>
  <c r="K36" i="4"/>
  <c r="AB36" i="4"/>
  <c r="BC36" i="1"/>
  <c r="AL36" i="5"/>
  <c r="G36" i="5"/>
  <c r="BV36" i="4"/>
  <c r="M36" i="3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K35" i="4"/>
  <c r="BD35" i="4"/>
  <c r="CF35" i="4" s="1"/>
  <c r="CE35" i="1"/>
  <c r="BC35" i="1"/>
  <c r="F35" i="5"/>
  <c r="G35" i="5"/>
  <c r="BQ35" i="4"/>
  <c r="BP35" i="4"/>
  <c r="CA35" i="4"/>
  <c r="BS35" i="4"/>
  <c r="BY35" i="4"/>
  <c r="M35" i="3"/>
  <c r="D35" i="3"/>
  <c r="DB35" i="1"/>
  <c r="BG35" i="1"/>
  <c r="CI35" i="1" s="1"/>
  <c r="CJ35" i="1"/>
  <c r="D35" i="1"/>
  <c r="BU35" i="1"/>
  <c r="CW35" i="1" s="1"/>
  <c r="N35" i="1"/>
  <c r="M35" i="1" s="1"/>
  <c r="AN35" i="1"/>
  <c r="AM35" i="1" s="1"/>
  <c r="BF35" i="1" s="1"/>
  <c r="CE34" i="1"/>
  <c r="BD34" i="4"/>
  <c r="CF34" i="4" s="1"/>
  <c r="K34" i="4"/>
  <c r="Q34" i="5"/>
  <c r="BC34" i="1"/>
  <c r="F34" i="5"/>
  <c r="G34" i="5"/>
  <c r="M34" i="3"/>
  <c r="D34" i="3"/>
  <c r="CR34" i="1"/>
  <c r="D34" i="1"/>
  <c r="BU34" i="1"/>
  <c r="CW34" i="1" s="1"/>
  <c r="CS34" i="1"/>
  <c r="AF34" i="1"/>
  <c r="AE34" i="1" s="1"/>
  <c r="AX34" i="1"/>
  <c r="AM34" i="1" s="1"/>
  <c r="N34" i="1"/>
  <c r="M34" i="1" s="1"/>
  <c r="BH34" i="1"/>
  <c r="BZ34" i="1"/>
  <c r="CE33" i="1"/>
  <c r="BD33" i="4"/>
  <c r="CF33" i="4" s="1"/>
  <c r="F33" i="5"/>
  <c r="AL33" i="1"/>
  <c r="CP33" i="1" s="1"/>
  <c r="K33" i="4"/>
  <c r="BO33" i="4" s="1"/>
  <c r="I33" i="5"/>
  <c r="BC33" i="1"/>
  <c r="BN33" i="1"/>
  <c r="BQ33" i="4"/>
  <c r="BV33" i="4"/>
  <c r="BI33" i="4"/>
  <c r="BJ33" i="4"/>
  <c r="CA33" i="4"/>
  <c r="M33" i="3"/>
  <c r="D33" i="3"/>
  <c r="CR33" i="1"/>
  <c r="CK33" i="1"/>
  <c r="D33" i="1"/>
  <c r="BU33" i="1"/>
  <c r="CW33" i="1" s="1"/>
  <c r="CS33" i="1"/>
  <c r="AX33" i="1"/>
  <c r="AM33" i="1" s="1"/>
  <c r="BF33" i="1" s="1"/>
  <c r="N33" i="1"/>
  <c r="M33" i="1" s="1"/>
  <c r="BH33" i="1"/>
  <c r="BZ33" i="1"/>
  <c r="CE32" i="1"/>
  <c r="BD32" i="4"/>
  <c r="CF32" i="4" s="1"/>
  <c r="F32" i="5"/>
  <c r="K32" i="4"/>
  <c r="BO32" i="4" s="1"/>
  <c r="AL32" i="1"/>
  <c r="I32" i="5"/>
  <c r="AM32" i="4"/>
  <c r="BN32" i="1"/>
  <c r="BC32" i="1"/>
  <c r="M32" i="3"/>
  <c r="D32" i="3"/>
  <c r="DB32" i="1"/>
  <c r="CJ32" i="1"/>
  <c r="AM32" i="1"/>
  <c r="BF32" i="1" s="1"/>
  <c r="BG32" i="1"/>
  <c r="CI32" i="1" s="1"/>
  <c r="D32" i="1"/>
  <c r="BO32" i="1"/>
  <c r="BU32" i="1"/>
  <c r="CW32" i="1" s="1"/>
  <c r="CO32" i="1"/>
  <c r="CF31" i="4"/>
  <c r="BC31" i="1"/>
  <c r="K31" i="4"/>
  <c r="AL31" i="1"/>
  <c r="F31" i="5"/>
  <c r="CE31" i="1"/>
  <c r="G31" i="5"/>
  <c r="BQ31" i="4"/>
  <c r="CA31" i="4"/>
  <c r="BV31" i="4"/>
  <c r="BH31" i="4"/>
  <c r="BT31" i="4"/>
  <c r="D31" i="3"/>
  <c r="M31" i="1"/>
  <c r="CR31" i="1"/>
  <c r="D31" i="1"/>
  <c r="BU31" i="1"/>
  <c r="CW31" i="1" s="1"/>
  <c r="CS31" i="1"/>
  <c r="AF31" i="1"/>
  <c r="AE31" i="1" s="1"/>
  <c r="AX31" i="1"/>
  <c r="AM31" i="1" s="1"/>
  <c r="BH31" i="1"/>
  <c r="BZ31" i="1"/>
  <c r="DB31" i="1" s="1"/>
  <c r="BD30" i="4"/>
  <c r="CF30" i="4" s="1"/>
  <c r="CE30" i="1"/>
  <c r="F30" i="5"/>
  <c r="K30" i="4"/>
  <c r="AL30" i="1"/>
  <c r="G30" i="5"/>
  <c r="BC30" i="1"/>
  <c r="BI30" i="4"/>
  <c r="BJ30" i="4"/>
  <c r="CA30" i="4"/>
  <c r="M30" i="3"/>
  <c r="D30" i="3"/>
  <c r="N30" i="1"/>
  <c r="M30" i="1" s="1"/>
  <c r="AN30" i="1"/>
  <c r="AM30" i="1" s="1"/>
  <c r="DC30" i="1"/>
  <c r="D30" i="1"/>
  <c r="BU30" i="1"/>
  <c r="CW30" i="1" s="1"/>
  <c r="CS30" i="1"/>
  <c r="AF30" i="1"/>
  <c r="AE30" i="1" s="1"/>
  <c r="BH30" i="1"/>
  <c r="BZ30" i="1"/>
  <c r="DB30" i="1" s="1"/>
  <c r="CE29" i="1"/>
  <c r="BD29" i="4"/>
  <c r="CF29" i="4" s="1"/>
  <c r="F29" i="5"/>
  <c r="K29" i="4"/>
  <c r="AL29" i="1"/>
  <c r="G29" i="5"/>
  <c r="BC29" i="1"/>
  <c r="BI29" i="4"/>
  <c r="BJ29" i="4"/>
  <c r="CA29" i="4"/>
  <c r="M29" i="3"/>
  <c r="D29" i="3"/>
  <c r="M29" i="1"/>
  <c r="CR29" i="1"/>
  <c r="D29" i="1"/>
  <c r="BU29" i="1"/>
  <c r="CW29" i="1" s="1"/>
  <c r="CS29" i="1"/>
  <c r="AF29" i="1"/>
  <c r="AE29" i="1" s="1"/>
  <c r="AX29" i="1"/>
  <c r="AM29" i="1" s="1"/>
  <c r="BH29" i="1"/>
  <c r="BZ29" i="1"/>
  <c r="DB29" i="1" s="1"/>
  <c r="CE28" i="1"/>
  <c r="BD28" i="4"/>
  <c r="CF28" i="4" s="1"/>
  <c r="F28" i="5"/>
  <c r="K28" i="4"/>
  <c r="AL28" i="1"/>
  <c r="G28" i="5"/>
  <c r="BC28" i="1"/>
  <c r="M28" i="3"/>
  <c r="D28" i="3"/>
  <c r="CW28" i="1"/>
  <c r="BG28" i="1"/>
  <c r="CI28" i="1" s="1"/>
  <c r="AM28" i="1"/>
  <c r="BF28" i="1" s="1"/>
  <c r="D28" i="1"/>
  <c r="DB28" i="1"/>
  <c r="CM28" i="1"/>
  <c r="CS28" i="1"/>
  <c r="CY28" i="1"/>
  <c r="DE28" i="1"/>
  <c r="BP28" i="1"/>
  <c r="CE27" i="1"/>
  <c r="BD27" i="4"/>
  <c r="CF27" i="4" s="1"/>
  <c r="F27" i="5"/>
  <c r="K27" i="4"/>
  <c r="AL27" i="1"/>
  <c r="G27" i="5"/>
  <c r="BC27" i="1"/>
  <c r="DG27" i="1" s="1"/>
  <c r="BH27" i="4"/>
  <c r="BI27" i="4"/>
  <c r="D27" i="3"/>
  <c r="M27" i="3"/>
  <c r="AM27" i="1"/>
  <c r="BF27" i="1" s="1"/>
  <c r="BG27" i="1"/>
  <c r="CI27" i="1" s="1"/>
  <c r="CJ27" i="1"/>
  <c r="CR27" i="1"/>
  <c r="D27" i="1"/>
  <c r="BU27" i="1"/>
  <c r="CW27" i="1" s="1"/>
  <c r="CU27" i="1"/>
  <c r="CK27" i="1"/>
  <c r="DC27" i="1"/>
  <c r="BC26" i="1"/>
  <c r="AB26" i="4"/>
  <c r="CF26" i="4" s="1"/>
  <c r="CE26" i="1"/>
  <c r="D26" i="5"/>
  <c r="G26" i="5"/>
  <c r="BR26" i="4"/>
  <c r="CA26" i="4"/>
  <c r="AM26" i="1"/>
  <c r="BF26" i="1" s="1"/>
  <c r="BG26" i="1"/>
  <c r="CI26" i="1" s="1"/>
  <c r="CJ26" i="1"/>
  <c r="CR26" i="1"/>
  <c r="D26" i="1"/>
  <c r="BO26" i="1"/>
  <c r="BU26" i="1"/>
  <c r="CW26" i="1" s="1"/>
  <c r="CU26" i="1"/>
  <c r="CK26" i="1"/>
  <c r="DC26" i="1"/>
  <c r="BN25" i="1"/>
  <c r="F25" i="5"/>
  <c r="K25" i="4"/>
  <c r="BO25" i="4" s="1"/>
  <c r="AL25" i="1"/>
  <c r="CP25" i="1" s="1"/>
  <c r="AB25" i="4"/>
  <c r="BC25" i="1"/>
  <c r="H25" i="5"/>
  <c r="N25" i="5"/>
  <c r="BH25" i="4"/>
  <c r="BI25" i="4"/>
  <c r="M25" i="3"/>
  <c r="D25" i="3"/>
  <c r="M25" i="1"/>
  <c r="AM25" i="1"/>
  <c r="CR25" i="1"/>
  <c r="DC25" i="1"/>
  <c r="D25" i="1"/>
  <c r="BU25" i="1"/>
  <c r="CW25" i="1" s="1"/>
  <c r="CS25" i="1"/>
  <c r="AF25" i="1"/>
  <c r="AE25" i="1" s="1"/>
  <c r="BH25" i="1"/>
  <c r="BZ25" i="1"/>
  <c r="DB25" i="1" s="1"/>
  <c r="BD24" i="4"/>
  <c r="CF24" i="4" s="1"/>
  <c r="CE24" i="1"/>
  <c r="AL24" i="1"/>
  <c r="K24" i="4"/>
  <c r="F24" i="5"/>
  <c r="G24" i="5"/>
  <c r="BC24" i="1"/>
  <c r="BH24" i="4"/>
  <c r="BI24" i="4"/>
  <c r="M24" i="3"/>
  <c r="D24" i="3"/>
  <c r="AM24" i="1"/>
  <c r="DB24" i="1"/>
  <c r="CW24" i="1"/>
  <c r="CI24" i="1"/>
  <c r="BF24" i="1"/>
  <c r="E24" i="1"/>
  <c r="BP24" i="1"/>
  <c r="BC23" i="1"/>
  <c r="AB23" i="4"/>
  <c r="BD23" i="4"/>
  <c r="CE23" i="1"/>
  <c r="AL23" i="1"/>
  <c r="F23" i="5"/>
  <c r="K23" i="4"/>
  <c r="G23" i="5"/>
  <c r="BH23" i="4"/>
  <c r="BI23" i="4"/>
  <c r="D23" i="3"/>
  <c r="M23" i="3"/>
  <c r="D23" i="1"/>
  <c r="N23" i="1"/>
  <c r="M23" i="1" s="1"/>
  <c r="AN23" i="1"/>
  <c r="AM23" i="1" s="1"/>
  <c r="BF23" i="1" s="1"/>
  <c r="BZ23" i="1"/>
  <c r="DB23" i="1" s="1"/>
  <c r="BU23" i="1"/>
  <c r="CW23" i="1" s="1"/>
  <c r="BH23" i="1"/>
  <c r="BD22" i="4"/>
  <c r="CF22" i="4" s="1"/>
  <c r="CE22" i="1"/>
  <c r="F22" i="5"/>
  <c r="AL22" i="1"/>
  <c r="K22" i="4"/>
  <c r="BO22" i="4" s="1"/>
  <c r="I22" i="5"/>
  <c r="BN22" i="1"/>
  <c r="AM22" i="4"/>
  <c r="BC22" i="1"/>
  <c r="CA22" i="4"/>
  <c r="M22" i="3"/>
  <c r="D22" i="3"/>
  <c r="AM22" i="1"/>
  <c r="BF22" i="1"/>
  <c r="CR22" i="1"/>
  <c r="N22" i="1"/>
  <c r="M22" i="1" s="1"/>
  <c r="CV22" i="1"/>
  <c r="BH22" i="1"/>
  <c r="BZ22" i="1"/>
  <c r="DB22" i="1" s="1"/>
  <c r="D22" i="1"/>
  <c r="BU22" i="1"/>
  <c r="CW22" i="1" s="1"/>
  <c r="BC21" i="1"/>
  <c r="CE21" i="1"/>
  <c r="BD21" i="4"/>
  <c r="CF21" i="4" s="1"/>
  <c r="AL21" i="1"/>
  <c r="F21" i="5"/>
  <c r="K21" i="4"/>
  <c r="G21" i="5"/>
  <c r="CA21" i="4"/>
  <c r="M21" i="3"/>
  <c r="AM21" i="1"/>
  <c r="BF21" i="1" s="1"/>
  <c r="CW21" i="1"/>
  <c r="BH21" i="1"/>
  <c r="BZ21" i="1"/>
  <c r="DB21" i="1" s="1"/>
  <c r="CX21" i="1"/>
  <c r="E21" i="1"/>
  <c r="BP21" i="1"/>
  <c r="N21" i="1"/>
  <c r="M21" i="1" s="1"/>
  <c r="BD20" i="4"/>
  <c r="CF20" i="4" s="1"/>
  <c r="CE20" i="1"/>
  <c r="F20" i="5"/>
  <c r="K20" i="4"/>
  <c r="AL20" i="1"/>
  <c r="BC20" i="1"/>
  <c r="G20" i="5"/>
  <c r="BH20" i="4"/>
  <c r="BI20" i="4"/>
  <c r="BG20" i="1"/>
  <c r="CI20" i="1" s="1"/>
  <c r="CJ20" i="1"/>
  <c r="D20" i="1"/>
  <c r="BU20" i="1"/>
  <c r="CW20" i="1" s="1"/>
  <c r="N20" i="1"/>
  <c r="AN20" i="1"/>
  <c r="AM20" i="1" s="1"/>
  <c r="BF20" i="1" s="1"/>
  <c r="CK20" i="1"/>
  <c r="DC20" i="1"/>
  <c r="AB19" i="4"/>
  <c r="CE19" i="1"/>
  <c r="DG19" i="1" s="1"/>
  <c r="BD19" i="4"/>
  <c r="I19" i="5"/>
  <c r="AM19" i="4"/>
  <c r="BO19" i="4" s="1"/>
  <c r="BN19" i="1"/>
  <c r="Q19" i="5"/>
  <c r="F19" i="5"/>
  <c r="AL19" i="1"/>
  <c r="BQ19" i="4"/>
  <c r="BP19" i="4"/>
  <c r="CI19" i="4"/>
  <c r="BH19" i="4"/>
  <c r="BT19" i="4"/>
  <c r="D19" i="3"/>
  <c r="M19" i="1"/>
  <c r="CR19" i="1"/>
  <c r="CK19" i="1"/>
  <c r="D19" i="1"/>
  <c r="BU19" i="1"/>
  <c r="CW19" i="1" s="1"/>
  <c r="CS19" i="1"/>
  <c r="AX19" i="1"/>
  <c r="AM19" i="1" s="1"/>
  <c r="BF19" i="1" s="1"/>
  <c r="BH19" i="1"/>
  <c r="BZ19" i="1"/>
  <c r="BD18" i="4"/>
  <c r="CF18" i="4" s="1"/>
  <c r="CE18" i="1"/>
  <c r="F18" i="5"/>
  <c r="K18" i="4"/>
  <c r="AL18" i="1"/>
  <c r="G18" i="5"/>
  <c r="BC18" i="1"/>
  <c r="BH18" i="4"/>
  <c r="BI18" i="4"/>
  <c r="M18" i="3"/>
  <c r="CW18" i="1"/>
  <c r="D18" i="1"/>
  <c r="BO18" i="1"/>
  <c r="N18" i="1"/>
  <c r="M18" i="1" s="1"/>
  <c r="AN18" i="1"/>
  <c r="AM18" i="1" s="1"/>
  <c r="BF18" i="1" s="1"/>
  <c r="BH18" i="1"/>
  <c r="BZ18" i="1"/>
  <c r="DB18" i="1" s="1"/>
  <c r="CX18" i="1"/>
  <c r="BC17" i="1"/>
  <c r="K17" i="4"/>
  <c r="AL17" i="1"/>
  <c r="F17" i="5"/>
  <c r="BD17" i="4"/>
  <c r="CF17" i="4" s="1"/>
  <c r="CE17" i="1"/>
  <c r="G17" i="5"/>
  <c r="BQ17" i="4"/>
  <c r="BH17" i="4"/>
  <c r="BI17" i="4"/>
  <c r="BU17" i="4"/>
  <c r="M17" i="3"/>
  <c r="CW17" i="1"/>
  <c r="AM17" i="1"/>
  <c r="BF17" i="1"/>
  <c r="D17" i="1"/>
  <c r="BO17" i="1"/>
  <c r="CR17" i="1"/>
  <c r="CK17" i="1"/>
  <c r="DC17" i="1"/>
  <c r="BH17" i="1"/>
  <c r="CX17" i="1"/>
  <c r="DD17" i="1"/>
  <c r="CS17" i="1"/>
  <c r="CF16" i="4"/>
  <c r="K16" i="4"/>
  <c r="F16" i="5"/>
  <c r="AL16" i="1"/>
  <c r="BC16" i="1"/>
  <c r="CE16" i="1"/>
  <c r="G16" i="5"/>
  <c r="BH16" i="4"/>
  <c r="BI16" i="4"/>
  <c r="M16" i="3"/>
  <c r="CW16" i="1"/>
  <c r="D16" i="1"/>
  <c r="N16" i="1"/>
  <c r="M16" i="1" s="1"/>
  <c r="AN16" i="1"/>
  <c r="AM16" i="1" s="1"/>
  <c r="BF16" i="1" s="1"/>
  <c r="DC16" i="1"/>
  <c r="BH16" i="1"/>
  <c r="BZ16" i="1"/>
  <c r="DB16" i="1" s="1"/>
  <c r="CX16" i="1"/>
  <c r="BD15" i="4"/>
  <c r="CF15" i="4" s="1"/>
  <c r="CE15" i="1"/>
  <c r="AL15" i="1"/>
  <c r="F15" i="5"/>
  <c r="K15" i="4"/>
  <c r="G15" i="5"/>
  <c r="BC15" i="1"/>
  <c r="BQ15" i="4"/>
  <c r="BH15" i="4"/>
  <c r="BI15" i="4"/>
  <c r="BU15" i="4"/>
  <c r="M15" i="3"/>
  <c r="D15" i="3"/>
  <c r="CW15" i="1"/>
  <c r="D15" i="1"/>
  <c r="BO15" i="1"/>
  <c r="N15" i="1"/>
  <c r="M15" i="1" s="1"/>
  <c r="AN15" i="1"/>
  <c r="AM15" i="1" s="1"/>
  <c r="BF15" i="1" s="1"/>
  <c r="BH15" i="1"/>
  <c r="BZ15" i="1"/>
  <c r="DB15" i="1" s="1"/>
  <c r="CX15" i="1"/>
  <c r="I14" i="5"/>
  <c r="CE14" i="1"/>
  <c r="BD14" i="4"/>
  <c r="K14" i="4"/>
  <c r="AL14" i="1"/>
  <c r="AM14" i="4"/>
  <c r="E14" i="5"/>
  <c r="BN14" i="1"/>
  <c r="BQ14" i="4"/>
  <c r="AM14" i="1"/>
  <c r="CW14" i="1"/>
  <c r="BF14" i="1"/>
  <c r="DB14" i="1"/>
  <c r="BO14" i="1"/>
  <c r="BG14" i="1"/>
  <c r="CI14" i="1" s="1"/>
  <c r="CJ14" i="1"/>
  <c r="CR14" i="1"/>
  <c r="E14" i="1"/>
  <c r="CU14" i="1"/>
  <c r="CK14" i="1"/>
  <c r="DC14" i="1"/>
  <c r="CE13" i="1"/>
  <c r="DG13" i="1" s="1"/>
  <c r="BD13" i="4"/>
  <c r="F13" i="5"/>
  <c r="K13" i="4"/>
  <c r="AL13" i="1"/>
  <c r="G13" i="5"/>
  <c r="AB13" i="4"/>
  <c r="BH13" i="4"/>
  <c r="BI13" i="4"/>
  <c r="M13" i="3"/>
  <c r="CW13" i="1"/>
  <c r="D13" i="1"/>
  <c r="BO13" i="1"/>
  <c r="N13" i="1"/>
  <c r="M13" i="1" s="1"/>
  <c r="AN13" i="1"/>
  <c r="AM13" i="1" s="1"/>
  <c r="BF13" i="1" s="1"/>
  <c r="BH13" i="1"/>
  <c r="BZ13" i="1"/>
  <c r="DB13" i="1" s="1"/>
  <c r="CX13" i="1"/>
  <c r="BD12" i="4"/>
  <c r="CF12" i="4" s="1"/>
  <c r="CE12" i="1"/>
  <c r="AL12" i="1"/>
  <c r="F12" i="5"/>
  <c r="K12" i="4"/>
  <c r="G12" i="5"/>
  <c r="BC12" i="1"/>
  <c r="BH12" i="4"/>
  <c r="BI12" i="4"/>
  <c r="M12" i="3"/>
  <c r="M12" i="1"/>
  <c r="AM12" i="1"/>
  <c r="BF12" i="1" s="1"/>
  <c r="D12" i="1"/>
  <c r="BH12" i="1"/>
  <c r="BZ12" i="1"/>
  <c r="DB12" i="1" s="1"/>
  <c r="CL12" i="1"/>
  <c r="CX12" i="1"/>
  <c r="BU12" i="1"/>
  <c r="CW12" i="1" s="1"/>
  <c r="DD12" i="1"/>
  <c r="BP12" i="1"/>
  <c r="BC11" i="1"/>
  <c r="BD11" i="4"/>
  <c r="CF11" i="4" s="1"/>
  <c r="CE11" i="1"/>
  <c r="F11" i="5"/>
  <c r="AL11" i="1"/>
  <c r="K11" i="4"/>
  <c r="G11" i="5"/>
  <c r="BH11" i="4"/>
  <c r="BI11" i="4"/>
  <c r="D11" i="3"/>
  <c r="M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I10" i="5"/>
  <c r="BD10" i="4"/>
  <c r="CE10" i="1"/>
  <c r="K10" i="4"/>
  <c r="BO10" i="4" s="1"/>
  <c r="AL10" i="1"/>
  <c r="E10" i="5"/>
  <c r="F10" i="5" s="1"/>
  <c r="Q10" i="5"/>
  <c r="BN10" i="1"/>
  <c r="BH10" i="4"/>
  <c r="BI10" i="4"/>
  <c r="M10" i="3"/>
  <c r="CW10" i="1"/>
  <c r="D10" i="1"/>
  <c r="BO10" i="1"/>
  <c r="N10" i="1"/>
  <c r="M10" i="1" s="1"/>
  <c r="AN10" i="1"/>
  <c r="AM10" i="1" s="1"/>
  <c r="BF10" i="1" s="1"/>
  <c r="BH10" i="1"/>
  <c r="BZ10" i="1"/>
  <c r="DB10" i="1" s="1"/>
  <c r="CX10" i="1"/>
  <c r="AM9" i="4"/>
  <c r="BD9" i="4"/>
  <c r="CE9" i="1"/>
  <c r="I9" i="5"/>
  <c r="AL9" i="1"/>
  <c r="CP9" i="1" s="1"/>
  <c r="K9" i="4"/>
  <c r="E9" i="5"/>
  <c r="F9" i="5" s="1"/>
  <c r="Q9" i="5"/>
  <c r="BQ9" i="4"/>
  <c r="BP9" i="4"/>
  <c r="BR9" i="4"/>
  <c r="CA9" i="4"/>
  <c r="BS9" i="4"/>
  <c r="D9" i="3"/>
  <c r="AM9" i="1"/>
  <c r="BF9" i="1" s="1"/>
  <c r="CR9" i="1"/>
  <c r="BG9" i="1"/>
  <c r="CI9" i="1" s="1"/>
  <c r="CJ9" i="1"/>
  <c r="D9" i="1"/>
  <c r="N9" i="1"/>
  <c r="M9" i="1" s="1"/>
  <c r="CK9" i="1"/>
  <c r="BU9" i="1"/>
  <c r="CW9" i="1" s="1"/>
  <c r="CM9" i="1"/>
  <c r="CS9" i="1"/>
  <c r="DE9" i="1"/>
  <c r="DC9" i="1"/>
  <c r="CE8" i="1"/>
  <c r="BD8" i="4"/>
  <c r="K8" i="4"/>
  <c r="F8" i="5"/>
  <c r="AL8" i="1"/>
  <c r="CF8" i="4"/>
  <c r="BC8" i="1"/>
  <c r="G8" i="5"/>
  <c r="BQ8" i="4"/>
  <c r="BR8" i="4"/>
  <c r="CA8" i="4"/>
  <c r="BG8" i="1"/>
  <c r="CR8" i="1"/>
  <c r="D8" i="1"/>
  <c r="BU8" i="1"/>
  <c r="CW8" i="1" s="1"/>
  <c r="CS8" i="1"/>
  <c r="AF8" i="1"/>
  <c r="AE8" i="1" s="1"/>
  <c r="AX8" i="1"/>
  <c r="AM8" i="1" s="1"/>
  <c r="N8" i="1"/>
  <c r="M8" i="1" s="1"/>
  <c r="S7" i="2" l="1"/>
  <c r="S7" i="3"/>
  <c r="J7" i="3"/>
  <c r="J7" i="2"/>
  <c r="CP22" i="1"/>
  <c r="BD7" i="4"/>
  <c r="DG24" i="1"/>
  <c r="DG31" i="1"/>
  <c r="CE7" i="1"/>
  <c r="DG23" i="1"/>
  <c r="AL7" i="1"/>
  <c r="CF19" i="4"/>
  <c r="AB48" i="3"/>
  <c r="AB50" i="3"/>
  <c r="AB13" i="2"/>
  <c r="CP10" i="1"/>
  <c r="BF8" i="1"/>
  <c r="DG11" i="1"/>
  <c r="DG42" i="1"/>
  <c r="DG21" i="1"/>
  <c r="DG17" i="1"/>
  <c r="DB19" i="1"/>
  <c r="CR20" i="1"/>
  <c r="BH56" i="4"/>
  <c r="CI56" i="4"/>
  <c r="BP56" i="4"/>
  <c r="CQ21" i="2"/>
  <c r="CH21" i="2"/>
  <c r="DJ21" i="2" s="1"/>
  <c r="AB55" i="3"/>
  <c r="BH55" i="4"/>
  <c r="BP55" i="4"/>
  <c r="D55" i="3"/>
  <c r="CQ20" i="2"/>
  <c r="CH20" i="2"/>
  <c r="DJ20" i="2" s="1"/>
  <c r="AB54" i="3"/>
  <c r="AB19" i="2"/>
  <c r="BP54" i="4"/>
  <c r="BQ54" i="4"/>
  <c r="BH54" i="4"/>
  <c r="CI54" i="4"/>
  <c r="D54" i="3"/>
  <c r="CQ19" i="2"/>
  <c r="CH19" i="2"/>
  <c r="DJ19" i="2" s="1"/>
  <c r="BP53" i="4"/>
  <c r="BH53" i="4"/>
  <c r="BO18" i="2"/>
  <c r="CR18" i="2"/>
  <c r="AB17" i="2"/>
  <c r="BP52" i="4"/>
  <c r="BH52" i="4"/>
  <c r="CI52" i="4"/>
  <c r="BO17" i="2"/>
  <c r="AB51" i="3"/>
  <c r="AB16" i="2"/>
  <c r="BH51" i="4"/>
  <c r="BP51" i="4"/>
  <c r="BQ51" i="4"/>
  <c r="CQ16" i="2"/>
  <c r="CH16" i="2"/>
  <c r="DJ16" i="2" s="1"/>
  <c r="AB15" i="2"/>
  <c r="BH50" i="4"/>
  <c r="BP50" i="4"/>
  <c r="CH15" i="2"/>
  <c r="AM15" i="2"/>
  <c r="BF15" i="2" s="1"/>
  <c r="AB14" i="2"/>
  <c r="BH49" i="4"/>
  <c r="BP49" i="4"/>
  <c r="DJ14" i="2"/>
  <c r="CQ14" i="2"/>
  <c r="BH48" i="4"/>
  <c r="CI48" i="4"/>
  <c r="CQ13" i="2"/>
  <c r="CH13" i="2"/>
  <c r="DJ13" i="2" s="1"/>
  <c r="BH47" i="4"/>
  <c r="BP47" i="4"/>
  <c r="CQ12" i="2"/>
  <c r="CJ12" i="2"/>
  <c r="BG12" i="2"/>
  <c r="CI12" i="2" s="1"/>
  <c r="AB11" i="2"/>
  <c r="BH46" i="4"/>
  <c r="BP46" i="4"/>
  <c r="BO11" i="2"/>
  <c r="CQ11" i="2"/>
  <c r="CH11" i="2"/>
  <c r="DJ11" i="2" s="1"/>
  <c r="AB45" i="3"/>
  <c r="AB10" i="2"/>
  <c r="BH45" i="4"/>
  <c r="BP45" i="4"/>
  <c r="CQ10" i="2"/>
  <c r="CH10" i="2"/>
  <c r="DJ10" i="2" s="1"/>
  <c r="AB44" i="3"/>
  <c r="BH44" i="4"/>
  <c r="CI44" i="4"/>
  <c r="D9" i="2"/>
  <c r="BO9" i="2"/>
  <c r="AB43" i="3"/>
  <c r="AB8" i="2"/>
  <c r="BH43" i="4"/>
  <c r="BP43" i="4"/>
  <c r="CQ8" i="2"/>
  <c r="CH8" i="2"/>
  <c r="DJ8" i="2" s="1"/>
  <c r="CP42" i="1"/>
  <c r="BP42" i="4"/>
  <c r="BI42" i="4"/>
  <c r="CR42" i="1"/>
  <c r="BO42" i="1"/>
  <c r="D42" i="1"/>
  <c r="CJ42" i="1"/>
  <c r="BG42" i="1"/>
  <c r="CI42" i="1" s="1"/>
  <c r="BI41" i="4"/>
  <c r="BQ41" i="4"/>
  <c r="M41" i="3"/>
  <c r="D41" i="1"/>
  <c r="CQ41" i="1"/>
  <c r="CH41" i="1"/>
  <c r="DJ41" i="1" s="1"/>
  <c r="DG40" i="1"/>
  <c r="I40" i="5"/>
  <c r="AM40" i="4"/>
  <c r="BO40" i="4" s="1"/>
  <c r="BN40" i="1"/>
  <c r="CP40" i="1" s="1"/>
  <c r="BP40" i="4"/>
  <c r="CI40" i="4"/>
  <c r="BH40" i="4"/>
  <c r="BO40" i="1"/>
  <c r="BG40" i="1"/>
  <c r="CI40" i="1" s="1"/>
  <c r="CJ40" i="1"/>
  <c r="DG39" i="1"/>
  <c r="CP39" i="1"/>
  <c r="CF39" i="4"/>
  <c r="BP39" i="4"/>
  <c r="BI39" i="4"/>
  <c r="BF39" i="1"/>
  <c r="BG39" i="1"/>
  <c r="CI39" i="1" s="1"/>
  <c r="CJ39" i="1"/>
  <c r="BO39" i="1"/>
  <c r="CP38" i="1"/>
  <c r="AB38" i="4"/>
  <c r="CF38" i="4" s="1"/>
  <c r="BC38" i="1"/>
  <c r="DG38" i="1"/>
  <c r="CI38" i="4"/>
  <c r="BH38" i="4"/>
  <c r="CQ38" i="1"/>
  <c r="CH38" i="1"/>
  <c r="DJ38" i="1" s="1"/>
  <c r="CP37" i="1"/>
  <c r="BI37" i="4"/>
  <c r="BP37" i="4"/>
  <c r="BO37" i="1"/>
  <c r="BG37" i="1"/>
  <c r="CI37" i="1" s="1"/>
  <c r="CJ37" i="1"/>
  <c r="CR37" i="1"/>
  <c r="I36" i="5"/>
  <c r="AM36" i="4"/>
  <c r="BO36" i="4" s="1"/>
  <c r="BN36" i="1"/>
  <c r="CP36" i="1" s="1"/>
  <c r="CF36" i="4"/>
  <c r="BP36" i="4"/>
  <c r="CI36" i="4"/>
  <c r="BH36" i="4"/>
  <c r="BO36" i="1"/>
  <c r="CQ36" i="1" s="1"/>
  <c r="BF36" i="1"/>
  <c r="DB36" i="1"/>
  <c r="BG36" i="1"/>
  <c r="CI36" i="1" s="1"/>
  <c r="CJ36" i="1"/>
  <c r="DG35" i="1"/>
  <c r="I35" i="5"/>
  <c r="BN35" i="1"/>
  <c r="CP35" i="1" s="1"/>
  <c r="AM35" i="4"/>
  <c r="BO35" i="4" s="1"/>
  <c r="BI35" i="4"/>
  <c r="CR35" i="1"/>
  <c r="BO35" i="1"/>
  <c r="DG34" i="1"/>
  <c r="I34" i="5"/>
  <c r="AM34" i="4"/>
  <c r="BO34" i="4" s="1"/>
  <c r="BN34" i="1"/>
  <c r="CP34" i="1" s="1"/>
  <c r="BQ34" i="4"/>
  <c r="BP34" i="4"/>
  <c r="CI34" i="4"/>
  <c r="BH34" i="4"/>
  <c r="BO34" i="1"/>
  <c r="CH34" i="1" s="1"/>
  <c r="DJ34" i="1" s="1"/>
  <c r="BF34" i="1"/>
  <c r="BG34" i="1"/>
  <c r="CI34" i="1" s="1"/>
  <c r="CJ34" i="1"/>
  <c r="CQ34" i="1"/>
  <c r="DB34" i="1"/>
  <c r="DG33" i="1"/>
  <c r="BP33" i="4"/>
  <c r="CI33" i="4"/>
  <c r="BH33" i="4"/>
  <c r="BO33" i="1"/>
  <c r="CJ33" i="1"/>
  <c r="BG33" i="1"/>
  <c r="CI33" i="1" s="1"/>
  <c r="CH33" i="1"/>
  <c r="DJ33" i="1" s="1"/>
  <c r="CQ33" i="1"/>
  <c r="DB33" i="1"/>
  <c r="CP32" i="1"/>
  <c r="DG32" i="1"/>
  <c r="BI32" i="4"/>
  <c r="BQ32" i="4"/>
  <c r="BP32" i="4"/>
  <c r="CQ32" i="1"/>
  <c r="CH32" i="1"/>
  <c r="DJ32" i="1" s="1"/>
  <c r="I31" i="5"/>
  <c r="AM31" i="4"/>
  <c r="BO31" i="4" s="1"/>
  <c r="BN31" i="1"/>
  <c r="CP31" i="1" s="1"/>
  <c r="BF31" i="1"/>
  <c r="BG31" i="1"/>
  <c r="CI31" i="1" s="1"/>
  <c r="CJ31" i="1"/>
  <c r="BO31" i="1"/>
  <c r="DG30" i="1"/>
  <c r="I30" i="5"/>
  <c r="BN30" i="1"/>
  <c r="CP30" i="1" s="1"/>
  <c r="AM30" i="4"/>
  <c r="BO30" i="4" s="1"/>
  <c r="BQ30" i="4"/>
  <c r="BP30" i="4"/>
  <c r="BH30" i="4"/>
  <c r="CI30" i="4"/>
  <c r="BF30" i="1"/>
  <c r="BO30" i="1"/>
  <c r="CR30" i="1"/>
  <c r="BG30" i="1"/>
  <c r="CI30" i="1" s="1"/>
  <c r="CJ30" i="1"/>
  <c r="DG29" i="1"/>
  <c r="I29" i="5"/>
  <c r="AM29" i="4"/>
  <c r="BO29" i="4" s="1"/>
  <c r="BN29" i="1"/>
  <c r="CP29" i="1" s="1"/>
  <c r="BQ29" i="4"/>
  <c r="BP29" i="4"/>
  <c r="BH29" i="4"/>
  <c r="CI29" i="4"/>
  <c r="BF29" i="1"/>
  <c r="BG29" i="1"/>
  <c r="CI29" i="1" s="1"/>
  <c r="CJ29" i="1"/>
  <c r="BO29" i="1"/>
  <c r="DG28" i="1"/>
  <c r="I28" i="5"/>
  <c r="AM28" i="4"/>
  <c r="BO28" i="4" s="1"/>
  <c r="BN28" i="1"/>
  <c r="CP28" i="1" s="1"/>
  <c r="BH28" i="4"/>
  <c r="BQ28" i="4"/>
  <c r="BP28" i="4"/>
  <c r="CR28" i="1"/>
  <c r="BO28" i="1"/>
  <c r="I27" i="5"/>
  <c r="AM27" i="4"/>
  <c r="BO27" i="4" s="1"/>
  <c r="BN27" i="1"/>
  <c r="CP27" i="1" s="1"/>
  <c r="BQ27" i="4"/>
  <c r="BO27" i="1"/>
  <c r="CH27" i="1" s="1"/>
  <c r="DJ27" i="1" s="1"/>
  <c r="I26" i="5"/>
  <c r="AM26" i="4"/>
  <c r="BN26" i="1"/>
  <c r="AL26" i="1"/>
  <c r="F26" i="5"/>
  <c r="K26" i="4"/>
  <c r="K7" i="4" s="1"/>
  <c r="DG26" i="1"/>
  <c r="BQ26" i="4"/>
  <c r="BP26" i="4"/>
  <c r="BI26" i="4"/>
  <c r="D26" i="3"/>
  <c r="CQ26" i="1"/>
  <c r="CH26" i="1"/>
  <c r="DJ26" i="1" s="1"/>
  <c r="CE25" i="1"/>
  <c r="DG25" i="1" s="1"/>
  <c r="BD25" i="4"/>
  <c r="CF25" i="4" s="1"/>
  <c r="I25" i="5"/>
  <c r="BQ25" i="4"/>
  <c r="BG25" i="1"/>
  <c r="CI25" i="1" s="1"/>
  <c r="CJ25" i="1"/>
  <c r="BO25" i="1"/>
  <c r="BF25" i="1"/>
  <c r="I24" i="5"/>
  <c r="BN24" i="1"/>
  <c r="CP24" i="1" s="1"/>
  <c r="AM24" i="4"/>
  <c r="BO24" i="4" s="1"/>
  <c r="BQ24" i="4"/>
  <c r="CR24" i="1"/>
  <c r="BO24" i="1"/>
  <c r="D24" i="1"/>
  <c r="I23" i="5"/>
  <c r="BN23" i="1"/>
  <c r="CP23" i="1" s="1"/>
  <c r="AM23" i="4"/>
  <c r="BO23" i="4" s="1"/>
  <c r="CF23" i="4"/>
  <c r="BQ23" i="4"/>
  <c r="BG23" i="1"/>
  <c r="CI23" i="1" s="1"/>
  <c r="CJ23" i="1"/>
  <c r="CR23" i="1"/>
  <c r="BO23" i="1"/>
  <c r="DG22" i="1"/>
  <c r="BH22" i="4"/>
  <c r="BQ22" i="4"/>
  <c r="BP22" i="4"/>
  <c r="BG22" i="1"/>
  <c r="CI22" i="1" s="1"/>
  <c r="CJ22" i="1"/>
  <c r="BO22" i="1"/>
  <c r="BN21" i="1"/>
  <c r="CP21" i="1" s="1"/>
  <c r="I21" i="5"/>
  <c r="AM21" i="4"/>
  <c r="BO21" i="4"/>
  <c r="BH21" i="4"/>
  <c r="BQ21" i="4"/>
  <c r="BP21" i="4"/>
  <c r="BO21" i="1"/>
  <c r="CR21" i="1"/>
  <c r="D21" i="1"/>
  <c r="CJ21" i="1"/>
  <c r="BG21" i="1"/>
  <c r="CI21" i="1" s="1"/>
  <c r="DG20" i="1"/>
  <c r="BN20" i="1"/>
  <c r="CP20" i="1" s="1"/>
  <c r="I20" i="5"/>
  <c r="AM20" i="4"/>
  <c r="BO20" i="4"/>
  <c r="BQ20" i="4"/>
  <c r="M20" i="1"/>
  <c r="BO20" i="1"/>
  <c r="CP19" i="1"/>
  <c r="CJ19" i="1"/>
  <c r="BG19" i="1"/>
  <c r="CI19" i="1" s="1"/>
  <c r="BO19" i="1"/>
  <c r="I18" i="5"/>
  <c r="BN18" i="1"/>
  <c r="AM18" i="4"/>
  <c r="BO18" i="4" s="1"/>
  <c r="CP18" i="1"/>
  <c r="DG18" i="1"/>
  <c r="BQ18" i="4"/>
  <c r="CR18" i="1"/>
  <c r="CQ18" i="1"/>
  <c r="BG18" i="1"/>
  <c r="CI18" i="1" s="1"/>
  <c r="CJ18" i="1"/>
  <c r="I17" i="5"/>
  <c r="AM17" i="4"/>
  <c r="BN17" i="1"/>
  <c r="CP17" i="1" s="1"/>
  <c r="BO17" i="4"/>
  <c r="BP17" i="4"/>
  <c r="CI17" i="4"/>
  <c r="CJ17" i="1"/>
  <c r="BG17" i="1"/>
  <c r="CI17" i="1" s="1"/>
  <c r="CQ17" i="1"/>
  <c r="I16" i="5"/>
  <c r="BN16" i="1"/>
  <c r="CP16" i="1" s="1"/>
  <c r="AM16" i="4"/>
  <c r="BO16" i="4" s="1"/>
  <c r="DG16" i="1"/>
  <c r="BQ16" i="4"/>
  <c r="CR16" i="1"/>
  <c r="BO16" i="1"/>
  <c r="BG16" i="1"/>
  <c r="CI16" i="1" s="1"/>
  <c r="CJ16" i="1"/>
  <c r="DG15" i="1"/>
  <c r="I15" i="5"/>
  <c r="BN15" i="1"/>
  <c r="CP15" i="1" s="1"/>
  <c r="AM15" i="4"/>
  <c r="BO15" i="4" s="1"/>
  <c r="CI15" i="4"/>
  <c r="BP15" i="4"/>
  <c r="CR15" i="1"/>
  <c r="CQ15" i="1"/>
  <c r="BG15" i="1"/>
  <c r="CI15" i="1" s="1"/>
  <c r="CJ15" i="1"/>
  <c r="CP14" i="1"/>
  <c r="BO14" i="4"/>
  <c r="AB14" i="4"/>
  <c r="CF14" i="4" s="1"/>
  <c r="BC14" i="1"/>
  <c r="DG14" i="1" s="1"/>
  <c r="F14" i="5"/>
  <c r="BP14" i="4"/>
  <c r="CA14" i="4"/>
  <c r="BI14" i="4"/>
  <c r="D14" i="3"/>
  <c r="D14" i="1"/>
  <c r="CQ14" i="1"/>
  <c r="CH14" i="1"/>
  <c r="DJ14" i="1" s="1"/>
  <c r="CF13" i="4"/>
  <c r="I13" i="5"/>
  <c r="BN13" i="1"/>
  <c r="CP13" i="1" s="1"/>
  <c r="AM13" i="4"/>
  <c r="BO13" i="4" s="1"/>
  <c r="BQ13" i="4"/>
  <c r="CR13" i="1"/>
  <c r="CQ13" i="1"/>
  <c r="BG13" i="1"/>
  <c r="CI13" i="1" s="1"/>
  <c r="CJ13" i="1"/>
  <c r="DG12" i="1"/>
  <c r="BN12" i="1"/>
  <c r="CP12" i="1" s="1"/>
  <c r="I12" i="5"/>
  <c r="AM12" i="4"/>
  <c r="BO12" i="4" s="1"/>
  <c r="BQ12" i="4"/>
  <c r="BO12" i="1"/>
  <c r="CR12" i="1"/>
  <c r="BG12" i="1"/>
  <c r="CI12" i="1" s="1"/>
  <c r="CJ12" i="1"/>
  <c r="BN11" i="1"/>
  <c r="CP11" i="1" s="1"/>
  <c r="I11" i="5"/>
  <c r="AM11" i="4"/>
  <c r="BO11" i="4" s="1"/>
  <c r="BQ11" i="4"/>
  <c r="BO11" i="1"/>
  <c r="BG11" i="1"/>
  <c r="CI11" i="1" s="1"/>
  <c r="CJ11" i="1"/>
  <c r="CR11" i="1"/>
  <c r="AB10" i="4"/>
  <c r="CF10" i="4" s="1"/>
  <c r="BC10" i="1"/>
  <c r="DG10" i="1" s="1"/>
  <c r="BQ10" i="4"/>
  <c r="CR10" i="1"/>
  <c r="CQ10" i="1"/>
  <c r="BG10" i="1"/>
  <c r="CI10" i="1" s="1"/>
  <c r="CJ10" i="1"/>
  <c r="BO9" i="4"/>
  <c r="BC9" i="1"/>
  <c r="DG9" i="1" s="1"/>
  <c r="AB9" i="4"/>
  <c r="BI9" i="4"/>
  <c r="BO9" i="1"/>
  <c r="DG8" i="1"/>
  <c r="I8" i="5"/>
  <c r="AM8" i="4"/>
  <c r="BN8" i="1"/>
  <c r="BI8" i="4"/>
  <c r="BP8" i="4"/>
  <c r="D8" i="3"/>
  <c r="BO8" i="1"/>
  <c r="CH8" i="1" s="1"/>
  <c r="CQ8" i="1"/>
  <c r="DB8" i="1"/>
  <c r="CJ8" i="1"/>
  <c r="CI8" i="1"/>
  <c r="AB7" i="2" l="1"/>
  <c r="AB7" i="3"/>
  <c r="CP8" i="1"/>
  <c r="BN7" i="1"/>
  <c r="CF9" i="4"/>
  <c r="CF7" i="4" s="1"/>
  <c r="AB7" i="4"/>
  <c r="BO8" i="4"/>
  <c r="BO7" i="4" s="1"/>
  <c r="AM7" i="4"/>
  <c r="BC7" i="1"/>
  <c r="DG7" i="1"/>
  <c r="BO26" i="4"/>
  <c r="DJ8" i="1"/>
  <c r="CQ27" i="1"/>
  <c r="CI55" i="4"/>
  <c r="CI53" i="4"/>
  <c r="CQ18" i="2"/>
  <c r="CH18" i="2"/>
  <c r="DJ18" i="2" s="1"/>
  <c r="CQ17" i="2"/>
  <c r="CH17" i="2"/>
  <c r="DJ17" i="2" s="1"/>
  <c r="CI51" i="4"/>
  <c r="CI50" i="4"/>
  <c r="CQ15" i="2"/>
  <c r="DJ15" i="2"/>
  <c r="CI49" i="4"/>
  <c r="CI47" i="4"/>
  <c r="CH12" i="2"/>
  <c r="DJ12" i="2" s="1"/>
  <c r="CI46" i="4"/>
  <c r="CI45" i="4"/>
  <c r="CQ9" i="2"/>
  <c r="CH9" i="2"/>
  <c r="DJ9" i="2" s="1"/>
  <c r="CI43" i="4"/>
  <c r="CI42" i="4"/>
  <c r="BH42" i="4"/>
  <c r="CQ42" i="1"/>
  <c r="CH42" i="1"/>
  <c r="DJ42" i="1" s="1"/>
  <c r="CI41" i="4"/>
  <c r="BH41" i="4"/>
  <c r="CQ40" i="1"/>
  <c r="CH40" i="1"/>
  <c r="DJ40" i="1" s="1"/>
  <c r="CI39" i="4"/>
  <c r="BH39" i="4"/>
  <c r="CQ39" i="1"/>
  <c r="CH39" i="1"/>
  <c r="DJ39" i="1" s="1"/>
  <c r="CI37" i="4"/>
  <c r="BH37" i="4"/>
  <c r="CQ37" i="1"/>
  <c r="CH37" i="1"/>
  <c r="DJ37" i="1" s="1"/>
  <c r="CH36" i="1"/>
  <c r="DJ36" i="1"/>
  <c r="CI35" i="4"/>
  <c r="BH35" i="4"/>
  <c r="CH35" i="1"/>
  <c r="DJ35" i="1" s="1"/>
  <c r="CQ35" i="1"/>
  <c r="BH32" i="4"/>
  <c r="CI32" i="4"/>
  <c r="BP31" i="4"/>
  <c r="CI31" i="4"/>
  <c r="CQ31" i="1"/>
  <c r="CH31" i="1"/>
  <c r="DJ31" i="1" s="1"/>
  <c r="CH30" i="1"/>
  <c r="DJ30" i="1" s="1"/>
  <c r="CQ30" i="1"/>
  <c r="CQ29" i="1"/>
  <c r="CH29" i="1"/>
  <c r="DJ29" i="1" s="1"/>
  <c r="CI28" i="4"/>
  <c r="CQ28" i="1"/>
  <c r="CH28" i="1"/>
  <c r="DJ28" i="1" s="1"/>
  <c r="BP27" i="4"/>
  <c r="CI27" i="4"/>
  <c r="CP26" i="1"/>
  <c r="CI26" i="4"/>
  <c r="BH26" i="4"/>
  <c r="BP25" i="4"/>
  <c r="CI25" i="4"/>
  <c r="CQ25" i="1"/>
  <c r="CH25" i="1"/>
  <c r="DJ25" i="1" s="1"/>
  <c r="BP24" i="4"/>
  <c r="CI24" i="4"/>
  <c r="CQ24" i="1"/>
  <c r="CH24" i="1"/>
  <c r="DJ24" i="1" s="1"/>
  <c r="BP23" i="4"/>
  <c r="CI23" i="4"/>
  <c r="CH23" i="1"/>
  <c r="DJ23" i="1" s="1"/>
  <c r="CQ23" i="1"/>
  <c r="CI22" i="4"/>
  <c r="CH22" i="1"/>
  <c r="DJ22" i="1" s="1"/>
  <c r="CQ22" i="1"/>
  <c r="CI21" i="4"/>
  <c r="CH21" i="1"/>
  <c r="DJ21" i="1" s="1"/>
  <c r="CQ21" i="1"/>
  <c r="BP20" i="4"/>
  <c r="CI20" i="4"/>
  <c r="CQ20" i="1"/>
  <c r="CH20" i="1"/>
  <c r="DJ20" i="1" s="1"/>
  <c r="CH19" i="1"/>
  <c r="DJ19" i="1" s="1"/>
  <c r="CQ19" i="1"/>
  <c r="BP18" i="4"/>
  <c r="CI18" i="4"/>
  <c r="CH18" i="1"/>
  <c r="DJ18" i="1" s="1"/>
  <c r="CH17" i="1"/>
  <c r="DJ17" i="1" s="1"/>
  <c r="BP16" i="4"/>
  <c r="CI16" i="4"/>
  <c r="CH16" i="1"/>
  <c r="DJ16" i="1" s="1"/>
  <c r="CQ16" i="1"/>
  <c r="CH15" i="1"/>
  <c r="DJ15" i="1" s="1"/>
  <c r="CI14" i="4"/>
  <c r="BH14" i="4"/>
  <c r="BP13" i="4"/>
  <c r="CI13" i="4"/>
  <c r="CH13" i="1"/>
  <c r="DJ13" i="1" s="1"/>
  <c r="BP12" i="4"/>
  <c r="CI12" i="4"/>
  <c r="CH12" i="1"/>
  <c r="DJ12" i="1" s="1"/>
  <c r="CQ12" i="1"/>
  <c r="BP11" i="4"/>
  <c r="CI11" i="4"/>
  <c r="CQ11" i="1"/>
  <c r="CH11" i="1"/>
  <c r="DJ11" i="1" s="1"/>
  <c r="BP10" i="4"/>
  <c r="CI10" i="4"/>
  <c r="CH10" i="1"/>
  <c r="DJ10" i="1" s="1"/>
  <c r="CI9" i="4"/>
  <c r="BH9" i="4"/>
  <c r="CH9" i="1"/>
  <c r="DJ9" i="1" s="1"/>
  <c r="CQ9" i="1"/>
  <c r="CI8" i="4"/>
  <c r="BH8" i="4"/>
  <c r="CP7" i="1" l="1"/>
</calcChain>
</file>

<file path=xl/sharedStrings.xml><?xml version="1.0" encoding="utf-8"?>
<sst xmlns="http://schemas.openxmlformats.org/spreadsheetml/2006/main" count="3186" uniqueCount="441">
  <si>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</si>
  <si>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</si>
  <si>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</si>
  <si>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</si>
  <si>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</si>
  <si>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</si>
  <si>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</si>
  <si>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</si>
  <si>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</si>
  <si>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</si>
  <si>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</si>
  <si>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</si>
  <si>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</si>
  <si>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</si>
  <si>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</si>
  <si>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</si>
  <si>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</si>
  <si>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</si>
  <si>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</si>
  <si>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</si>
  <si>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</si>
  <si>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</si>
  <si>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</si>
  <si>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</si>
  <si>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</si>
  <si>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</si>
  <si>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</si>
  <si>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</si>
  <si>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</si>
  <si>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</si>
  <si>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</si>
  <si>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</si>
  <si>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</si>
  <si>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</si>
  <si>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</si>
  <si>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</si>
  <si>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</si>
  <si>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</si>
  <si>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</si>
  <si>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</si>
  <si>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</si>
  <si>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</si>
  <si>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</si>
  <si>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</si>
  <si>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</si>
  <si>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</si>
  <si>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</si>
  <si>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</si>
  <si>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</si>
  <si>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</si>
  <si>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</si>
  <si>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</si>
  <si>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</si>
  <si>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</si>
  <si>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</si>
  <si>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</si>
  <si>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</si>
  <si>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</si>
  <si>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</si>
  <si>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</si>
  <si>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</si>
  <si>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</si>
  <si>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</si>
  <si>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</si>
  <si>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</si>
  <si>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</si>
  <si>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</si>
  <si>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</si>
  <si>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</si>
  <si>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</si>
  <si>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</si>
  <si>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</si>
  <si>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</si>
  <si>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</si>
  <si>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</si>
  <si>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</si>
  <si>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</si>
  <si>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</si>
  <si>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</si>
  <si>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</si>
  <si>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</si>
  <si>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</si>
  <si>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</si>
  <si>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</si>
  <si>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</si>
  <si>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</si>
  <si>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</si>
  <si>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</si>
  <si>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</si>
  <si>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</si>
  <si>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</si>
  <si>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</si>
  <si>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</si>
  <si>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</si>
  <si>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</si>
  <si>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</si>
  <si>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</si>
  <si>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</si>
  <si>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</si>
  <si>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</si>
  <si>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</si>
  <si>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</si>
  <si>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</si>
  <si>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</si>
  <si>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</si>
  <si>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</si>
  <si>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</si>
  <si>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</si>
  <si>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</si>
  <si>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</si>
  <si>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</si>
  <si>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</si>
  <si>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</si>
  <si>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</si>
  <si>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</si>
  <si>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</si>
  <si>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</si>
  <si>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</si>
  <si>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</si>
  <si>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</si>
  <si>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</si>
  <si>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</si>
  <si>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</si>
  <si>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</si>
  <si>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</si>
  <si>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</si>
  <si>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</si>
  <si>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</si>
  <si>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</si>
  <si>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</si>
  <si>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</si>
  <si>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</si>
  <si>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</si>
  <si>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</si>
  <si>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</si>
  <si>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</si>
  <si>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</si>
  <si>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</si>
  <si>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</si>
  <si>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</si>
  <si>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</si>
  <si>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</si>
  <si>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</si>
  <si>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</si>
  <si>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</si>
  <si>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</si>
  <si>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</si>
  <si>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</si>
  <si>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</si>
  <si>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</si>
  <si>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</si>
  <si>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</si>
  <si>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</si>
  <si>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</si>
  <si>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</si>
  <si>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</si>
  <si>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</si>
  <si>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</si>
  <si>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</si>
  <si>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</si>
  <si>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</si>
  <si>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</si>
  <si>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</si>
  <si>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</si>
  <si>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</si>
  <si>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</si>
  <si>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</si>
  <si>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</si>
  <si>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</si>
  <si>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</si>
  <si>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</si>
  <si>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</si>
  <si>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</si>
  <si>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</si>
  <si>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</si>
  <si>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</si>
  <si>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</si>
  <si>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</si>
  <si>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</si>
  <si>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</si>
  <si>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</si>
  <si>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</si>
  <si>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</si>
  <si>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</si>
  <si>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</si>
  <si>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</si>
  <si>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</si>
  <si>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</si>
  <si>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</si>
  <si>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</si>
  <si>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</si>
  <si>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</si>
  <si>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</si>
  <si>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【災害】廃棄物処理事業経費（市区町村の合計）（令和6年度実績）</t>
    <rPh sb="1" eb="3">
      <t>サイガイ</t>
    </rPh>
    <phoneticPr fontId="4"/>
  </si>
  <si>
    <t>【災害】廃棄物処理事業経費（一部事務組合・広域連合の合計）（令和6年度実績）</t>
    <rPh sb="1" eb="3">
      <t>サイガイ</t>
    </rPh>
    <phoneticPr fontId="4"/>
  </si>
  <si>
    <t>【災害】廃棄物処理事業経費（市区町村及び一部事務組合・広域連合の合計）【歳入】（令和6年度実績）</t>
    <rPh sb="1" eb="3">
      <t>サイガイ</t>
    </rPh>
    <phoneticPr fontId="4"/>
  </si>
  <si>
    <t>【災害】廃棄物処理事業経費（市区町村及び一部事務組合・広域連合の合計）【歳出】（令和6年度実績）</t>
    <rPh sb="1" eb="3">
      <t>サイガイ</t>
    </rPh>
    <phoneticPr fontId="4"/>
  </si>
  <si>
    <t>【災害】廃棄物処理事業経費【分担金の合計】（令和6年度実績）</t>
    <rPh sb="1" eb="3">
      <t>サイガイ</t>
    </rPh>
    <phoneticPr fontId="8"/>
  </si>
  <si>
    <t>【災害】廃棄物処理事業経費【市区町村分担金の合計】（令和6年度実績）</t>
    <rPh sb="1" eb="3">
      <t>サイガイ</t>
    </rPh>
    <phoneticPr fontId="8"/>
  </si>
  <si>
    <t>千葉県</t>
    <phoneticPr fontId="3"/>
  </si>
  <si>
    <t>千葉市</t>
    <phoneticPr fontId="3"/>
  </si>
  <si>
    <t/>
  </si>
  <si>
    <t>千葉県</t>
    <phoneticPr fontId="3"/>
  </si>
  <si>
    <t>12100</t>
    <phoneticPr fontId="3"/>
  </si>
  <si>
    <t>12100</t>
    <phoneticPr fontId="3"/>
  </si>
  <si>
    <t>千葉県</t>
    <phoneticPr fontId="3"/>
  </si>
  <si>
    <t>千葉市</t>
    <phoneticPr fontId="3"/>
  </si>
  <si>
    <t>千葉県</t>
    <phoneticPr fontId="3"/>
  </si>
  <si>
    <t>千葉市</t>
    <phoneticPr fontId="3"/>
  </si>
  <si>
    <t>12204</t>
    <phoneticPr fontId="3"/>
  </si>
  <si>
    <t>船橋市</t>
    <phoneticPr fontId="3"/>
  </si>
  <si>
    <t>船橋市</t>
    <phoneticPr fontId="3"/>
  </si>
  <si>
    <t>船橋市</t>
    <phoneticPr fontId="3"/>
  </si>
  <si>
    <t>12204</t>
    <phoneticPr fontId="3"/>
  </si>
  <si>
    <t>船橋市</t>
    <phoneticPr fontId="3"/>
  </si>
  <si>
    <t>12205</t>
    <phoneticPr fontId="3"/>
  </si>
  <si>
    <t>館山市</t>
    <phoneticPr fontId="3"/>
  </si>
  <si>
    <t>12205</t>
    <phoneticPr fontId="3"/>
  </si>
  <si>
    <t>館山市</t>
    <phoneticPr fontId="3"/>
  </si>
  <si>
    <t>千葉県</t>
    <phoneticPr fontId="3"/>
  </si>
  <si>
    <t>12205</t>
    <phoneticPr fontId="3"/>
  </si>
  <si>
    <t>館山市</t>
    <phoneticPr fontId="3"/>
  </si>
  <si>
    <t>12207</t>
    <phoneticPr fontId="3"/>
  </si>
  <si>
    <t>松戸市</t>
    <phoneticPr fontId="3"/>
  </si>
  <si>
    <t>12207</t>
    <phoneticPr fontId="3"/>
  </si>
  <si>
    <t>松戸市</t>
    <phoneticPr fontId="3"/>
  </si>
  <si>
    <t>12207</t>
    <phoneticPr fontId="3"/>
  </si>
  <si>
    <t>松戸市</t>
    <phoneticPr fontId="3"/>
  </si>
  <si>
    <t>12207</t>
    <phoneticPr fontId="3"/>
  </si>
  <si>
    <t>松戸市</t>
    <phoneticPr fontId="3"/>
  </si>
  <si>
    <t>12211</t>
    <phoneticPr fontId="3"/>
  </si>
  <si>
    <t>成田市</t>
    <phoneticPr fontId="3"/>
  </si>
  <si>
    <t>12211</t>
    <phoneticPr fontId="3"/>
  </si>
  <si>
    <t>成田市</t>
    <phoneticPr fontId="3"/>
  </si>
  <si>
    <t>12212</t>
    <phoneticPr fontId="3"/>
  </si>
  <si>
    <t>佐倉市</t>
    <phoneticPr fontId="3"/>
  </si>
  <si>
    <t>12212</t>
    <phoneticPr fontId="3"/>
  </si>
  <si>
    <t>佐倉市</t>
    <phoneticPr fontId="3"/>
  </si>
  <si>
    <t>12212</t>
    <phoneticPr fontId="3"/>
  </si>
  <si>
    <t>12213</t>
    <phoneticPr fontId="3"/>
  </si>
  <si>
    <t>東金市</t>
    <phoneticPr fontId="3"/>
  </si>
  <si>
    <t>12213</t>
    <phoneticPr fontId="3"/>
  </si>
  <si>
    <t>千葉県</t>
    <phoneticPr fontId="3"/>
  </si>
  <si>
    <t>東金市</t>
    <phoneticPr fontId="3"/>
  </si>
  <si>
    <t>千葉県</t>
    <phoneticPr fontId="3"/>
  </si>
  <si>
    <t>12213</t>
    <phoneticPr fontId="3"/>
  </si>
  <si>
    <t>東金市</t>
    <phoneticPr fontId="3"/>
  </si>
  <si>
    <t>12216</t>
    <phoneticPr fontId="3"/>
  </si>
  <si>
    <t>習志野市</t>
    <phoneticPr fontId="3"/>
  </si>
  <si>
    <t>12216</t>
    <phoneticPr fontId="3"/>
  </si>
  <si>
    <t>習志野市</t>
    <phoneticPr fontId="3"/>
  </si>
  <si>
    <t>12216</t>
    <phoneticPr fontId="3"/>
  </si>
  <si>
    <t>千葉県</t>
    <phoneticPr fontId="3"/>
  </si>
  <si>
    <t>習志野市</t>
    <phoneticPr fontId="3"/>
  </si>
  <si>
    <t>12217</t>
    <phoneticPr fontId="3"/>
  </si>
  <si>
    <t>柏市</t>
    <phoneticPr fontId="3"/>
  </si>
  <si>
    <t>12217</t>
    <phoneticPr fontId="3"/>
  </si>
  <si>
    <t>千葉県</t>
    <phoneticPr fontId="3"/>
  </si>
  <si>
    <t>柏市</t>
    <phoneticPr fontId="3"/>
  </si>
  <si>
    <t>12218</t>
    <phoneticPr fontId="3"/>
  </si>
  <si>
    <t>勝浦市</t>
    <phoneticPr fontId="3"/>
  </si>
  <si>
    <t>12218</t>
    <phoneticPr fontId="3"/>
  </si>
  <si>
    <t>勝浦市</t>
    <phoneticPr fontId="3"/>
  </si>
  <si>
    <t>勝浦市</t>
    <phoneticPr fontId="3"/>
  </si>
  <si>
    <t>12219</t>
    <phoneticPr fontId="3"/>
  </si>
  <si>
    <t>市原市</t>
    <phoneticPr fontId="3"/>
  </si>
  <si>
    <t>12219</t>
    <phoneticPr fontId="3"/>
  </si>
  <si>
    <t>市原市</t>
    <phoneticPr fontId="3"/>
  </si>
  <si>
    <t>12223</t>
    <phoneticPr fontId="3"/>
  </si>
  <si>
    <t>鴨川市</t>
    <phoneticPr fontId="3"/>
  </si>
  <si>
    <t>12223</t>
    <phoneticPr fontId="3"/>
  </si>
  <si>
    <t>12223</t>
    <phoneticPr fontId="3"/>
  </si>
  <si>
    <t>鴨川市</t>
    <phoneticPr fontId="3"/>
  </si>
  <si>
    <t>鴨川市</t>
    <phoneticPr fontId="3"/>
  </si>
  <si>
    <t>12224</t>
    <phoneticPr fontId="3"/>
  </si>
  <si>
    <t>鎌ケ谷市</t>
    <phoneticPr fontId="3"/>
  </si>
  <si>
    <t>鎌ケ谷市</t>
    <phoneticPr fontId="3"/>
  </si>
  <si>
    <t>12224</t>
    <phoneticPr fontId="3"/>
  </si>
  <si>
    <t>鎌ケ谷市</t>
    <phoneticPr fontId="3"/>
  </si>
  <si>
    <t>12224</t>
    <phoneticPr fontId="3"/>
  </si>
  <si>
    <t>12225</t>
    <phoneticPr fontId="3"/>
  </si>
  <si>
    <t>君津市</t>
    <phoneticPr fontId="3"/>
  </si>
  <si>
    <t>12225</t>
    <phoneticPr fontId="3"/>
  </si>
  <si>
    <t>君津市</t>
    <phoneticPr fontId="3"/>
  </si>
  <si>
    <t>12225</t>
    <phoneticPr fontId="3"/>
  </si>
  <si>
    <t>12227</t>
    <phoneticPr fontId="3"/>
  </si>
  <si>
    <t>浦安市</t>
    <phoneticPr fontId="3"/>
  </si>
  <si>
    <t>12227</t>
    <phoneticPr fontId="3"/>
  </si>
  <si>
    <t>12227</t>
    <phoneticPr fontId="3"/>
  </si>
  <si>
    <t>浦安市</t>
    <phoneticPr fontId="3"/>
  </si>
  <si>
    <t>12228</t>
    <phoneticPr fontId="3"/>
  </si>
  <si>
    <t>四街道市</t>
    <phoneticPr fontId="3"/>
  </si>
  <si>
    <t>12228</t>
    <phoneticPr fontId="3"/>
  </si>
  <si>
    <t>四街道市</t>
    <phoneticPr fontId="3"/>
  </si>
  <si>
    <t>12229</t>
    <phoneticPr fontId="3"/>
  </si>
  <si>
    <t>袖ケ浦市</t>
    <phoneticPr fontId="3"/>
  </si>
  <si>
    <t>袖ケ浦市</t>
    <phoneticPr fontId="3"/>
  </si>
  <si>
    <t>12229</t>
    <phoneticPr fontId="3"/>
  </si>
  <si>
    <t>袖ケ浦市</t>
    <phoneticPr fontId="3"/>
  </si>
  <si>
    <t>12230</t>
    <phoneticPr fontId="3"/>
  </si>
  <si>
    <t>八街市</t>
    <phoneticPr fontId="3"/>
  </si>
  <si>
    <t>12230</t>
    <phoneticPr fontId="3"/>
  </si>
  <si>
    <t>12230</t>
    <phoneticPr fontId="3"/>
  </si>
  <si>
    <t>八街市</t>
    <phoneticPr fontId="3"/>
  </si>
  <si>
    <t>12233</t>
    <phoneticPr fontId="3"/>
  </si>
  <si>
    <t>富里市</t>
    <phoneticPr fontId="3"/>
  </si>
  <si>
    <t>富里市</t>
    <phoneticPr fontId="3"/>
  </si>
  <si>
    <t>12233</t>
    <phoneticPr fontId="3"/>
  </si>
  <si>
    <t>富里市</t>
    <phoneticPr fontId="3"/>
  </si>
  <si>
    <t>12233</t>
    <phoneticPr fontId="3"/>
  </si>
  <si>
    <t>12234</t>
    <phoneticPr fontId="3"/>
  </si>
  <si>
    <t>南房総市</t>
    <phoneticPr fontId="3"/>
  </si>
  <si>
    <t>12234</t>
    <phoneticPr fontId="3"/>
  </si>
  <si>
    <t>南房総市</t>
    <phoneticPr fontId="3"/>
  </si>
  <si>
    <t>12235</t>
    <phoneticPr fontId="3"/>
  </si>
  <si>
    <t>匝瑳市</t>
    <phoneticPr fontId="3"/>
  </si>
  <si>
    <t>12235</t>
    <phoneticPr fontId="3"/>
  </si>
  <si>
    <t>匝瑳市</t>
    <phoneticPr fontId="3"/>
  </si>
  <si>
    <t>12236</t>
    <phoneticPr fontId="3"/>
  </si>
  <si>
    <t>香取市</t>
    <phoneticPr fontId="3"/>
  </si>
  <si>
    <t>千葉県</t>
    <phoneticPr fontId="3"/>
  </si>
  <si>
    <t>12236</t>
    <phoneticPr fontId="3"/>
  </si>
  <si>
    <t>香取市</t>
    <phoneticPr fontId="3"/>
  </si>
  <si>
    <t>12239</t>
    <phoneticPr fontId="3"/>
  </si>
  <si>
    <t>大網白里市</t>
    <phoneticPr fontId="3"/>
  </si>
  <si>
    <t>12239</t>
    <phoneticPr fontId="3"/>
  </si>
  <si>
    <t>大網白里市</t>
    <phoneticPr fontId="3"/>
  </si>
  <si>
    <t>12329</t>
    <phoneticPr fontId="3"/>
  </si>
  <si>
    <t>栄町</t>
    <phoneticPr fontId="3"/>
  </si>
  <si>
    <t>12329</t>
    <phoneticPr fontId="3"/>
  </si>
  <si>
    <t>栄町</t>
    <phoneticPr fontId="3"/>
  </si>
  <si>
    <t>12342</t>
    <phoneticPr fontId="3"/>
  </si>
  <si>
    <t>神崎町</t>
    <phoneticPr fontId="3"/>
  </si>
  <si>
    <t>12342</t>
    <phoneticPr fontId="3"/>
  </si>
  <si>
    <t>神崎町</t>
    <phoneticPr fontId="3"/>
  </si>
  <si>
    <t>12347</t>
    <phoneticPr fontId="3"/>
  </si>
  <si>
    <t>多古町</t>
    <phoneticPr fontId="3"/>
  </si>
  <si>
    <t>千葉県</t>
    <phoneticPr fontId="3"/>
  </si>
  <si>
    <t>12347</t>
    <phoneticPr fontId="3"/>
  </si>
  <si>
    <t>多古町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</si>
  <si>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</si>
  <si>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</si>
  <si>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</si>
  <si>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</si>
  <si>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12409</t>
    <phoneticPr fontId="3"/>
  </si>
  <si>
    <t>芝山町</t>
    <phoneticPr fontId="3"/>
  </si>
  <si>
    <t>芝山町</t>
    <phoneticPr fontId="3"/>
  </si>
  <si>
    <t>12409</t>
    <phoneticPr fontId="3"/>
  </si>
  <si>
    <t>12410</t>
    <phoneticPr fontId="3"/>
  </si>
  <si>
    <t>横芝光町</t>
    <phoneticPr fontId="3"/>
  </si>
  <si>
    <t>12410</t>
    <phoneticPr fontId="3"/>
  </si>
  <si>
    <t>横芝光町</t>
    <phoneticPr fontId="3"/>
  </si>
  <si>
    <t>12422</t>
    <phoneticPr fontId="3"/>
  </si>
  <si>
    <t>睦沢町</t>
    <phoneticPr fontId="3"/>
  </si>
  <si>
    <t>睦沢町</t>
    <phoneticPr fontId="3"/>
  </si>
  <si>
    <t>千葉県</t>
    <phoneticPr fontId="3"/>
  </si>
  <si>
    <t>12422</t>
    <phoneticPr fontId="3"/>
  </si>
  <si>
    <t>睦沢町</t>
    <phoneticPr fontId="3"/>
  </si>
  <si>
    <t>12423</t>
    <phoneticPr fontId="3"/>
  </si>
  <si>
    <t>長生村</t>
    <phoneticPr fontId="3"/>
  </si>
  <si>
    <t>12423</t>
    <phoneticPr fontId="3"/>
  </si>
  <si>
    <t>長生村</t>
    <phoneticPr fontId="3"/>
  </si>
  <si>
    <t>12424</t>
    <phoneticPr fontId="3"/>
  </si>
  <si>
    <t>白子町</t>
    <phoneticPr fontId="3"/>
  </si>
  <si>
    <t>12424</t>
    <phoneticPr fontId="3"/>
  </si>
  <si>
    <t>白子町</t>
    <phoneticPr fontId="3"/>
  </si>
  <si>
    <t>12426</t>
    <phoneticPr fontId="3"/>
  </si>
  <si>
    <t>長柄町</t>
    <phoneticPr fontId="3"/>
  </si>
  <si>
    <t>12426</t>
    <phoneticPr fontId="3"/>
  </si>
  <si>
    <t>長柄町</t>
    <phoneticPr fontId="3"/>
  </si>
  <si>
    <t>12427</t>
    <phoneticPr fontId="3"/>
  </si>
  <si>
    <t>長南町</t>
    <phoneticPr fontId="3"/>
  </si>
  <si>
    <t>12427</t>
    <phoneticPr fontId="3"/>
  </si>
  <si>
    <t>長南町</t>
    <phoneticPr fontId="3"/>
  </si>
  <si>
    <t>12441</t>
    <phoneticPr fontId="3"/>
  </si>
  <si>
    <t>大多喜町</t>
    <phoneticPr fontId="3"/>
  </si>
  <si>
    <t>12441</t>
    <phoneticPr fontId="3"/>
  </si>
  <si>
    <t>大多喜町</t>
    <phoneticPr fontId="3"/>
  </si>
  <si>
    <t>12816</t>
    <phoneticPr fontId="3"/>
  </si>
  <si>
    <t>鋸南地区環境衛生組合</t>
    <phoneticPr fontId="3"/>
  </si>
  <si>
    <t>鋸南地区環境衛生組合</t>
    <phoneticPr fontId="3"/>
  </si>
  <si>
    <t>12816</t>
    <phoneticPr fontId="3"/>
  </si>
  <si>
    <t>12828</t>
    <phoneticPr fontId="3"/>
  </si>
  <si>
    <t>佐倉市、酒々井町清掃組合</t>
    <phoneticPr fontId="3"/>
  </si>
  <si>
    <t>12828</t>
    <phoneticPr fontId="3"/>
  </si>
  <si>
    <t>佐倉市、酒々井町清掃組合</t>
    <phoneticPr fontId="3"/>
  </si>
  <si>
    <t>12830</t>
    <phoneticPr fontId="3"/>
  </si>
  <si>
    <t>東金市外三市町清掃組合</t>
    <phoneticPr fontId="3"/>
  </si>
  <si>
    <t>東金市外三市町清掃組合</t>
    <phoneticPr fontId="3"/>
  </si>
  <si>
    <t>12830</t>
    <phoneticPr fontId="3"/>
  </si>
  <si>
    <t>12831</t>
    <phoneticPr fontId="3"/>
  </si>
  <si>
    <t>山武郡市環境衛生組合</t>
    <phoneticPr fontId="3"/>
  </si>
  <si>
    <t>12831</t>
    <phoneticPr fontId="3"/>
  </si>
  <si>
    <t>山武郡市環境衛生組合</t>
    <phoneticPr fontId="3"/>
  </si>
  <si>
    <t>12833</t>
    <phoneticPr fontId="3"/>
  </si>
  <si>
    <t>柏・白井・鎌ケ谷環境衛生組合</t>
    <phoneticPr fontId="3"/>
  </si>
  <si>
    <t>12833</t>
    <phoneticPr fontId="3"/>
  </si>
  <si>
    <t>柏・白井・鎌ケ谷環境衛生組合</t>
    <phoneticPr fontId="3"/>
  </si>
  <si>
    <t>12835</t>
    <phoneticPr fontId="3"/>
  </si>
  <si>
    <t>印西地区衛生組合</t>
    <phoneticPr fontId="3"/>
  </si>
  <si>
    <t>12835</t>
    <phoneticPr fontId="3"/>
  </si>
  <si>
    <t>印西地区衛生組合</t>
    <phoneticPr fontId="3"/>
  </si>
  <si>
    <t>12838</t>
    <phoneticPr fontId="3"/>
  </si>
  <si>
    <t>東総衛生組合</t>
    <phoneticPr fontId="3"/>
  </si>
  <si>
    <t>12838</t>
    <phoneticPr fontId="3"/>
  </si>
  <si>
    <t>東総衛生組合</t>
    <phoneticPr fontId="3"/>
  </si>
  <si>
    <t>12841</t>
    <phoneticPr fontId="3"/>
  </si>
  <si>
    <t>夷隅環境衛生組合</t>
    <phoneticPr fontId="3"/>
  </si>
  <si>
    <t>12841</t>
    <phoneticPr fontId="3"/>
  </si>
  <si>
    <t>夷隅環境衛生組合</t>
    <phoneticPr fontId="3"/>
  </si>
  <si>
    <t>12854</t>
    <phoneticPr fontId="3"/>
  </si>
  <si>
    <t>匝瑳市ほか二町環境衛生組合</t>
    <phoneticPr fontId="3"/>
  </si>
  <si>
    <t>匝瑳市ほか二町環境衛生組合</t>
    <phoneticPr fontId="3"/>
  </si>
  <si>
    <t>12854</t>
    <phoneticPr fontId="3"/>
  </si>
  <si>
    <t>12860</t>
    <phoneticPr fontId="3"/>
  </si>
  <si>
    <t>安房郡市広域市町村圏事務組合</t>
    <phoneticPr fontId="3"/>
  </si>
  <si>
    <t>12860</t>
    <phoneticPr fontId="3"/>
  </si>
  <si>
    <t>安房郡市広域市町村圏事務組合</t>
    <phoneticPr fontId="3"/>
  </si>
  <si>
    <t>12863</t>
    <phoneticPr fontId="3"/>
  </si>
  <si>
    <t>長生郡市広域市町村圏組合</t>
    <phoneticPr fontId="3"/>
  </si>
  <si>
    <t>千葉県</t>
    <phoneticPr fontId="3"/>
  </si>
  <si>
    <t>12863</t>
    <phoneticPr fontId="3"/>
  </si>
  <si>
    <t>長生郡市広域市町村圏組合</t>
    <phoneticPr fontId="3"/>
  </si>
  <si>
    <t>12866</t>
    <phoneticPr fontId="3"/>
  </si>
  <si>
    <t>山武郡市広域行政組合</t>
    <phoneticPr fontId="3"/>
  </si>
  <si>
    <t>12866</t>
    <phoneticPr fontId="3"/>
  </si>
  <si>
    <t>山武郡市広域行政組合</t>
    <phoneticPr fontId="3"/>
  </si>
  <si>
    <t>12867</t>
    <phoneticPr fontId="3"/>
  </si>
  <si>
    <t>香取広域市町村圏事務組合</t>
    <phoneticPr fontId="3"/>
  </si>
  <si>
    <t>12867</t>
    <phoneticPr fontId="3"/>
  </si>
  <si>
    <t>香取広域市町村圏事務組合</t>
    <phoneticPr fontId="3"/>
  </si>
  <si>
    <t>12867</t>
    <phoneticPr fontId="3"/>
  </si>
  <si>
    <t>香取広域市町村圏事務組合</t>
    <phoneticPr fontId="3"/>
  </si>
  <si>
    <t>12886</t>
    <phoneticPr fontId="3"/>
  </si>
  <si>
    <t>印西地区環境整備事業組合</t>
    <phoneticPr fontId="3"/>
  </si>
  <si>
    <t>12886</t>
    <phoneticPr fontId="3"/>
  </si>
  <si>
    <t>印西地区環境整備事業組合</t>
    <phoneticPr fontId="3"/>
  </si>
  <si>
    <t>12886</t>
    <phoneticPr fontId="3"/>
  </si>
  <si>
    <t>印西地区環境整備事業組合</t>
    <phoneticPr fontId="3"/>
  </si>
  <si>
    <t>12000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</si>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</sst>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4" xfId="4" quotePrefix="1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78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202</v>
      </c>
      <c r="B7" s="87" t="s">
        <v>439</v>
      </c>
      <c r="C7" s="76" t="s">
        <v>189</v>
      </c>
      <c r="D7" s="77">
        <f>SUM($D$8:$D$42)</f>
        <v>5867</v>
      </c>
      <c r="E7" s="77">
        <f>SUM($E$8:$E$42)</f>
        <v>2918</v>
      </c>
      <c r="F7" s="77">
        <f>SUM($F$8:$F$42)</f>
        <v>2918</v>
      </c>
      <c r="G7" s="77">
        <f>SUM($G$8:$G$42)</f>
        <v>0</v>
      </c>
      <c r="H7" s="77">
        <f>SUM($H$8:$H$42)</f>
        <v>0</v>
      </c>
      <c r="I7" s="77">
        <f>SUM($I$8:$I$42)</f>
        <v>0</v>
      </c>
      <c r="J7" s="88" t="s">
        <v>190</v>
      </c>
      <c r="K7" s="77">
        <f>SUM($K$8:$K$42)</f>
        <v>0</v>
      </c>
      <c r="L7" s="77">
        <f>SUM($L$8:$L$42)</f>
        <v>2949</v>
      </c>
      <c r="M7" s="77">
        <f>SUM($M$8:$M$42)</f>
        <v>0</v>
      </c>
      <c r="N7" s="77">
        <f>SUM($N$8:$N$42)</f>
        <v>0</v>
      </c>
      <c r="O7" s="77">
        <f>SUM($O$8:$O$42)</f>
        <v>0</v>
      </c>
      <c r="P7" s="77">
        <f>SUM($P$8:$P$42)</f>
        <v>0</v>
      </c>
      <c r="Q7" s="77">
        <f>SUM($Q$8:$Q$42)</f>
        <v>0</v>
      </c>
      <c r="R7" s="77">
        <f>SUM($R$8:$R$42)</f>
        <v>0</v>
      </c>
      <c r="S7" s="88" t="s">
        <v>190</v>
      </c>
      <c r="T7" s="77">
        <f>SUM($T$8:$T$42)</f>
        <v>0</v>
      </c>
      <c r="U7" s="77">
        <f>SUM($U$8:$U$42)</f>
        <v>0</v>
      </c>
      <c r="V7" s="77">
        <f>SUM($V$8:$V$42)</f>
        <v>5867</v>
      </c>
      <c r="W7" s="77">
        <f>SUM($W$8:$W$42)</f>
        <v>2918</v>
      </c>
      <c r="X7" s="77">
        <f>SUM($X$8:$X$42)</f>
        <v>2918</v>
      </c>
      <c r="Y7" s="77">
        <f>SUM($Y$8:$Y$42)</f>
        <v>0</v>
      </c>
      <c r="Z7" s="77">
        <f>SUM($Z$8:$Z$42)</f>
        <v>0</v>
      </c>
      <c r="AA7" s="77">
        <f>SUM($AA$8:$AA$42)</f>
        <v>0</v>
      </c>
      <c r="AB7" s="88" t="s">
        <v>440</v>
      </c>
      <c r="AC7" s="77">
        <f>SUM($AC$8:$AC$42)</f>
        <v>0</v>
      </c>
      <c r="AD7" s="77">
        <f>SUM($AD$8:$AD$42)</f>
        <v>2949</v>
      </c>
      <c r="AE7" s="77">
        <f>SUM($AE$8:$AE$42)</f>
        <v>0</v>
      </c>
      <c r="AF7" s="77">
        <f>SUM($AF$8:$AF$42)</f>
        <v>0</v>
      </c>
      <c r="AG7" s="77">
        <f>SUM($AG$8:$AG$42)</f>
        <v>0</v>
      </c>
      <c r="AH7" s="77">
        <f>SUM($AH$8:$AH$42)</f>
        <v>0</v>
      </c>
      <c r="AI7" s="77">
        <f>SUM($AI$8:$AI$42)</f>
        <v>0</v>
      </c>
      <c r="AJ7" s="77">
        <f>SUM($AJ$8:$AJ$42)</f>
        <v>0</v>
      </c>
      <c r="AK7" s="77">
        <f>SUM($AK$8:$AK$42)</f>
        <v>0</v>
      </c>
      <c r="AL7" s="77">
        <f>SUM($AL$8:$AL$42)</f>
        <v>0</v>
      </c>
      <c r="AM7" s="77">
        <f>SUM($AM$8:$AM$42)</f>
        <v>0</v>
      </c>
      <c r="AN7" s="77">
        <f>SUM($AN$8:$AN$42)</f>
        <v>0</v>
      </c>
      <c r="AO7" s="77">
        <f>SUM($AO$8:$AO$42)</f>
        <v>0</v>
      </c>
      <c r="AP7" s="77">
        <f>SUM($AP$8:$AP$42)</f>
        <v>0</v>
      </c>
      <c r="AQ7" s="77">
        <f>SUM($AQ$8:$AQ$42)</f>
        <v>0</v>
      </c>
      <c r="AR7" s="77">
        <f>SUM($AR$8:$AR$42)</f>
        <v>0</v>
      </c>
      <c r="AS7" s="77">
        <f>SUM($AS$8:$AS$42)</f>
        <v>0</v>
      </c>
      <c r="AT7" s="77">
        <f>SUM($AT$8:$AT$42)</f>
        <v>0</v>
      </c>
      <c r="AU7" s="77">
        <f>SUM($AU$8:$AU$42)</f>
        <v>0</v>
      </c>
      <c r="AV7" s="77">
        <f>SUM($AV$8:$AV$42)</f>
        <v>0</v>
      </c>
      <c r="AW7" s="77">
        <f>SUM($AW$8:$AW$42)</f>
        <v>0</v>
      </c>
      <c r="AX7" s="77">
        <f>SUM($AX$8:$AX$42)</f>
        <v>0</v>
      </c>
      <c r="AY7" s="77">
        <f>SUM($AY$8:$AY$42)</f>
        <v>0</v>
      </c>
      <c r="AZ7" s="77">
        <f>SUM($AZ$8:$AZ$42)</f>
        <v>0</v>
      </c>
      <c r="BA7" s="77">
        <f>SUM($BA$8:$BA$42)</f>
        <v>0</v>
      </c>
      <c r="BB7" s="77">
        <f>SUM($BB$8:$BB$42)</f>
        <v>0</v>
      </c>
      <c r="BC7" s="77">
        <f>SUM($BC$8:$BC$42)</f>
        <v>0</v>
      </c>
      <c r="BD7" s="77">
        <f>SUM($BD$8:$BD$42)</f>
        <v>0</v>
      </c>
      <c r="BE7" s="77">
        <f>SUM($BE$8:$BE$42)</f>
        <v>5867</v>
      </c>
      <c r="BF7" s="77">
        <f>SUM($BF$8:$BF$42)</f>
        <v>5867</v>
      </c>
      <c r="BG7" s="77">
        <f>SUM($BG$8:$BG$42)</f>
        <v>0</v>
      </c>
      <c r="BH7" s="77">
        <f>SUM($BH$8:$BH$42)</f>
        <v>0</v>
      </c>
      <c r="BI7" s="77">
        <f>SUM($BI$8:$BI$42)</f>
        <v>0</v>
      </c>
      <c r="BJ7" s="77">
        <f>SUM($BJ$8:$BJ$42)</f>
        <v>0</v>
      </c>
      <c r="BK7" s="77">
        <f>SUM($BK$8:$BK$42)</f>
        <v>0</v>
      </c>
      <c r="BL7" s="77">
        <f>SUM($BL$8:$BL$42)</f>
        <v>0</v>
      </c>
      <c r="BM7" s="77">
        <f>SUM($BM$8:$BM$42)</f>
        <v>0</v>
      </c>
      <c r="BN7" s="77">
        <f>SUM($BN$8:$BN$42)</f>
        <v>0</v>
      </c>
      <c r="BO7" s="77">
        <f>SUM($BO$8:$BO$42)</f>
        <v>0</v>
      </c>
      <c r="BP7" s="77">
        <f>SUM($BP$8:$BP$42)</f>
        <v>0</v>
      </c>
      <c r="BQ7" s="77">
        <f>SUM($BQ$8:$BQ$42)</f>
        <v>0</v>
      </c>
      <c r="BR7" s="77">
        <f>SUM($BR$8:$BR$42)</f>
        <v>0</v>
      </c>
      <c r="BS7" s="77">
        <f>SUM($BS$8:$BS$42)</f>
        <v>0</v>
      </c>
      <c r="BT7" s="77">
        <f>SUM($BT$8:$BT$42)</f>
        <v>0</v>
      </c>
      <c r="BU7" s="77">
        <f>SUM($BU$8:$BU$42)</f>
        <v>0</v>
      </c>
      <c r="BV7" s="77">
        <f>SUM($BV$8:$BV$42)</f>
        <v>0</v>
      </c>
      <c r="BW7" s="77">
        <f>SUM($BW$8:$BW$42)</f>
        <v>0</v>
      </c>
      <c r="BX7" s="77">
        <f>SUM($BX$8:$BX$42)</f>
        <v>0</v>
      </c>
      <c r="BY7" s="77">
        <f>SUM($BY$8:$BY$42)</f>
        <v>0</v>
      </c>
      <c r="BZ7" s="77">
        <f>SUM($BZ$8:$BZ$42)</f>
        <v>0</v>
      </c>
      <c r="CA7" s="77">
        <f>SUM($CA$8:$CA$42)</f>
        <v>0</v>
      </c>
      <c r="CB7" s="77">
        <f>SUM($CB$8:$CB$42)</f>
        <v>0</v>
      </c>
      <c r="CC7" s="77">
        <f>SUM($CC$8:$CC$42)</f>
        <v>0</v>
      </c>
      <c r="CD7" s="77">
        <f>SUM($CD$8:$CD$42)</f>
        <v>0</v>
      </c>
      <c r="CE7" s="77">
        <f>SUM($CE$8:$CE$42)</f>
        <v>0</v>
      </c>
      <c r="CF7" s="77">
        <f>SUM($CF$8:$CF$42)</f>
        <v>0</v>
      </c>
      <c r="CG7" s="77">
        <f>SUM($CG$8:$CG$42)</f>
        <v>0</v>
      </c>
      <c r="CH7" s="77">
        <f>SUM($CH$8:$CH$42)</f>
        <v>0</v>
      </c>
      <c r="CI7" s="77">
        <f>SUM($CI$8:$CI$42)</f>
        <v>0</v>
      </c>
      <c r="CJ7" s="77">
        <f>SUM($CJ$8:$CJ$42)</f>
        <v>0</v>
      </c>
      <c r="CK7" s="77">
        <f>SUM($CK$8:$CK$42)</f>
        <v>0</v>
      </c>
      <c r="CL7" s="77">
        <f>SUM($CL$8:$CL$42)</f>
        <v>0</v>
      </c>
      <c r="CM7" s="77">
        <f>SUM($CM$8:$CM$42)</f>
        <v>0</v>
      </c>
      <c r="CN7" s="77">
        <f>SUM($CN$8:$CN$42)</f>
        <v>0</v>
      </c>
      <c r="CO7" s="77">
        <f>SUM($CO$8:$CO$42)</f>
        <v>0</v>
      </c>
      <c r="CP7" s="77">
        <f>SUM($CP$8:$CP$42)</f>
        <v>0</v>
      </c>
      <c r="CQ7" s="77">
        <f>SUM($CQ$8:$CQ$42)</f>
        <v>0</v>
      </c>
      <c r="CR7" s="77">
        <f>SUM($CR$8:$CR$42)</f>
        <v>0</v>
      </c>
      <c r="CS7" s="77">
        <f>SUM($CS$8:$CS$42)</f>
        <v>0</v>
      </c>
      <c r="CT7" s="77">
        <f>SUM($CT$8:$CT$42)</f>
        <v>0</v>
      </c>
      <c r="CU7" s="77">
        <f>SUM($CU$8:$CU$42)</f>
        <v>0</v>
      </c>
      <c r="CV7" s="77">
        <f>SUM($CV$8:$CV$42)</f>
        <v>0</v>
      </c>
      <c r="CW7" s="77">
        <f>SUM($CW$8:$CW$42)</f>
        <v>0</v>
      </c>
      <c r="CX7" s="77">
        <f>SUM($CX$8:$CX$42)</f>
        <v>0</v>
      </c>
      <c r="CY7" s="77">
        <f>SUM($CY$8:$CY$42)</f>
        <v>0</v>
      </c>
      <c r="CZ7" s="77">
        <f>SUM($CZ$8:$CZ$42)</f>
        <v>0</v>
      </c>
      <c r="DA7" s="77">
        <f>SUM($DA$8:$DA$42)</f>
        <v>0</v>
      </c>
      <c r="DB7" s="77">
        <f>SUM($DB$8:$DB$42)</f>
        <v>0</v>
      </c>
      <c r="DC7" s="77">
        <f>SUM($DC$8:$DC$42)</f>
        <v>0</v>
      </c>
      <c r="DD7" s="77">
        <f>SUM($DD$8:$DD$42)</f>
        <v>0</v>
      </c>
      <c r="DE7" s="77">
        <f>SUM($DE$8:$DE$42)</f>
        <v>0</v>
      </c>
      <c r="DF7" s="77">
        <f>SUM($DF$8:$DF$42)</f>
        <v>0</v>
      </c>
      <c r="DG7" s="77">
        <f>SUM($DG$8:$DG$42)</f>
        <v>0</v>
      </c>
      <c r="DH7" s="77">
        <f>SUM($DH$8:$DH$42)</f>
        <v>0</v>
      </c>
      <c r="DI7" s="77">
        <f>SUM($DI$8:$DI$42)</f>
        <v>5867</v>
      </c>
      <c r="DJ7" s="77">
        <f>SUM($DJ$8:$DJ$42)</f>
        <v>5867</v>
      </c>
    </row>
    <row r="8" spans="1:114" s="8" customFormat="1" ht="12" customHeight="1">
      <c r="A8" s="8" t="s">
        <v>207</v>
      </c>
      <c r="B8" s="80" t="s">
        <v>203</v>
      </c>
      <c r="C8" s="8" t="s">
        <v>200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2" si="0">SUM(AE8,+BG8)</f>
        <v>0</v>
      </c>
      <c r="CJ8" s="81">
        <f t="shared" ref="CJ8:CJ42" si="1">SUM(AF8,+BH8)</f>
        <v>0</v>
      </c>
      <c r="CK8" s="81">
        <f t="shared" ref="CK8:CK42" si="2">SUM(AG8,+BI8)</f>
        <v>0</v>
      </c>
      <c r="CL8" s="81">
        <f t="shared" ref="CL8:CL42" si="3">SUM(AH8,+BJ8)</f>
        <v>0</v>
      </c>
      <c r="CM8" s="81">
        <f t="shared" ref="CM8:CM42" si="4">SUM(AI8,+BK8)</f>
        <v>0</v>
      </c>
      <c r="CN8" s="81">
        <f t="shared" ref="CN8:CN42" si="5">SUM(AJ8,+BL8)</f>
        <v>0</v>
      </c>
      <c r="CO8" s="81">
        <f t="shared" ref="CO8:CO42" si="6">SUM(AK8,+BM8)</f>
        <v>0</v>
      </c>
      <c r="CP8" s="81">
        <f t="shared" ref="CP8:CP42" si="7">SUM(AL8,+BN8)</f>
        <v>0</v>
      </c>
      <c r="CQ8" s="81">
        <f t="shared" ref="CQ8:CQ42" si="8">SUM(AM8,+BO8)</f>
        <v>0</v>
      </c>
      <c r="CR8" s="81">
        <f t="shared" ref="CR8:CR42" si="9">SUM(AN8,+BP8)</f>
        <v>0</v>
      </c>
      <c r="CS8" s="81">
        <f t="shared" ref="CS8:CS42" si="10">SUM(AO8,+BQ8)</f>
        <v>0</v>
      </c>
      <c r="CT8" s="81">
        <f t="shared" ref="CT8:CT42" si="11">SUM(AP8,+BR8)</f>
        <v>0</v>
      </c>
      <c r="CU8" s="81">
        <f t="shared" ref="CU8:CU42" si="12">SUM(AQ8,+BS8)</f>
        <v>0</v>
      </c>
      <c r="CV8" s="81">
        <f t="shared" ref="CV8:CV42" si="13">SUM(AR8,+BT8)</f>
        <v>0</v>
      </c>
      <c r="CW8" s="81">
        <f t="shared" ref="CW8:CW42" si="14">SUM(AS8,+BU8)</f>
        <v>0</v>
      </c>
      <c r="CX8" s="81">
        <f t="shared" ref="CX8:CX42" si="15">SUM(AT8,+BV8)</f>
        <v>0</v>
      </c>
      <c r="CY8" s="81">
        <f t="shared" ref="CY8:CY42" si="16">SUM(AU8,+BW8)</f>
        <v>0</v>
      </c>
      <c r="CZ8" s="81">
        <f t="shared" ref="CZ8:CZ42" si="17">SUM(AV8,+BX8)</f>
        <v>0</v>
      </c>
      <c r="DA8" s="81">
        <f t="shared" ref="DA8:DA42" si="18">SUM(AW8,+BY8)</f>
        <v>0</v>
      </c>
      <c r="DB8" s="81">
        <f t="shared" ref="DB8:DB42" si="19">SUM(AX8,+BZ8)</f>
        <v>0</v>
      </c>
      <c r="DC8" s="81">
        <f t="shared" ref="DC8:DC42" si="20">SUM(AY8,+CA8)</f>
        <v>0</v>
      </c>
      <c r="DD8" s="81">
        <f t="shared" ref="DD8:DD42" si="21">SUM(AZ8,+CB8)</f>
        <v>0</v>
      </c>
      <c r="DE8" s="81">
        <f t="shared" ref="DE8:DE42" si="22">SUM(BA8,+CC8)</f>
        <v>0</v>
      </c>
      <c r="DF8" s="81">
        <f t="shared" ref="DF8:DF42" si="23">SUM(BB8,+CD8)</f>
        <v>0</v>
      </c>
      <c r="DG8" s="81">
        <f t="shared" ref="DG8:DG42" si="24">SUM(BC8,+CE8)</f>
        <v>0</v>
      </c>
      <c r="DH8" s="81">
        <f t="shared" ref="DH8:DH42" si="25">SUM(BD8,+CF8)</f>
        <v>0</v>
      </c>
      <c r="DI8" s="81">
        <f t="shared" ref="DI8:DI42" si="26">SUM(BE8,+CG8)</f>
        <v>0</v>
      </c>
      <c r="DJ8" s="81">
        <f t="shared" ref="DJ8:DJ42" si="27">SUM(BF8,+CH8)</f>
        <v>0</v>
      </c>
    </row>
    <row r="9" spans="1:114" s="8" customFormat="1" ht="12" customHeight="1">
      <c r="A9" s="8" t="s">
        <v>207</v>
      </c>
      <c r="B9" s="80" t="s">
        <v>209</v>
      </c>
      <c r="C9" s="8" t="s">
        <v>210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207</v>
      </c>
      <c r="B10" s="80" t="s">
        <v>215</v>
      </c>
      <c r="C10" s="8" t="s">
        <v>216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202</v>
      </c>
      <c r="B11" s="80" t="s">
        <v>222</v>
      </c>
      <c r="C11" s="8" t="s">
        <v>223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207</v>
      </c>
      <c r="B12" s="80" t="s">
        <v>230</v>
      </c>
      <c r="C12" s="8" t="s">
        <v>231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207</v>
      </c>
      <c r="B13" s="80" t="s">
        <v>234</v>
      </c>
      <c r="C13" s="8" t="s">
        <v>235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207</v>
      </c>
      <c r="B14" s="80" t="s">
        <v>239</v>
      </c>
      <c r="C14" s="8" t="s">
        <v>240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207</v>
      </c>
      <c r="B15" s="80" t="s">
        <v>247</v>
      </c>
      <c r="C15" s="8" t="s">
        <v>248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202</v>
      </c>
      <c r="B16" s="80" t="s">
        <v>254</v>
      </c>
      <c r="C16" s="8" t="s">
        <v>255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202</v>
      </c>
      <c r="B17" s="80" t="s">
        <v>259</v>
      </c>
      <c r="C17" s="8" t="s">
        <v>260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207</v>
      </c>
      <c r="B18" s="80" t="s">
        <v>264</v>
      </c>
      <c r="C18" s="8" t="s">
        <v>265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268</v>
      </c>
      <c r="C19" s="8" t="s">
        <v>269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199</v>
      </c>
      <c r="B20" s="80" t="s">
        <v>274</v>
      </c>
      <c r="C20" s="8" t="s">
        <v>275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202</v>
      </c>
      <c r="B21" s="80" t="s">
        <v>280</v>
      </c>
      <c r="C21" s="8" t="s">
        <v>281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202</v>
      </c>
      <c r="B22" s="80" t="s">
        <v>285</v>
      </c>
      <c r="C22" s="8" t="s">
        <v>286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202</v>
      </c>
      <c r="B23" s="80" t="s">
        <v>290</v>
      </c>
      <c r="C23" s="8" t="s">
        <v>291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199</v>
      </c>
      <c r="B24" s="80" t="s">
        <v>294</v>
      </c>
      <c r="C24" s="8" t="s">
        <v>295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207</v>
      </c>
      <c r="B25" s="80" t="s">
        <v>299</v>
      </c>
      <c r="C25" s="8" t="s">
        <v>300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202</v>
      </c>
      <c r="B26" s="80" t="s">
        <v>304</v>
      </c>
      <c r="C26" s="8" t="s">
        <v>305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207</v>
      </c>
      <c r="B27" s="80" t="s">
        <v>310</v>
      </c>
      <c r="C27" s="8" t="s">
        <v>311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207</v>
      </c>
      <c r="B28" s="80" t="s">
        <v>314</v>
      </c>
      <c r="C28" s="8" t="s">
        <v>315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207</v>
      </c>
      <c r="B29" s="80" t="s">
        <v>318</v>
      </c>
      <c r="C29" s="8" t="s">
        <v>319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207</v>
      </c>
      <c r="B30" s="80" t="s">
        <v>323</v>
      </c>
      <c r="C30" s="8" t="s">
        <v>324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202</v>
      </c>
      <c r="B31" s="80" t="s">
        <v>327</v>
      </c>
      <c r="C31" s="8" t="s">
        <v>328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207</v>
      </c>
      <c r="B32" s="80" t="s">
        <v>331</v>
      </c>
      <c r="C32" s="8" t="s">
        <v>332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207</v>
      </c>
      <c r="B33" s="80" t="s">
        <v>335</v>
      </c>
      <c r="C33" s="8" t="s">
        <v>336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202</v>
      </c>
      <c r="B34" s="80" t="s">
        <v>340</v>
      </c>
      <c r="C34" s="8" t="s">
        <v>341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207</v>
      </c>
      <c r="B35" s="80" t="s">
        <v>344</v>
      </c>
      <c r="C35" s="8" t="s">
        <v>345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207</v>
      </c>
      <c r="B36" s="80" t="s">
        <v>348</v>
      </c>
      <c r="C36" s="8" t="s">
        <v>349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207</v>
      </c>
      <c r="B37" s="80" t="s">
        <v>352</v>
      </c>
      <c r="C37" s="8" t="s">
        <v>353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202</v>
      </c>
      <c r="B38" s="80" t="s">
        <v>358</v>
      </c>
      <c r="C38" s="8" t="s">
        <v>359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207</v>
      </c>
      <c r="B39" s="80" t="s">
        <v>362</v>
      </c>
      <c r="C39" s="8" t="s">
        <v>363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207</v>
      </c>
      <c r="B40" s="80" t="s">
        <v>366</v>
      </c>
      <c r="C40" s="8" t="s">
        <v>367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207</v>
      </c>
      <c r="B41" s="80" t="s">
        <v>370</v>
      </c>
      <c r="C41" s="8" t="s">
        <v>371</v>
      </c>
      <c r="D41" s="81">
        <f>SUM(E41,+L41)</f>
        <v>5867</v>
      </c>
      <c r="E41" s="81">
        <f>SUM(F41:I41)+K41</f>
        <v>2918</v>
      </c>
      <c r="F41" s="81">
        <v>2918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2949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5867</v>
      </c>
      <c r="W41" s="81">
        <v>2918</v>
      </c>
      <c r="X41" s="81">
        <v>2918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2949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5867</v>
      </c>
      <c r="BF41" s="81">
        <f>SUM(AE41,+AM41,+BE41)</f>
        <v>5867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5867</v>
      </c>
      <c r="DJ41" s="81">
        <f t="shared" si="27"/>
        <v>5867</v>
      </c>
    </row>
    <row r="42" spans="1:114" s="8" customFormat="1" ht="12" customHeight="1">
      <c r="A42" s="8" t="s">
        <v>202</v>
      </c>
      <c r="B42" s="80" t="s">
        <v>374</v>
      </c>
      <c r="C42" s="8" t="s">
        <v>375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89"/>
      <c r="K43" s="81"/>
      <c r="L43" s="81"/>
      <c r="M43" s="81"/>
      <c r="N43" s="81"/>
      <c r="O43" s="81"/>
      <c r="P43" s="81"/>
      <c r="Q43" s="81"/>
      <c r="R43" s="81"/>
      <c r="S43" s="89"/>
      <c r="T43" s="81"/>
      <c r="U43" s="81"/>
      <c r="V43" s="81"/>
      <c r="W43" s="81"/>
      <c r="X43" s="81"/>
      <c r="Y43" s="81"/>
      <c r="Z43" s="81"/>
      <c r="AA43" s="81"/>
      <c r="AB43" s="89"/>
      <c r="AC43" s="81"/>
      <c r="AD43" s="81"/>
      <c r="AE43" s="81"/>
      <c r="AF43" s="81"/>
      <c r="AG43" s="81"/>
      <c r="AH43" s="81"/>
      <c r="AI43" s="81"/>
      <c r="AJ43" s="81"/>
      <c r="AK43" s="81"/>
      <c r="AL43" s="81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1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1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1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1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1"/>
      <c r="DH43" s="81"/>
      <c r="DI43" s="81"/>
      <c r="DJ43" s="81"/>
    </row>
    <row r="44" spans="1:114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89"/>
      <c r="K44" s="81"/>
      <c r="L44" s="81"/>
      <c r="M44" s="81"/>
      <c r="N44" s="81"/>
      <c r="O44" s="81"/>
      <c r="P44" s="81"/>
      <c r="Q44" s="81"/>
      <c r="R44" s="81"/>
      <c r="S44" s="89"/>
      <c r="T44" s="81"/>
      <c r="U44" s="81"/>
      <c r="V44" s="81"/>
      <c r="W44" s="81"/>
      <c r="X44" s="81"/>
      <c r="Y44" s="81"/>
      <c r="Z44" s="81"/>
      <c r="AA44" s="81"/>
      <c r="AB44" s="89"/>
      <c r="AC44" s="81"/>
      <c r="AD44" s="81"/>
      <c r="AE44" s="81"/>
      <c r="AF44" s="81"/>
      <c r="AG44" s="81"/>
      <c r="AH44" s="81"/>
      <c r="AI44" s="81"/>
      <c r="AJ44" s="81"/>
      <c r="AK44" s="81"/>
      <c r="AL44" s="81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1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1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1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1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1"/>
      <c r="DH44" s="81"/>
      <c r="DI44" s="81"/>
      <c r="DJ44" s="81"/>
    </row>
    <row r="45" spans="1:114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89"/>
      <c r="K45" s="81"/>
      <c r="L45" s="81"/>
      <c r="M45" s="81"/>
      <c r="N45" s="81"/>
      <c r="O45" s="81"/>
      <c r="P45" s="81"/>
      <c r="Q45" s="81"/>
      <c r="R45" s="81"/>
      <c r="S45" s="89"/>
      <c r="T45" s="81"/>
      <c r="U45" s="81"/>
      <c r="V45" s="81"/>
      <c r="W45" s="81"/>
      <c r="X45" s="81"/>
      <c r="Y45" s="81"/>
      <c r="Z45" s="81"/>
      <c r="AA45" s="81"/>
      <c r="AB45" s="89"/>
      <c r="AC45" s="81"/>
      <c r="AD45" s="81"/>
      <c r="AE45" s="81"/>
      <c r="AF45" s="81"/>
      <c r="AG45" s="81"/>
      <c r="AH45" s="81"/>
      <c r="AI45" s="81"/>
      <c r="AJ45" s="81"/>
      <c r="AK45" s="81"/>
      <c r="AL45" s="81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1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1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1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1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1"/>
      <c r="DH45" s="81"/>
      <c r="DI45" s="81"/>
      <c r="DJ45" s="81"/>
    </row>
    <row r="46" spans="1:114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89"/>
      <c r="K46" s="81"/>
      <c r="L46" s="81"/>
      <c r="M46" s="81"/>
      <c r="N46" s="81"/>
      <c r="O46" s="81"/>
      <c r="P46" s="81"/>
      <c r="Q46" s="81"/>
      <c r="R46" s="81"/>
      <c r="S46" s="89"/>
      <c r="T46" s="81"/>
      <c r="U46" s="81"/>
      <c r="V46" s="81"/>
      <c r="W46" s="81"/>
      <c r="X46" s="81"/>
      <c r="Y46" s="81"/>
      <c r="Z46" s="81"/>
      <c r="AA46" s="81"/>
      <c r="AB46" s="89"/>
      <c r="AC46" s="81"/>
      <c r="AD46" s="81"/>
      <c r="AE46" s="81"/>
      <c r="AF46" s="81"/>
      <c r="AG46" s="81"/>
      <c r="AH46" s="81"/>
      <c r="AI46" s="81"/>
      <c r="AJ46" s="81"/>
      <c r="AK46" s="81"/>
      <c r="AL46" s="81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1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1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1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1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1"/>
      <c r="DH46" s="81"/>
      <c r="DI46" s="81"/>
      <c r="DJ46" s="81"/>
    </row>
    <row r="47" spans="1:114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89"/>
      <c r="K47" s="81"/>
      <c r="L47" s="81"/>
      <c r="M47" s="81"/>
      <c r="N47" s="81"/>
      <c r="O47" s="81"/>
      <c r="P47" s="81"/>
      <c r="Q47" s="81"/>
      <c r="R47" s="81"/>
      <c r="S47" s="89"/>
      <c r="T47" s="81"/>
      <c r="U47" s="81"/>
      <c r="V47" s="81"/>
      <c r="W47" s="81"/>
      <c r="X47" s="81"/>
      <c r="Y47" s="81"/>
      <c r="Z47" s="81"/>
      <c r="AA47" s="81"/>
      <c r="AB47" s="89"/>
      <c r="AC47" s="81"/>
      <c r="AD47" s="81"/>
      <c r="AE47" s="81"/>
      <c r="AF47" s="81"/>
      <c r="AG47" s="81"/>
      <c r="AH47" s="81"/>
      <c r="AI47" s="81"/>
      <c r="AJ47" s="81"/>
      <c r="AK47" s="81"/>
      <c r="AL47" s="81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1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1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1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1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1"/>
      <c r="DH47" s="81"/>
      <c r="DI47" s="81"/>
      <c r="DJ47" s="81"/>
    </row>
    <row r="48" spans="1:114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89"/>
      <c r="K48" s="81"/>
      <c r="L48" s="81"/>
      <c r="M48" s="81"/>
      <c r="N48" s="81"/>
      <c r="O48" s="81"/>
      <c r="P48" s="81"/>
      <c r="Q48" s="81"/>
      <c r="R48" s="81"/>
      <c r="S48" s="89"/>
      <c r="T48" s="81"/>
      <c r="U48" s="81"/>
      <c r="V48" s="81"/>
      <c r="W48" s="81"/>
      <c r="X48" s="81"/>
      <c r="Y48" s="81"/>
      <c r="Z48" s="81"/>
      <c r="AA48" s="81"/>
      <c r="AB48" s="89"/>
      <c r="AC48" s="81"/>
      <c r="AD48" s="81"/>
      <c r="AE48" s="81"/>
      <c r="AF48" s="81"/>
      <c r="AG48" s="81"/>
      <c r="AH48" s="81"/>
      <c r="AI48" s="81"/>
      <c r="AJ48" s="81"/>
      <c r="AK48" s="81"/>
      <c r="AL48" s="81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1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1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1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1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1"/>
      <c r="DH48" s="81"/>
      <c r="DI48" s="81"/>
      <c r="DJ48" s="81"/>
    </row>
    <row r="49" spans="2:114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82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82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82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82"/>
      <c r="CG57" s="82"/>
      <c r="CH57" s="82"/>
      <c r="CI57" s="82"/>
      <c r="CJ57" s="82"/>
      <c r="CK57" s="82"/>
      <c r="CL57" s="82"/>
      <c r="CM57" s="82"/>
      <c r="CN57" s="82"/>
      <c r="CO57" s="82"/>
      <c r="CP57" s="82"/>
      <c r="CQ57" s="82"/>
      <c r="CR57" s="82"/>
      <c r="CS57" s="82"/>
      <c r="CT57" s="82"/>
      <c r="CU57" s="82"/>
      <c r="CV57" s="82"/>
      <c r="CW57" s="82"/>
      <c r="CX57" s="82"/>
      <c r="CY57" s="82"/>
      <c r="CZ57" s="82"/>
      <c r="DA57" s="82"/>
      <c r="DB57" s="82"/>
      <c r="DC57" s="82"/>
      <c r="DD57" s="82"/>
      <c r="DE57" s="82"/>
      <c r="DF57" s="82"/>
      <c r="DG57" s="82"/>
      <c r="DH57" s="82"/>
      <c r="DI57" s="82"/>
      <c r="DJ57" s="82"/>
    </row>
    <row r="58" spans="2:114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82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82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82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82"/>
      <c r="CG58" s="82"/>
      <c r="CH58" s="82"/>
      <c r="CI58" s="82"/>
      <c r="CJ58" s="82"/>
      <c r="CK58" s="82"/>
      <c r="CL58" s="82"/>
      <c r="CM58" s="82"/>
      <c r="CN58" s="82"/>
      <c r="CO58" s="82"/>
      <c r="CP58" s="82"/>
      <c r="CQ58" s="82"/>
      <c r="CR58" s="82"/>
      <c r="CS58" s="82"/>
      <c r="CT58" s="82"/>
      <c r="CU58" s="82"/>
      <c r="CV58" s="82"/>
      <c r="CW58" s="82"/>
      <c r="CX58" s="82"/>
      <c r="CY58" s="82"/>
      <c r="CZ58" s="82"/>
      <c r="DA58" s="82"/>
      <c r="DB58" s="82"/>
      <c r="DC58" s="82"/>
      <c r="DD58" s="82"/>
      <c r="DE58" s="82"/>
      <c r="DF58" s="82"/>
      <c r="DG58" s="82"/>
      <c r="DH58" s="82"/>
      <c r="DI58" s="82"/>
      <c r="DJ58" s="82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7:DJ995">
    <cfRule type="expression" dxfId="782" priority="53" stopIfTrue="1">
      <formula>$A57&lt;&gt;""</formula>
    </cfRule>
  </conditionalFormatting>
  <conditionalFormatting sqref="A7:DJ7">
    <cfRule type="expression" dxfId="781" priority="1" stopIfTrue="1">
      <formula>$A7&lt;&gt;""</formula>
    </cfRule>
  </conditionalFormatting>
  <conditionalFormatting sqref="A8:DJ8">
    <cfRule type="expression" dxfId="780" priority="51" stopIfTrue="1">
      <formula>$A8&lt;&gt;""</formula>
    </cfRule>
  </conditionalFormatting>
  <conditionalFormatting sqref="A9:DJ9">
    <cfRule type="expression" dxfId="779" priority="50" stopIfTrue="1">
      <formula>$A9&lt;&gt;""</formula>
    </cfRule>
  </conditionalFormatting>
  <conditionalFormatting sqref="A10:DJ10">
    <cfRule type="expression" dxfId="778" priority="49" stopIfTrue="1">
      <formula>$A10&lt;&gt;""</formula>
    </cfRule>
  </conditionalFormatting>
  <conditionalFormatting sqref="A11:DJ11">
    <cfRule type="expression" dxfId="777" priority="48" stopIfTrue="1">
      <formula>$A11&lt;&gt;""</formula>
    </cfRule>
  </conditionalFormatting>
  <conditionalFormatting sqref="A12:DJ12">
    <cfRule type="expression" dxfId="776" priority="47" stopIfTrue="1">
      <formula>$A12&lt;&gt;""</formula>
    </cfRule>
  </conditionalFormatting>
  <conditionalFormatting sqref="A13:DJ13">
    <cfRule type="expression" dxfId="775" priority="46" stopIfTrue="1">
      <formula>$A13&lt;&gt;""</formula>
    </cfRule>
  </conditionalFormatting>
  <conditionalFormatting sqref="A14:DJ14">
    <cfRule type="expression" dxfId="774" priority="45" stopIfTrue="1">
      <formula>$A14&lt;&gt;""</formula>
    </cfRule>
  </conditionalFormatting>
  <conditionalFormatting sqref="A15:DJ15">
    <cfRule type="expression" dxfId="773" priority="44" stopIfTrue="1">
      <formula>$A15&lt;&gt;""</formula>
    </cfRule>
  </conditionalFormatting>
  <conditionalFormatting sqref="A16:DJ16">
    <cfRule type="expression" dxfId="772" priority="43" stopIfTrue="1">
      <formula>$A16&lt;&gt;""</formula>
    </cfRule>
  </conditionalFormatting>
  <conditionalFormatting sqref="A17:DJ17">
    <cfRule type="expression" dxfId="771" priority="42" stopIfTrue="1">
      <formula>$A17&lt;&gt;""</formula>
    </cfRule>
  </conditionalFormatting>
  <conditionalFormatting sqref="A18:DJ18">
    <cfRule type="expression" dxfId="770" priority="41" stopIfTrue="1">
      <formula>$A18&lt;&gt;""</formula>
    </cfRule>
  </conditionalFormatting>
  <conditionalFormatting sqref="A19:DJ19">
    <cfRule type="expression" dxfId="769" priority="40" stopIfTrue="1">
      <formula>$A19&lt;&gt;""</formula>
    </cfRule>
  </conditionalFormatting>
  <conditionalFormatting sqref="A20:DJ20">
    <cfRule type="expression" dxfId="768" priority="39" stopIfTrue="1">
      <formula>$A20&lt;&gt;""</formula>
    </cfRule>
  </conditionalFormatting>
  <conditionalFormatting sqref="A21:DJ21">
    <cfRule type="expression" dxfId="767" priority="38" stopIfTrue="1">
      <formula>$A21&lt;&gt;""</formula>
    </cfRule>
  </conditionalFormatting>
  <conditionalFormatting sqref="A22:DJ22">
    <cfRule type="expression" dxfId="766" priority="37" stopIfTrue="1">
      <formula>$A22&lt;&gt;""</formula>
    </cfRule>
  </conditionalFormatting>
  <conditionalFormatting sqref="A23:DJ23">
    <cfRule type="expression" dxfId="765" priority="36" stopIfTrue="1">
      <formula>$A23&lt;&gt;""</formula>
    </cfRule>
  </conditionalFormatting>
  <conditionalFormatting sqref="A24:DJ24">
    <cfRule type="expression" dxfId="764" priority="35" stopIfTrue="1">
      <formula>$A24&lt;&gt;""</formula>
    </cfRule>
  </conditionalFormatting>
  <conditionalFormatting sqref="A25:DJ25">
    <cfRule type="expression" dxfId="763" priority="34" stopIfTrue="1">
      <formula>$A25&lt;&gt;""</formula>
    </cfRule>
  </conditionalFormatting>
  <conditionalFormatting sqref="A26:DJ26">
    <cfRule type="expression" dxfId="762" priority="33" stopIfTrue="1">
      <formula>$A26&lt;&gt;""</formula>
    </cfRule>
  </conditionalFormatting>
  <conditionalFormatting sqref="A27:DJ27">
    <cfRule type="expression" dxfId="761" priority="32" stopIfTrue="1">
      <formula>$A27&lt;&gt;""</formula>
    </cfRule>
  </conditionalFormatting>
  <conditionalFormatting sqref="A28:DJ28">
    <cfRule type="expression" dxfId="760" priority="31" stopIfTrue="1">
      <formula>$A28&lt;&gt;""</formula>
    </cfRule>
  </conditionalFormatting>
  <conditionalFormatting sqref="A29:DJ29">
    <cfRule type="expression" dxfId="759" priority="30" stopIfTrue="1">
      <formula>$A29&lt;&gt;""</formula>
    </cfRule>
  </conditionalFormatting>
  <conditionalFormatting sqref="A30:DJ30">
    <cfRule type="expression" dxfId="758" priority="29" stopIfTrue="1">
      <formula>$A30&lt;&gt;""</formula>
    </cfRule>
  </conditionalFormatting>
  <conditionalFormatting sqref="A31:DJ31">
    <cfRule type="expression" dxfId="757" priority="28" stopIfTrue="1">
      <formula>$A31&lt;&gt;""</formula>
    </cfRule>
  </conditionalFormatting>
  <conditionalFormatting sqref="A32:DJ32">
    <cfRule type="expression" dxfId="756" priority="27" stopIfTrue="1">
      <formula>$A32&lt;&gt;""</formula>
    </cfRule>
  </conditionalFormatting>
  <conditionalFormatting sqref="A33:DJ33">
    <cfRule type="expression" dxfId="755" priority="26" stopIfTrue="1">
      <formula>$A33&lt;&gt;""</formula>
    </cfRule>
  </conditionalFormatting>
  <conditionalFormatting sqref="A34:DJ34">
    <cfRule type="expression" dxfId="754" priority="25" stopIfTrue="1">
      <formula>$A34&lt;&gt;""</formula>
    </cfRule>
  </conditionalFormatting>
  <conditionalFormatting sqref="A35:DJ35">
    <cfRule type="expression" dxfId="753" priority="24" stopIfTrue="1">
      <formula>$A35&lt;&gt;""</formula>
    </cfRule>
  </conditionalFormatting>
  <conditionalFormatting sqref="A36:DJ36">
    <cfRule type="expression" dxfId="752" priority="23" stopIfTrue="1">
      <formula>$A36&lt;&gt;""</formula>
    </cfRule>
  </conditionalFormatting>
  <conditionalFormatting sqref="A37:DJ37">
    <cfRule type="expression" dxfId="751" priority="22" stopIfTrue="1">
      <formula>$A37&lt;&gt;""</formula>
    </cfRule>
  </conditionalFormatting>
  <conditionalFormatting sqref="A38:DJ38">
    <cfRule type="expression" dxfId="750" priority="21" stopIfTrue="1">
      <formula>$A38&lt;&gt;""</formula>
    </cfRule>
  </conditionalFormatting>
  <conditionalFormatting sqref="A39:DJ39">
    <cfRule type="expression" dxfId="749" priority="20" stopIfTrue="1">
      <formula>$A39&lt;&gt;""</formula>
    </cfRule>
  </conditionalFormatting>
  <conditionalFormatting sqref="A40:DJ40">
    <cfRule type="expression" dxfId="748" priority="19" stopIfTrue="1">
      <formula>$A40&lt;&gt;""</formula>
    </cfRule>
  </conditionalFormatting>
  <conditionalFormatting sqref="A41:DJ41">
    <cfRule type="expression" dxfId="747" priority="18" stopIfTrue="1">
      <formula>$A41&lt;&gt;""</formula>
    </cfRule>
  </conditionalFormatting>
  <conditionalFormatting sqref="A42:DJ42">
    <cfRule type="expression" dxfId="746" priority="17" stopIfTrue="1">
      <formula>$A42&lt;&gt;""</formula>
    </cfRule>
  </conditionalFormatting>
  <conditionalFormatting sqref="A43:DJ43">
    <cfRule type="expression" dxfId="744" priority="15" stopIfTrue="1">
      <formula>$A43&lt;&gt;""</formula>
    </cfRule>
  </conditionalFormatting>
  <conditionalFormatting sqref="A44:DJ44">
    <cfRule type="expression" dxfId="743" priority="14" stopIfTrue="1">
      <formula>$A44&lt;&gt;""</formula>
    </cfRule>
  </conditionalFormatting>
  <conditionalFormatting sqref="A45:DJ45">
    <cfRule type="expression" dxfId="742" priority="13" stopIfTrue="1">
      <formula>$A45&lt;&gt;""</formula>
    </cfRule>
  </conditionalFormatting>
  <conditionalFormatting sqref="A46:DJ46">
    <cfRule type="expression" dxfId="741" priority="12" stopIfTrue="1">
      <formula>$A46&lt;&gt;""</formula>
    </cfRule>
  </conditionalFormatting>
  <conditionalFormatting sqref="A47:DJ47">
    <cfRule type="expression" dxfId="740" priority="11" stopIfTrue="1">
      <formula>$A47&lt;&gt;""</formula>
    </cfRule>
  </conditionalFormatting>
  <conditionalFormatting sqref="A48:DJ48">
    <cfRule type="expression" dxfId="739" priority="10" stopIfTrue="1">
      <formula>$A48&lt;&gt;""</formula>
    </cfRule>
  </conditionalFormatting>
  <conditionalFormatting sqref="A49:DJ49">
    <cfRule type="expression" dxfId="738" priority="9" stopIfTrue="1">
      <formula>$A49&lt;&gt;""</formula>
    </cfRule>
  </conditionalFormatting>
  <conditionalFormatting sqref="A50:DJ50">
    <cfRule type="expression" dxfId="737" priority="8" stopIfTrue="1">
      <formula>$A50&lt;&gt;""</formula>
    </cfRule>
  </conditionalFormatting>
  <conditionalFormatting sqref="A51:DJ51">
    <cfRule type="expression" dxfId="736" priority="7" stopIfTrue="1">
      <formula>$A51&lt;&gt;""</formula>
    </cfRule>
  </conditionalFormatting>
  <conditionalFormatting sqref="A52:DJ52">
    <cfRule type="expression" dxfId="735" priority="6" stopIfTrue="1">
      <formula>$A52&lt;&gt;""</formula>
    </cfRule>
  </conditionalFormatting>
  <conditionalFormatting sqref="A53:DJ53">
    <cfRule type="expression" dxfId="734" priority="5" stopIfTrue="1">
      <formula>$A53&lt;&gt;""</formula>
    </cfRule>
  </conditionalFormatting>
  <conditionalFormatting sqref="A54:DJ54">
    <cfRule type="expression" dxfId="733" priority="4" stopIfTrue="1">
      <formula>$A54&lt;&gt;""</formula>
    </cfRule>
  </conditionalFormatting>
  <conditionalFormatting sqref="A55:DJ55">
    <cfRule type="expression" dxfId="732" priority="3" stopIfTrue="1">
      <formula>$A55&lt;&gt;""</formula>
    </cfRule>
  </conditionalFormatting>
  <conditionalFormatting sqref="A56:DJ56">
    <cfRule type="expression" dxfId="731" priority="2" stopIfTrue="1">
      <formula>$A56&lt;&gt;""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ゴシック,標準"&amp;14【災害】廃棄物処理事業経費（市区町村の合計）（令和6年度実績）&amp;R&amp;A</oddHeader>
    <oddFooter>&amp;R&amp;P/&amp;N</oddFooter>
  </headerFooter>
  <colBreaks count="8" manualBreakCount="8">
    <brk id="12" min="1" max="41" man="1"/>
    <brk id="21" min="1" max="41" man="1"/>
    <brk id="30" min="1" max="41" man="1"/>
    <brk id="38" min="1" max="41" man="1"/>
    <brk id="58" min="1" max="41" man="1"/>
    <brk id="66" min="1" max="41" man="1"/>
    <brk id="86" min="1" max="41" man="1"/>
    <brk id="94" min="1" max="4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0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202</v>
      </c>
      <c r="B7" s="87" t="s">
        <v>439</v>
      </c>
      <c r="C7" s="76" t="s">
        <v>189</v>
      </c>
      <c r="D7" s="77">
        <f>SUM($D$8:$D$21)</f>
        <v>0</v>
      </c>
      <c r="E7" s="77">
        <f>SUM($E$8:$E$21)</f>
        <v>0</v>
      </c>
      <c r="F7" s="77">
        <f>SUM($F$8:$F$21)</f>
        <v>0</v>
      </c>
      <c r="G7" s="77">
        <f>SUM($G$8:$G$21)</f>
        <v>0</v>
      </c>
      <c r="H7" s="77">
        <f>SUM($H$8:$H$21)</f>
        <v>0</v>
      </c>
      <c r="I7" s="77">
        <f>SUM($I$8:$I$21)</f>
        <v>0</v>
      </c>
      <c r="J7" s="77">
        <f>SUM($J$8:$J$21)</f>
        <v>0</v>
      </c>
      <c r="K7" s="77">
        <f>SUM($K$8:$K$21)</f>
        <v>0</v>
      </c>
      <c r="L7" s="77">
        <f>SUM($L$8:$L$21)</f>
        <v>0</v>
      </c>
      <c r="M7" s="77">
        <f>SUM($M$8:$M$21)</f>
        <v>0</v>
      </c>
      <c r="N7" s="77">
        <f>SUM($N$8:$N$21)</f>
        <v>0</v>
      </c>
      <c r="O7" s="77">
        <f>SUM($O$8:$O$21)</f>
        <v>0</v>
      </c>
      <c r="P7" s="77">
        <f>SUM($P$8:$P$21)</f>
        <v>0</v>
      </c>
      <c r="Q7" s="77">
        <f>SUM($Q$8:$Q$21)</f>
        <v>0</v>
      </c>
      <c r="R7" s="77">
        <f>SUM($R$8:$R$21)</f>
        <v>0</v>
      </c>
      <c r="S7" s="77">
        <f>SUM($S$8:$S$21)</f>
        <v>0</v>
      </c>
      <c r="T7" s="77">
        <f>SUM($T$8:$T$21)</f>
        <v>0</v>
      </c>
      <c r="U7" s="77">
        <f>SUM($U$8:$U$21)</f>
        <v>0</v>
      </c>
      <c r="V7" s="77">
        <f>SUM($V$8:$V$21)</f>
        <v>0</v>
      </c>
      <c r="W7" s="77">
        <f>SUM($W$8:$W$21)</f>
        <v>0</v>
      </c>
      <c r="X7" s="77">
        <f>SUM($X$8:$X$21)</f>
        <v>0</v>
      </c>
      <c r="Y7" s="77">
        <f>SUM($Y$8:$Y$21)</f>
        <v>0</v>
      </c>
      <c r="Z7" s="77">
        <f>SUM($Z$8:$Z$21)</f>
        <v>0</v>
      </c>
      <c r="AA7" s="77">
        <f>SUM($AA$8:$AA$21)</f>
        <v>0</v>
      </c>
      <c r="AB7" s="77">
        <f>SUM($AB$8:$AB$21)</f>
        <v>0</v>
      </c>
      <c r="AC7" s="77">
        <f>SUM($AC$8:$AC$21)</f>
        <v>0</v>
      </c>
      <c r="AD7" s="77">
        <f>SUM($AD$8:$AD$21)</f>
        <v>0</v>
      </c>
      <c r="AE7" s="77">
        <f>SUM($AE$8:$AE$21)</f>
        <v>0</v>
      </c>
      <c r="AF7" s="77">
        <f>SUM($AF$8:$AF$21)</f>
        <v>0</v>
      </c>
      <c r="AG7" s="77">
        <f>SUM($AG$8:$AG$21)</f>
        <v>0</v>
      </c>
      <c r="AH7" s="77">
        <f>SUM($AH$8:$AH$21)</f>
        <v>0</v>
      </c>
      <c r="AI7" s="77">
        <f>SUM($AI$8:$AI$21)</f>
        <v>0</v>
      </c>
      <c r="AJ7" s="77">
        <f>SUM($AJ$8:$AJ$21)</f>
        <v>0</v>
      </c>
      <c r="AK7" s="77">
        <f>SUM($AK$8:$AK$21)</f>
        <v>0</v>
      </c>
      <c r="AL7" s="88" t="s">
        <v>190</v>
      </c>
      <c r="AM7" s="77">
        <f>SUM($AM$8:$AM$21)</f>
        <v>0</v>
      </c>
      <c r="AN7" s="77">
        <f>SUM($AN$8:$AN$21)</f>
        <v>0</v>
      </c>
      <c r="AO7" s="77">
        <f>SUM($AO$8:$AO$21)</f>
        <v>0</v>
      </c>
      <c r="AP7" s="77">
        <f>SUM($AP$8:$AP$21)</f>
        <v>0</v>
      </c>
      <c r="AQ7" s="77">
        <f>SUM($AQ$8:$AQ$21)</f>
        <v>0</v>
      </c>
      <c r="AR7" s="77">
        <f>SUM($AR$8:$AR$21)</f>
        <v>0</v>
      </c>
      <c r="AS7" s="77">
        <f>SUM($AS$8:$AS$21)</f>
        <v>0</v>
      </c>
      <c r="AT7" s="77">
        <f>SUM($AT$8:$AT$21)</f>
        <v>0</v>
      </c>
      <c r="AU7" s="77">
        <f>SUM($AU$8:$AU$21)</f>
        <v>0</v>
      </c>
      <c r="AV7" s="77">
        <f>SUM($AV$8:$AV$21)</f>
        <v>0</v>
      </c>
      <c r="AW7" s="77">
        <f>SUM($AW$8:$AW$21)</f>
        <v>0</v>
      </c>
      <c r="AX7" s="77">
        <f>SUM($AX$8:$AX$21)</f>
        <v>0</v>
      </c>
      <c r="AY7" s="77">
        <f>SUM($AY$8:$AY$21)</f>
        <v>0</v>
      </c>
      <c r="AZ7" s="77">
        <f>SUM($AZ$8:$AZ$21)</f>
        <v>0</v>
      </c>
      <c r="BA7" s="77">
        <f>SUM($BA$8:$BA$21)</f>
        <v>0</v>
      </c>
      <c r="BB7" s="77">
        <f>SUM($BB$8:$BB$21)</f>
        <v>0</v>
      </c>
      <c r="BC7" s="88" t="s">
        <v>190</v>
      </c>
      <c r="BD7" s="77">
        <f>SUM($BD$8:$BD$21)</f>
        <v>0</v>
      </c>
      <c r="BE7" s="77">
        <f>SUM($BE$8:$BE$21)</f>
        <v>0</v>
      </c>
      <c r="BF7" s="77">
        <f>SUM($BF$8:$BF$21)</f>
        <v>0</v>
      </c>
      <c r="BG7" s="77">
        <f>SUM($BG$8:$BG$21)</f>
        <v>0</v>
      </c>
      <c r="BH7" s="77">
        <f>SUM($BH$8:$BH$21)</f>
        <v>0</v>
      </c>
      <c r="BI7" s="77">
        <f>SUM($BI$8:$BI$21)</f>
        <v>0</v>
      </c>
      <c r="BJ7" s="77">
        <f>SUM($BJ$8:$BJ$21)</f>
        <v>0</v>
      </c>
      <c r="BK7" s="77">
        <f>SUM($BK$8:$BK$21)</f>
        <v>0</v>
      </c>
      <c r="BL7" s="77">
        <f>SUM($BL$8:$BL$21)</f>
        <v>0</v>
      </c>
      <c r="BM7" s="77">
        <f>SUM($BM$8:$BM$21)</f>
        <v>0</v>
      </c>
      <c r="BN7" s="88" t="s">
        <v>190</v>
      </c>
      <c r="BO7" s="77">
        <f>SUM($BO$8:$BO$21)</f>
        <v>0</v>
      </c>
      <c r="BP7" s="77">
        <f>SUM($BP$8:$BP$21)</f>
        <v>0</v>
      </c>
      <c r="BQ7" s="77">
        <f>SUM($BQ$8:$BQ$21)</f>
        <v>0</v>
      </c>
      <c r="BR7" s="77">
        <f>SUM($BR$8:$BR$21)</f>
        <v>0</v>
      </c>
      <c r="BS7" s="77">
        <f>SUM($BS$8:$BS$21)</f>
        <v>0</v>
      </c>
      <c r="BT7" s="77">
        <f>SUM($BT$8:$BT$21)</f>
        <v>0</v>
      </c>
      <c r="BU7" s="77">
        <f>SUM($BU$8:$BU$21)</f>
        <v>0</v>
      </c>
      <c r="BV7" s="77">
        <f>SUM($BV$8:$BV$21)</f>
        <v>0</v>
      </c>
      <c r="BW7" s="77">
        <f>SUM($BW$8:$BW$21)</f>
        <v>0</v>
      </c>
      <c r="BX7" s="77">
        <f>SUM($BX$8:$BX$21)</f>
        <v>0</v>
      </c>
      <c r="BY7" s="77">
        <f>SUM($BY$8:$BY$21)</f>
        <v>0</v>
      </c>
      <c r="BZ7" s="77">
        <f>SUM($BZ$8:$BZ$21)</f>
        <v>0</v>
      </c>
      <c r="CA7" s="77">
        <f>SUM($CA$8:$CA$21)</f>
        <v>0</v>
      </c>
      <c r="CB7" s="77">
        <f>SUM($CB$8:$CB$21)</f>
        <v>0</v>
      </c>
      <c r="CC7" s="77">
        <f>SUM($CC$8:$CC$21)</f>
        <v>0</v>
      </c>
      <c r="CD7" s="77">
        <f>SUM($CD$8:$CD$21)</f>
        <v>0</v>
      </c>
      <c r="CE7" s="88" t="s">
        <v>190</v>
      </c>
      <c r="CF7" s="77">
        <f>SUM($CF$8:$CF$21)</f>
        <v>0</v>
      </c>
      <c r="CG7" s="77">
        <f>SUM($CG$8:$CG$21)</f>
        <v>0</v>
      </c>
      <c r="CH7" s="77">
        <f>SUM($CH$8:$CH$21)</f>
        <v>0</v>
      </c>
      <c r="CI7" s="77">
        <f>SUM($CI$8:$CI$21)</f>
        <v>0</v>
      </c>
      <c r="CJ7" s="77">
        <f>SUM($CJ$8:$CJ$21)</f>
        <v>0</v>
      </c>
      <c r="CK7" s="77">
        <f>SUM($CK$8:$CK$21)</f>
        <v>0</v>
      </c>
      <c r="CL7" s="77">
        <f>SUM($CL$8:$CL$21)</f>
        <v>0</v>
      </c>
      <c r="CM7" s="77">
        <f>SUM($CM$8:$CM$21)</f>
        <v>0</v>
      </c>
      <c r="CN7" s="77">
        <f>SUM($CN$8:$CN$21)</f>
        <v>0</v>
      </c>
      <c r="CO7" s="77">
        <f>SUM($CO$8:$CO$21)</f>
        <v>0</v>
      </c>
      <c r="CP7" s="88" t="s">
        <v>190</v>
      </c>
      <c r="CQ7" s="77">
        <f>SUM($CQ$8:$CQ$21)</f>
        <v>0</v>
      </c>
      <c r="CR7" s="77">
        <f>SUM($CR$8:$CR$21)</f>
        <v>0</v>
      </c>
      <c r="CS7" s="77">
        <f>SUM($CS$8:$CS$21)</f>
        <v>0</v>
      </c>
      <c r="CT7" s="77">
        <f>SUM($CT$8:$CT$21)</f>
        <v>0</v>
      </c>
      <c r="CU7" s="77">
        <f>SUM($CU$8:$CU$21)</f>
        <v>0</v>
      </c>
      <c r="CV7" s="77">
        <f>SUM($CV$8:$CV$21)</f>
        <v>0</v>
      </c>
      <c r="CW7" s="77">
        <f>SUM($CW$8:$CW$21)</f>
        <v>0</v>
      </c>
      <c r="CX7" s="77">
        <f>SUM($CX$8:$CX$21)</f>
        <v>0</v>
      </c>
      <c r="CY7" s="77">
        <f>SUM($CY$8:$CY$21)</f>
        <v>0</v>
      </c>
      <c r="CZ7" s="77">
        <f>SUM($CZ$8:$CZ$21)</f>
        <v>0</v>
      </c>
      <c r="DA7" s="77">
        <f>SUM($DA$8:$DA$21)</f>
        <v>0</v>
      </c>
      <c r="DB7" s="77">
        <f>SUM($DB$8:$DB$21)</f>
        <v>0</v>
      </c>
      <c r="DC7" s="77">
        <f>SUM($DC$8:$DC$21)</f>
        <v>0</v>
      </c>
      <c r="DD7" s="77">
        <f>SUM($DD$8:$DD$21)</f>
        <v>0</v>
      </c>
      <c r="DE7" s="77">
        <f>SUM($DE$8:$DE$21)</f>
        <v>0</v>
      </c>
      <c r="DF7" s="77">
        <f>SUM($DF$8:$DF$21)</f>
        <v>0</v>
      </c>
      <c r="DG7" s="88" t="s">
        <v>190</v>
      </c>
      <c r="DH7" s="77">
        <f>SUM($DH$8:$DH$21)</f>
        <v>0</v>
      </c>
      <c r="DI7" s="77">
        <f>SUM($DI$8:$DI$21)</f>
        <v>0</v>
      </c>
      <c r="DJ7" s="77">
        <f>SUM($DJ$8:$DJ$21)</f>
        <v>0</v>
      </c>
    </row>
    <row r="8" spans="1:114" s="8" customFormat="1" ht="12" customHeight="1">
      <c r="A8" s="8" t="s">
        <v>207</v>
      </c>
      <c r="B8" s="80" t="s">
        <v>378</v>
      </c>
      <c r="C8" s="8" t="s">
        <v>379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190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190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190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190</v>
      </c>
      <c r="CF8" s="81">
        <v>0</v>
      </c>
      <c r="CG8" s="81">
        <v>0</v>
      </c>
      <c r="CH8" s="81">
        <f>SUM(BG8,+BO8,+CG8)</f>
        <v>0</v>
      </c>
      <c r="CI8" s="81">
        <f t="shared" ref="CI8:CI21" si="0">SUM(AE8,+BG8)</f>
        <v>0</v>
      </c>
      <c r="CJ8" s="81">
        <f t="shared" ref="CJ8:CJ21" si="1">SUM(AF8,+BH8)</f>
        <v>0</v>
      </c>
      <c r="CK8" s="81">
        <f t="shared" ref="CK8:CK21" si="2">SUM(AG8,+BI8)</f>
        <v>0</v>
      </c>
      <c r="CL8" s="81">
        <f t="shared" ref="CL8:CL21" si="3">SUM(AH8,+BJ8)</f>
        <v>0</v>
      </c>
      <c r="CM8" s="81">
        <f t="shared" ref="CM8:CM21" si="4">SUM(AI8,+BK8)</f>
        <v>0</v>
      </c>
      <c r="CN8" s="81">
        <f t="shared" ref="CN8:CN21" si="5">SUM(AJ8,+BL8)</f>
        <v>0</v>
      </c>
      <c r="CO8" s="81">
        <f t="shared" ref="CO8:CO21" si="6">SUM(AK8,+BM8)</f>
        <v>0</v>
      </c>
      <c r="CP8" s="89" t="s">
        <v>190</v>
      </c>
      <c r="CQ8" s="81">
        <f t="shared" ref="CQ8:CQ21" si="7">SUM(AM8,+BO8)</f>
        <v>0</v>
      </c>
      <c r="CR8" s="81">
        <f t="shared" ref="CR8:CR21" si="8">SUM(AN8,+BP8)</f>
        <v>0</v>
      </c>
      <c r="CS8" s="81">
        <f t="shared" ref="CS8:CS21" si="9">SUM(AO8,+BQ8)</f>
        <v>0</v>
      </c>
      <c r="CT8" s="81">
        <f t="shared" ref="CT8:CT21" si="10">SUM(AP8,+BR8)</f>
        <v>0</v>
      </c>
      <c r="CU8" s="81">
        <f t="shared" ref="CU8:CU21" si="11">SUM(AQ8,+BS8)</f>
        <v>0</v>
      </c>
      <c r="CV8" s="81">
        <f t="shared" ref="CV8:CV21" si="12">SUM(AR8,+BT8)</f>
        <v>0</v>
      </c>
      <c r="CW8" s="81">
        <f t="shared" ref="CW8:CW21" si="13">SUM(AS8,+BU8)</f>
        <v>0</v>
      </c>
      <c r="CX8" s="81">
        <f t="shared" ref="CX8:CX21" si="14">SUM(AT8,+BV8)</f>
        <v>0</v>
      </c>
      <c r="CY8" s="81">
        <f t="shared" ref="CY8:CY21" si="15">SUM(AU8,+BW8)</f>
        <v>0</v>
      </c>
      <c r="CZ8" s="81">
        <f t="shared" ref="CZ8:CZ21" si="16">SUM(AV8,+BX8)</f>
        <v>0</v>
      </c>
      <c r="DA8" s="81">
        <f t="shared" ref="DA8:DA21" si="17">SUM(AW8,+BY8)</f>
        <v>0</v>
      </c>
      <c r="DB8" s="81">
        <f t="shared" ref="DB8:DB21" si="18">SUM(AX8,+BZ8)</f>
        <v>0</v>
      </c>
      <c r="DC8" s="81">
        <f t="shared" ref="DC8:DC21" si="19">SUM(AY8,+CA8)</f>
        <v>0</v>
      </c>
      <c r="DD8" s="81">
        <f t="shared" ref="DD8:DD21" si="20">SUM(AZ8,+CB8)</f>
        <v>0</v>
      </c>
      <c r="DE8" s="81">
        <f t="shared" ref="DE8:DE21" si="21">SUM(BA8,+CC8)</f>
        <v>0</v>
      </c>
      <c r="DF8" s="81">
        <f t="shared" ref="DF8:DF21" si="22">SUM(BB8,+CD8)</f>
        <v>0</v>
      </c>
      <c r="DG8" s="89" t="s">
        <v>190</v>
      </c>
      <c r="DH8" s="81">
        <f t="shared" ref="DH8:DH21" si="23">SUM(BD8,+CF8)</f>
        <v>0</v>
      </c>
      <c r="DI8" s="81">
        <f t="shared" ref="DI8:DI21" si="24">SUM(BE8,+CG8)</f>
        <v>0</v>
      </c>
      <c r="DJ8" s="81">
        <f t="shared" ref="DJ8:DJ21" si="25">SUM(BF8,+CH8)</f>
        <v>0</v>
      </c>
    </row>
    <row r="9" spans="1:114" s="8" customFormat="1" ht="12" customHeight="1">
      <c r="A9" s="8" t="s">
        <v>207</v>
      </c>
      <c r="B9" s="80" t="s">
        <v>382</v>
      </c>
      <c r="C9" s="8" t="s">
        <v>383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190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190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190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190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190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190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202</v>
      </c>
      <c r="B10" s="80" t="s">
        <v>386</v>
      </c>
      <c r="C10" s="8" t="s">
        <v>387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190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190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190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190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190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190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207</v>
      </c>
      <c r="B11" s="80" t="s">
        <v>390</v>
      </c>
      <c r="C11" s="8" t="s">
        <v>391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190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190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190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190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190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190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207</v>
      </c>
      <c r="B12" s="80" t="s">
        <v>394</v>
      </c>
      <c r="C12" s="8" t="s">
        <v>395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190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190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190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190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190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190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207</v>
      </c>
      <c r="B13" s="80" t="s">
        <v>398</v>
      </c>
      <c r="C13" s="8" t="s">
        <v>399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190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190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190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190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190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190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207</v>
      </c>
      <c r="B14" s="80" t="s">
        <v>402</v>
      </c>
      <c r="C14" s="8" t="s">
        <v>403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190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190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190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190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190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190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207</v>
      </c>
      <c r="B15" s="80" t="s">
        <v>406</v>
      </c>
      <c r="C15" s="8" t="s">
        <v>407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190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190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190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190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190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190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207</v>
      </c>
      <c r="B16" s="80" t="s">
        <v>410</v>
      </c>
      <c r="C16" s="8" t="s">
        <v>411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190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190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190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190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190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190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207</v>
      </c>
      <c r="B17" s="80" t="s">
        <v>414</v>
      </c>
      <c r="C17" s="8" t="s">
        <v>415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190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190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190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190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190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190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A18" s="8" t="s">
        <v>207</v>
      </c>
      <c r="B18" s="80" t="s">
        <v>418</v>
      </c>
      <c r="C18" s="8" t="s">
        <v>419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1">
        <f>市町村分担金内訳!D18</f>
        <v>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1">
        <f>市町村分担金内訳!E18</f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1">
        <f>SUM(J18,S18)</f>
        <v>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9" t="s">
        <v>190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9" t="s">
        <v>190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9" t="s">
        <v>190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9" t="s">
        <v>190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9" t="s">
        <v>190</v>
      </c>
      <c r="CQ18" s="81">
        <f t="shared" si="7"/>
        <v>0</v>
      </c>
      <c r="CR18" s="81">
        <f t="shared" si="8"/>
        <v>0</v>
      </c>
      <c r="CS18" s="81">
        <f t="shared" si="9"/>
        <v>0</v>
      </c>
      <c r="CT18" s="81">
        <f t="shared" si="10"/>
        <v>0</v>
      </c>
      <c r="CU18" s="81">
        <f t="shared" si="11"/>
        <v>0</v>
      </c>
      <c r="CV18" s="81">
        <f t="shared" si="12"/>
        <v>0</v>
      </c>
      <c r="CW18" s="81">
        <f t="shared" si="13"/>
        <v>0</v>
      </c>
      <c r="CX18" s="81">
        <f t="shared" si="14"/>
        <v>0</v>
      </c>
      <c r="CY18" s="81">
        <f t="shared" si="15"/>
        <v>0</v>
      </c>
      <c r="CZ18" s="81">
        <f t="shared" si="16"/>
        <v>0</v>
      </c>
      <c r="DA18" s="81">
        <f t="shared" si="17"/>
        <v>0</v>
      </c>
      <c r="DB18" s="81">
        <f t="shared" si="18"/>
        <v>0</v>
      </c>
      <c r="DC18" s="81">
        <f t="shared" si="19"/>
        <v>0</v>
      </c>
      <c r="DD18" s="81">
        <f t="shared" si="20"/>
        <v>0</v>
      </c>
      <c r="DE18" s="81">
        <f t="shared" si="21"/>
        <v>0</v>
      </c>
      <c r="DF18" s="81">
        <f t="shared" si="22"/>
        <v>0</v>
      </c>
      <c r="DG18" s="89" t="s">
        <v>190</v>
      </c>
      <c r="DH18" s="81">
        <f t="shared" si="23"/>
        <v>0</v>
      </c>
      <c r="DI18" s="81">
        <f t="shared" si="24"/>
        <v>0</v>
      </c>
      <c r="DJ18" s="81">
        <f t="shared" si="25"/>
        <v>0</v>
      </c>
    </row>
    <row r="19" spans="1:114" s="8" customFormat="1" ht="12" customHeight="1">
      <c r="A19" s="8" t="s">
        <v>207</v>
      </c>
      <c r="B19" s="80" t="s">
        <v>423</v>
      </c>
      <c r="C19" s="8" t="s">
        <v>424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1">
        <f>市町村分担金内訳!D19</f>
        <v>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1">
        <f>市町村分担金内訳!E19</f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1">
        <f>SUM(J19,S19)</f>
        <v>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9" t="s">
        <v>190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9" t="s">
        <v>190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9" t="s">
        <v>190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9" t="s">
        <v>190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9" t="s">
        <v>190</v>
      </c>
      <c r="CQ19" s="81">
        <f t="shared" si="7"/>
        <v>0</v>
      </c>
      <c r="CR19" s="81">
        <f t="shared" si="8"/>
        <v>0</v>
      </c>
      <c r="CS19" s="81">
        <f t="shared" si="9"/>
        <v>0</v>
      </c>
      <c r="CT19" s="81">
        <f t="shared" si="10"/>
        <v>0</v>
      </c>
      <c r="CU19" s="81">
        <f t="shared" si="11"/>
        <v>0</v>
      </c>
      <c r="CV19" s="81">
        <f t="shared" si="12"/>
        <v>0</v>
      </c>
      <c r="CW19" s="81">
        <f t="shared" si="13"/>
        <v>0</v>
      </c>
      <c r="CX19" s="81">
        <f t="shared" si="14"/>
        <v>0</v>
      </c>
      <c r="CY19" s="81">
        <f t="shared" si="15"/>
        <v>0</v>
      </c>
      <c r="CZ19" s="81">
        <f t="shared" si="16"/>
        <v>0</v>
      </c>
      <c r="DA19" s="81">
        <f t="shared" si="17"/>
        <v>0</v>
      </c>
      <c r="DB19" s="81">
        <f t="shared" si="18"/>
        <v>0</v>
      </c>
      <c r="DC19" s="81">
        <f t="shared" si="19"/>
        <v>0</v>
      </c>
      <c r="DD19" s="81">
        <f t="shared" si="20"/>
        <v>0</v>
      </c>
      <c r="DE19" s="81">
        <f t="shared" si="21"/>
        <v>0</v>
      </c>
      <c r="DF19" s="81">
        <f t="shared" si="22"/>
        <v>0</v>
      </c>
      <c r="DG19" s="89" t="s">
        <v>190</v>
      </c>
      <c r="DH19" s="81">
        <f t="shared" si="23"/>
        <v>0</v>
      </c>
      <c r="DI19" s="81">
        <f t="shared" si="24"/>
        <v>0</v>
      </c>
      <c r="DJ19" s="81">
        <f t="shared" si="25"/>
        <v>0</v>
      </c>
    </row>
    <row r="20" spans="1:114" s="8" customFormat="1" ht="12" customHeight="1">
      <c r="A20" s="8" t="s">
        <v>202</v>
      </c>
      <c r="B20" s="80" t="s">
        <v>427</v>
      </c>
      <c r="C20" s="8" t="s">
        <v>428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1">
        <f>市町村分担金内訳!D20</f>
        <v>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1">
        <f>市町村分担金内訳!E20</f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1">
        <f>SUM(J20,S20)</f>
        <v>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9" t="s">
        <v>190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9" t="s">
        <v>190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9" t="s">
        <v>190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9" t="s">
        <v>190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9" t="s">
        <v>190</v>
      </c>
      <c r="CQ20" s="81">
        <f t="shared" si="7"/>
        <v>0</v>
      </c>
      <c r="CR20" s="81">
        <f t="shared" si="8"/>
        <v>0</v>
      </c>
      <c r="CS20" s="81">
        <f t="shared" si="9"/>
        <v>0</v>
      </c>
      <c r="CT20" s="81">
        <f t="shared" si="10"/>
        <v>0</v>
      </c>
      <c r="CU20" s="81">
        <f t="shared" si="11"/>
        <v>0</v>
      </c>
      <c r="CV20" s="81">
        <f t="shared" si="12"/>
        <v>0</v>
      </c>
      <c r="CW20" s="81">
        <f t="shared" si="13"/>
        <v>0</v>
      </c>
      <c r="CX20" s="81">
        <f t="shared" si="14"/>
        <v>0</v>
      </c>
      <c r="CY20" s="81">
        <f t="shared" si="15"/>
        <v>0</v>
      </c>
      <c r="CZ20" s="81">
        <f t="shared" si="16"/>
        <v>0</v>
      </c>
      <c r="DA20" s="81">
        <f t="shared" si="17"/>
        <v>0</v>
      </c>
      <c r="DB20" s="81">
        <f t="shared" si="18"/>
        <v>0</v>
      </c>
      <c r="DC20" s="81">
        <f t="shared" si="19"/>
        <v>0</v>
      </c>
      <c r="DD20" s="81">
        <f t="shared" si="20"/>
        <v>0</v>
      </c>
      <c r="DE20" s="81">
        <f t="shared" si="21"/>
        <v>0</v>
      </c>
      <c r="DF20" s="81">
        <f t="shared" si="22"/>
        <v>0</v>
      </c>
      <c r="DG20" s="89" t="s">
        <v>190</v>
      </c>
      <c r="DH20" s="81">
        <f t="shared" si="23"/>
        <v>0</v>
      </c>
      <c r="DI20" s="81">
        <f t="shared" si="24"/>
        <v>0</v>
      </c>
      <c r="DJ20" s="81">
        <f t="shared" si="25"/>
        <v>0</v>
      </c>
    </row>
    <row r="21" spans="1:114" s="8" customFormat="1" ht="12" customHeight="1">
      <c r="A21" s="8" t="s">
        <v>202</v>
      </c>
      <c r="B21" s="80" t="s">
        <v>433</v>
      </c>
      <c r="C21" s="8" t="s">
        <v>434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1">
        <f>市町村分担金内訳!D21</f>
        <v>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1">
        <f>市町村分担金内訳!E21</f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1">
        <f>SUM(J21,S21)</f>
        <v>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9" t="s">
        <v>190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9" t="s">
        <v>190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9" t="s">
        <v>190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9" t="s">
        <v>190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9" t="s">
        <v>190</v>
      </c>
      <c r="CQ21" s="81">
        <f t="shared" si="7"/>
        <v>0</v>
      </c>
      <c r="CR21" s="81">
        <f t="shared" si="8"/>
        <v>0</v>
      </c>
      <c r="CS21" s="81">
        <f t="shared" si="9"/>
        <v>0</v>
      </c>
      <c r="CT21" s="81">
        <f t="shared" si="10"/>
        <v>0</v>
      </c>
      <c r="CU21" s="81">
        <f t="shared" si="11"/>
        <v>0</v>
      </c>
      <c r="CV21" s="81">
        <f t="shared" si="12"/>
        <v>0</v>
      </c>
      <c r="CW21" s="81">
        <f t="shared" si="13"/>
        <v>0</v>
      </c>
      <c r="CX21" s="81">
        <f t="shared" si="14"/>
        <v>0</v>
      </c>
      <c r="CY21" s="81">
        <f t="shared" si="15"/>
        <v>0</v>
      </c>
      <c r="CZ21" s="81">
        <f t="shared" si="16"/>
        <v>0</v>
      </c>
      <c r="DA21" s="81">
        <f t="shared" si="17"/>
        <v>0</v>
      </c>
      <c r="DB21" s="81">
        <f t="shared" si="18"/>
        <v>0</v>
      </c>
      <c r="DC21" s="81">
        <f t="shared" si="19"/>
        <v>0</v>
      </c>
      <c r="DD21" s="81">
        <f t="shared" si="20"/>
        <v>0</v>
      </c>
      <c r="DE21" s="81">
        <f t="shared" si="21"/>
        <v>0</v>
      </c>
      <c r="DF21" s="81">
        <f t="shared" si="22"/>
        <v>0</v>
      </c>
      <c r="DG21" s="89" t="s">
        <v>190</v>
      </c>
      <c r="DH21" s="81">
        <f t="shared" si="23"/>
        <v>0</v>
      </c>
      <c r="DI21" s="81">
        <f t="shared" si="24"/>
        <v>0</v>
      </c>
      <c r="DJ21" s="81">
        <f t="shared" si="25"/>
        <v>0</v>
      </c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  <row r="955" spans="2:114" s="8" customFormat="1" ht="12" customHeight="1">
      <c r="B955" s="9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9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9"/>
      <c r="BD955" s="81"/>
      <c r="BE955" s="81"/>
      <c r="BF955" s="81"/>
      <c r="BG955" s="81"/>
      <c r="BH955" s="81"/>
      <c r="BI955" s="81"/>
      <c r="BJ955" s="81"/>
      <c r="BK955" s="81"/>
      <c r="BL955" s="81"/>
      <c r="BM955" s="81"/>
      <c r="BN955" s="89"/>
      <c r="BO955" s="81"/>
      <c r="BP955" s="81"/>
      <c r="BQ955" s="81"/>
      <c r="BR955" s="81"/>
      <c r="BS955" s="81"/>
      <c r="BT955" s="81"/>
      <c r="BU955" s="81"/>
      <c r="BV955" s="81"/>
      <c r="BW955" s="81"/>
      <c r="BX955" s="81"/>
      <c r="BY955" s="81"/>
      <c r="BZ955" s="81"/>
      <c r="CA955" s="81"/>
      <c r="CB955" s="81"/>
      <c r="CC955" s="81"/>
      <c r="CD955" s="81"/>
      <c r="CE955" s="89"/>
      <c r="CF955" s="81"/>
      <c r="CG955" s="81"/>
      <c r="CH955" s="81"/>
      <c r="CI955" s="81"/>
      <c r="CJ955" s="81"/>
      <c r="CK955" s="81"/>
      <c r="CL955" s="81"/>
      <c r="CM955" s="81"/>
      <c r="CN955" s="81"/>
      <c r="CO955" s="81"/>
      <c r="CP955" s="89"/>
      <c r="CQ955" s="81"/>
      <c r="CR955" s="81"/>
      <c r="CS955" s="81"/>
      <c r="CT955" s="81"/>
      <c r="CU955" s="81"/>
      <c r="CV955" s="81"/>
      <c r="CW955" s="81"/>
      <c r="CX955" s="81"/>
      <c r="CY955" s="81"/>
      <c r="CZ955" s="81"/>
      <c r="DA955" s="81"/>
      <c r="DB955" s="81"/>
      <c r="DC955" s="81"/>
      <c r="DD955" s="81"/>
      <c r="DE955" s="81"/>
      <c r="DF955" s="81"/>
      <c r="DG955" s="89"/>
      <c r="DH955" s="81"/>
      <c r="DI955" s="81"/>
      <c r="DJ955" s="81"/>
    </row>
    <row r="956" spans="2:114" s="8" customFormat="1" ht="12" customHeight="1">
      <c r="B956" s="9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9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9"/>
      <c r="BD956" s="81"/>
      <c r="BE956" s="81"/>
      <c r="BF956" s="81"/>
      <c r="BG956" s="81"/>
      <c r="BH956" s="81"/>
      <c r="BI956" s="81"/>
      <c r="BJ956" s="81"/>
      <c r="BK956" s="81"/>
      <c r="BL956" s="81"/>
      <c r="BM956" s="81"/>
      <c r="BN956" s="89"/>
      <c r="BO956" s="81"/>
      <c r="BP956" s="81"/>
      <c r="BQ956" s="81"/>
      <c r="BR956" s="81"/>
      <c r="BS956" s="81"/>
      <c r="BT956" s="81"/>
      <c r="BU956" s="81"/>
      <c r="BV956" s="81"/>
      <c r="BW956" s="81"/>
      <c r="BX956" s="81"/>
      <c r="BY956" s="81"/>
      <c r="BZ956" s="81"/>
      <c r="CA956" s="81"/>
      <c r="CB956" s="81"/>
      <c r="CC956" s="81"/>
      <c r="CD956" s="81"/>
      <c r="CE956" s="89"/>
      <c r="CF956" s="81"/>
      <c r="CG956" s="81"/>
      <c r="CH956" s="81"/>
      <c r="CI956" s="81"/>
      <c r="CJ956" s="81"/>
      <c r="CK956" s="81"/>
      <c r="CL956" s="81"/>
      <c r="CM956" s="81"/>
      <c r="CN956" s="81"/>
      <c r="CO956" s="81"/>
      <c r="CP956" s="89"/>
      <c r="CQ956" s="81"/>
      <c r="CR956" s="81"/>
      <c r="CS956" s="81"/>
      <c r="CT956" s="81"/>
      <c r="CU956" s="81"/>
      <c r="CV956" s="81"/>
      <c r="CW956" s="81"/>
      <c r="CX956" s="81"/>
      <c r="CY956" s="81"/>
      <c r="CZ956" s="81"/>
      <c r="DA956" s="81"/>
      <c r="DB956" s="81"/>
      <c r="DC956" s="81"/>
      <c r="DD956" s="81"/>
      <c r="DE956" s="81"/>
      <c r="DF956" s="81"/>
      <c r="DG956" s="89"/>
      <c r="DH956" s="81"/>
      <c r="DI956" s="81"/>
      <c r="DJ956" s="81"/>
    </row>
    <row r="957" spans="2:114" s="8" customFormat="1" ht="12" customHeight="1">
      <c r="B957" s="9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9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9"/>
      <c r="BD957" s="81"/>
      <c r="BE957" s="81"/>
      <c r="BF957" s="81"/>
      <c r="BG957" s="81"/>
      <c r="BH957" s="81"/>
      <c r="BI957" s="81"/>
      <c r="BJ957" s="81"/>
      <c r="BK957" s="81"/>
      <c r="BL957" s="81"/>
      <c r="BM957" s="81"/>
      <c r="BN957" s="89"/>
      <c r="BO957" s="81"/>
      <c r="BP957" s="81"/>
      <c r="BQ957" s="81"/>
      <c r="BR957" s="81"/>
      <c r="BS957" s="81"/>
      <c r="BT957" s="81"/>
      <c r="BU957" s="81"/>
      <c r="BV957" s="81"/>
      <c r="BW957" s="81"/>
      <c r="BX957" s="81"/>
      <c r="BY957" s="81"/>
      <c r="BZ957" s="81"/>
      <c r="CA957" s="81"/>
      <c r="CB957" s="81"/>
      <c r="CC957" s="81"/>
      <c r="CD957" s="81"/>
      <c r="CE957" s="89"/>
      <c r="CF957" s="81"/>
      <c r="CG957" s="81"/>
      <c r="CH957" s="81"/>
      <c r="CI957" s="81"/>
      <c r="CJ957" s="81"/>
      <c r="CK957" s="81"/>
      <c r="CL957" s="81"/>
      <c r="CM957" s="81"/>
      <c r="CN957" s="81"/>
      <c r="CO957" s="81"/>
      <c r="CP957" s="89"/>
      <c r="CQ957" s="81"/>
      <c r="CR957" s="81"/>
      <c r="CS957" s="81"/>
      <c r="CT957" s="81"/>
      <c r="CU957" s="81"/>
      <c r="CV957" s="81"/>
      <c r="CW957" s="81"/>
      <c r="CX957" s="81"/>
      <c r="CY957" s="81"/>
      <c r="CZ957" s="81"/>
      <c r="DA957" s="81"/>
      <c r="DB957" s="81"/>
      <c r="DC957" s="81"/>
      <c r="DD957" s="81"/>
      <c r="DE957" s="81"/>
      <c r="DF957" s="81"/>
      <c r="DG957" s="89"/>
      <c r="DH957" s="81"/>
      <c r="DI957" s="81"/>
      <c r="DJ957" s="81"/>
    </row>
    <row r="958" spans="2:114" s="8" customFormat="1" ht="12" customHeight="1">
      <c r="B958" s="9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9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9"/>
      <c r="BD958" s="81"/>
      <c r="BE958" s="81"/>
      <c r="BF958" s="81"/>
      <c r="BG958" s="81"/>
      <c r="BH958" s="81"/>
      <c r="BI958" s="81"/>
      <c r="BJ958" s="81"/>
      <c r="BK958" s="81"/>
      <c r="BL958" s="81"/>
      <c r="BM958" s="81"/>
      <c r="BN958" s="89"/>
      <c r="BO958" s="81"/>
      <c r="BP958" s="81"/>
      <c r="BQ958" s="81"/>
      <c r="BR958" s="81"/>
      <c r="BS958" s="81"/>
      <c r="BT958" s="81"/>
      <c r="BU958" s="81"/>
      <c r="BV958" s="81"/>
      <c r="BW958" s="81"/>
      <c r="BX958" s="81"/>
      <c r="BY958" s="81"/>
      <c r="BZ958" s="81"/>
      <c r="CA958" s="81"/>
      <c r="CB958" s="81"/>
      <c r="CC958" s="81"/>
      <c r="CD958" s="81"/>
      <c r="CE958" s="89"/>
      <c r="CF958" s="81"/>
      <c r="CG958" s="81"/>
      <c r="CH958" s="81"/>
      <c r="CI958" s="81"/>
      <c r="CJ958" s="81"/>
      <c r="CK958" s="81"/>
      <c r="CL958" s="81"/>
      <c r="CM958" s="81"/>
      <c r="CN958" s="81"/>
      <c r="CO958" s="81"/>
      <c r="CP958" s="89"/>
      <c r="CQ958" s="81"/>
      <c r="CR958" s="81"/>
      <c r="CS958" s="81"/>
      <c r="CT958" s="81"/>
      <c r="CU958" s="81"/>
      <c r="CV958" s="81"/>
      <c r="CW958" s="81"/>
      <c r="CX958" s="81"/>
      <c r="CY958" s="81"/>
      <c r="CZ958" s="81"/>
      <c r="DA958" s="81"/>
      <c r="DB958" s="81"/>
      <c r="DC958" s="81"/>
      <c r="DD958" s="81"/>
      <c r="DE958" s="81"/>
      <c r="DF958" s="81"/>
      <c r="DG958" s="89"/>
      <c r="DH958" s="81"/>
      <c r="DI958" s="81"/>
      <c r="DJ958" s="81"/>
    </row>
    <row r="959" spans="2:114" s="8" customFormat="1" ht="12" customHeight="1">
      <c r="B959" s="9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9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9"/>
      <c r="BD959" s="81"/>
      <c r="BE959" s="81"/>
      <c r="BF959" s="81"/>
      <c r="BG959" s="81"/>
      <c r="BH959" s="81"/>
      <c r="BI959" s="81"/>
      <c r="BJ959" s="81"/>
      <c r="BK959" s="81"/>
      <c r="BL959" s="81"/>
      <c r="BM959" s="81"/>
      <c r="BN959" s="89"/>
      <c r="BO959" s="81"/>
      <c r="BP959" s="81"/>
      <c r="BQ959" s="81"/>
      <c r="BR959" s="81"/>
      <c r="BS959" s="81"/>
      <c r="BT959" s="81"/>
      <c r="BU959" s="81"/>
      <c r="BV959" s="81"/>
      <c r="BW959" s="81"/>
      <c r="BX959" s="81"/>
      <c r="BY959" s="81"/>
      <c r="BZ959" s="81"/>
      <c r="CA959" s="81"/>
      <c r="CB959" s="81"/>
      <c r="CC959" s="81"/>
      <c r="CD959" s="81"/>
      <c r="CE959" s="89"/>
      <c r="CF959" s="81"/>
      <c r="CG959" s="81"/>
      <c r="CH959" s="81"/>
      <c r="CI959" s="81"/>
      <c r="CJ959" s="81"/>
      <c r="CK959" s="81"/>
      <c r="CL959" s="81"/>
      <c r="CM959" s="81"/>
      <c r="CN959" s="81"/>
      <c r="CO959" s="81"/>
      <c r="CP959" s="89"/>
      <c r="CQ959" s="81"/>
      <c r="CR959" s="81"/>
      <c r="CS959" s="81"/>
      <c r="CT959" s="81"/>
      <c r="CU959" s="81"/>
      <c r="CV959" s="81"/>
      <c r="CW959" s="81"/>
      <c r="CX959" s="81"/>
      <c r="CY959" s="81"/>
      <c r="CZ959" s="81"/>
      <c r="DA959" s="81"/>
      <c r="DB959" s="81"/>
      <c r="DC959" s="81"/>
      <c r="DD959" s="81"/>
      <c r="DE959" s="81"/>
      <c r="DF959" s="81"/>
      <c r="DG959" s="89"/>
      <c r="DH959" s="81"/>
      <c r="DI959" s="81"/>
      <c r="DJ959" s="81"/>
    </row>
    <row r="960" spans="2:114" s="8" customFormat="1" ht="12" customHeight="1">
      <c r="B960" s="9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9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9"/>
      <c r="BD960" s="81"/>
      <c r="BE960" s="81"/>
      <c r="BF960" s="81"/>
      <c r="BG960" s="81"/>
      <c r="BH960" s="81"/>
      <c r="BI960" s="81"/>
      <c r="BJ960" s="81"/>
      <c r="BK960" s="81"/>
      <c r="BL960" s="81"/>
      <c r="BM960" s="81"/>
      <c r="BN960" s="89"/>
      <c r="BO960" s="81"/>
      <c r="BP960" s="81"/>
      <c r="BQ960" s="81"/>
      <c r="BR960" s="81"/>
      <c r="BS960" s="81"/>
      <c r="BT960" s="81"/>
      <c r="BU960" s="81"/>
      <c r="BV960" s="81"/>
      <c r="BW960" s="81"/>
      <c r="BX960" s="81"/>
      <c r="BY960" s="81"/>
      <c r="BZ960" s="81"/>
      <c r="CA960" s="81"/>
      <c r="CB960" s="81"/>
      <c r="CC960" s="81"/>
      <c r="CD960" s="81"/>
      <c r="CE960" s="89"/>
      <c r="CF960" s="81"/>
      <c r="CG960" s="81"/>
      <c r="CH960" s="81"/>
      <c r="CI960" s="81"/>
      <c r="CJ960" s="81"/>
      <c r="CK960" s="81"/>
      <c r="CL960" s="81"/>
      <c r="CM960" s="81"/>
      <c r="CN960" s="81"/>
      <c r="CO960" s="81"/>
      <c r="CP960" s="89"/>
      <c r="CQ960" s="81"/>
      <c r="CR960" s="81"/>
      <c r="CS960" s="81"/>
      <c r="CT960" s="81"/>
      <c r="CU960" s="81"/>
      <c r="CV960" s="81"/>
      <c r="CW960" s="81"/>
      <c r="CX960" s="81"/>
      <c r="CY960" s="81"/>
      <c r="CZ960" s="81"/>
      <c r="DA960" s="81"/>
      <c r="DB960" s="81"/>
      <c r="DC960" s="81"/>
      <c r="DD960" s="81"/>
      <c r="DE960" s="81"/>
      <c r="DF960" s="81"/>
      <c r="DG960" s="89"/>
      <c r="DH960" s="81"/>
      <c r="DI960" s="81"/>
      <c r="DJ960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22:DJ960">
    <cfRule type="expression" dxfId="729" priority="53" stopIfTrue="1">
      <formula>$A22&lt;&gt;""</formula>
    </cfRule>
  </conditionalFormatting>
  <conditionalFormatting sqref="A21:DJ21">
    <cfRule type="expression" dxfId="728" priority="2" stopIfTrue="1">
      <formula>$A21&lt;&gt;""</formula>
    </cfRule>
  </conditionalFormatting>
  <conditionalFormatting sqref="A7:DJ7">
    <cfRule type="expression" dxfId="692" priority="1" stopIfTrue="1">
      <formula>$A7&lt;&gt;""</formula>
    </cfRule>
  </conditionalFormatting>
  <conditionalFormatting sqref="A8:DJ8">
    <cfRule type="expression" dxfId="691" priority="15" stopIfTrue="1">
      <formula>$A8&lt;&gt;""</formula>
    </cfRule>
  </conditionalFormatting>
  <conditionalFormatting sqref="A9:DJ9">
    <cfRule type="expression" dxfId="690" priority="14" stopIfTrue="1">
      <formula>$A9&lt;&gt;""</formula>
    </cfRule>
  </conditionalFormatting>
  <conditionalFormatting sqref="A10:DJ10">
    <cfRule type="expression" dxfId="689" priority="13" stopIfTrue="1">
      <formula>$A10&lt;&gt;""</formula>
    </cfRule>
  </conditionalFormatting>
  <conditionalFormatting sqref="A11:DJ11">
    <cfRule type="expression" dxfId="688" priority="12" stopIfTrue="1">
      <formula>$A11&lt;&gt;""</formula>
    </cfRule>
  </conditionalFormatting>
  <conditionalFormatting sqref="A12:DJ12">
    <cfRule type="expression" dxfId="687" priority="11" stopIfTrue="1">
      <formula>$A12&lt;&gt;""</formula>
    </cfRule>
  </conditionalFormatting>
  <conditionalFormatting sqref="A13:DJ13">
    <cfRule type="expression" dxfId="686" priority="10" stopIfTrue="1">
      <formula>$A13&lt;&gt;""</formula>
    </cfRule>
  </conditionalFormatting>
  <conditionalFormatting sqref="A14:DJ14">
    <cfRule type="expression" dxfId="685" priority="9" stopIfTrue="1">
      <formula>$A14&lt;&gt;""</formula>
    </cfRule>
  </conditionalFormatting>
  <conditionalFormatting sqref="A15:DJ15">
    <cfRule type="expression" dxfId="684" priority="8" stopIfTrue="1">
      <formula>$A15&lt;&gt;""</formula>
    </cfRule>
  </conditionalFormatting>
  <conditionalFormatting sqref="A16:DJ16">
    <cfRule type="expression" dxfId="683" priority="7" stopIfTrue="1">
      <formula>$A16&lt;&gt;""</formula>
    </cfRule>
  </conditionalFormatting>
  <conditionalFormatting sqref="A17:DJ17">
    <cfRule type="expression" dxfId="682" priority="6" stopIfTrue="1">
      <formula>$A17&lt;&gt;""</formula>
    </cfRule>
  </conditionalFormatting>
  <conditionalFormatting sqref="A18:DJ18">
    <cfRule type="expression" dxfId="681" priority="5" stopIfTrue="1">
      <formula>$A18&lt;&gt;""</formula>
    </cfRule>
  </conditionalFormatting>
  <conditionalFormatting sqref="A19:DJ19">
    <cfRule type="expression" dxfId="680" priority="4" stopIfTrue="1">
      <formula>$A19&lt;&gt;""</formula>
    </cfRule>
  </conditionalFormatting>
  <conditionalFormatting sqref="A20:DJ20">
    <cfRule type="expression" dxfId="679" priority="3" stopIfTrue="1">
      <formula>$A20&lt;&gt;""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ゴシック,標準"&amp;14【災害】廃棄物処理事業経費（一部事務組合・広域連合の合計）（令和6年度実績）&amp;R&amp;A</oddHeader>
    <oddFooter>&amp;R&amp;P/&amp;N</oddFooter>
  </headerFooter>
  <colBreaks count="5" manualBreakCount="5">
    <brk id="21" min="1" max="20" man="1"/>
    <brk id="30" min="1" max="20" man="1"/>
    <brk id="38" min="1" max="20" man="1"/>
    <brk id="66" min="1" max="20" man="1"/>
    <brk id="94" min="1" max="20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202</v>
      </c>
      <c r="B7" s="87" t="s">
        <v>439</v>
      </c>
      <c r="C7" s="76" t="s">
        <v>189</v>
      </c>
      <c r="D7" s="77">
        <f>SUM($D$8:$D$56)</f>
        <v>5867</v>
      </c>
      <c r="E7" s="77">
        <f>SUM($E$8:$E$56)</f>
        <v>2918</v>
      </c>
      <c r="F7" s="77">
        <f>SUM($F$8:$F$56)</f>
        <v>2918</v>
      </c>
      <c r="G7" s="77">
        <f>SUM($G$8:$G$56)</f>
        <v>0</v>
      </c>
      <c r="H7" s="77">
        <f>SUM($H$8:$H$56)</f>
        <v>0</v>
      </c>
      <c r="I7" s="77">
        <f>SUM($I$8:$I$56)</f>
        <v>0</v>
      </c>
      <c r="J7" s="77">
        <f>SUM($J$8:$J$56)</f>
        <v>0</v>
      </c>
      <c r="K7" s="77">
        <f>SUM($K$8:$K$56)</f>
        <v>0</v>
      </c>
      <c r="L7" s="77">
        <f>SUM($L$8:$L$56)</f>
        <v>2949</v>
      </c>
      <c r="M7" s="77">
        <f>SUM($M$8:$M$56)</f>
        <v>0</v>
      </c>
      <c r="N7" s="77">
        <f>SUM($N$8:$N$56)</f>
        <v>0</v>
      </c>
      <c r="O7" s="77">
        <f>SUM($O$8:$O$56)</f>
        <v>0</v>
      </c>
      <c r="P7" s="77">
        <f>SUM($P$8:$P$56)</f>
        <v>0</v>
      </c>
      <c r="Q7" s="77">
        <f>SUM($Q$8:$Q$56)</f>
        <v>0</v>
      </c>
      <c r="R7" s="77">
        <f>SUM($R$8:$R$56)</f>
        <v>0</v>
      </c>
      <c r="S7" s="77">
        <f>SUM($S$8:$S$56)</f>
        <v>0</v>
      </c>
      <c r="T7" s="77">
        <f>SUM($T$8:$T$56)</f>
        <v>0</v>
      </c>
      <c r="U7" s="77">
        <f>SUM($U$8:$U$56)</f>
        <v>0</v>
      </c>
      <c r="V7" s="77">
        <f>SUM($V$8:$V$56)</f>
        <v>5867</v>
      </c>
      <c r="W7" s="77">
        <f>SUM($W$8:$W$56)</f>
        <v>2918</v>
      </c>
      <c r="X7" s="77">
        <f>SUM($X$8:$X$56)</f>
        <v>2918</v>
      </c>
      <c r="Y7" s="77">
        <f>SUM($Y$8:$Y$56)</f>
        <v>0</v>
      </c>
      <c r="Z7" s="77">
        <f>SUM($Z$8:$Z$56)</f>
        <v>0</v>
      </c>
      <c r="AA7" s="77">
        <f>SUM($AA$8:$AA$56)</f>
        <v>0</v>
      </c>
      <c r="AB7" s="77">
        <f>SUM($AB$8:$AB$56)</f>
        <v>0</v>
      </c>
      <c r="AC7" s="77">
        <f>SUM($AC$8:$AC$56)</f>
        <v>0</v>
      </c>
      <c r="AD7" s="77">
        <f>SUM($AD$8:$AD$56)</f>
        <v>2949</v>
      </c>
    </row>
    <row r="8" spans="1:30" s="8" customFormat="1" ht="12" customHeight="1">
      <c r="A8" s="8" t="s">
        <v>207</v>
      </c>
      <c r="B8" s="80" t="s">
        <v>203</v>
      </c>
      <c r="C8" s="8" t="s">
        <v>200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207</v>
      </c>
      <c r="B9" s="80" t="s">
        <v>209</v>
      </c>
      <c r="C9" s="8" t="s">
        <v>211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207</v>
      </c>
      <c r="B10" s="80" t="s">
        <v>217</v>
      </c>
      <c r="C10" s="8" t="s">
        <v>218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205</v>
      </c>
      <c r="B11" s="80" t="s">
        <v>224</v>
      </c>
      <c r="C11" s="8" t="s">
        <v>225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202</v>
      </c>
      <c r="B12" s="80" t="s">
        <v>230</v>
      </c>
      <c r="C12" s="8" t="s">
        <v>231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202</v>
      </c>
      <c r="B13" s="80" t="s">
        <v>236</v>
      </c>
      <c r="C13" s="8" t="s">
        <v>237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207</v>
      </c>
      <c r="B14" s="80" t="s">
        <v>241</v>
      </c>
      <c r="C14" s="8" t="s">
        <v>240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207</v>
      </c>
      <c r="B15" s="80" t="s">
        <v>249</v>
      </c>
      <c r="C15" s="8" t="s">
        <v>250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207</v>
      </c>
      <c r="B16" s="80" t="s">
        <v>256</v>
      </c>
      <c r="C16" s="8" t="s">
        <v>255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207</v>
      </c>
      <c r="B17" s="80" t="s">
        <v>261</v>
      </c>
      <c r="C17" s="8" t="s">
        <v>260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207</v>
      </c>
      <c r="B18" s="80" t="s">
        <v>266</v>
      </c>
      <c r="C18" s="8" t="s">
        <v>267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207</v>
      </c>
      <c r="B19" s="80" t="s">
        <v>270</v>
      </c>
      <c r="C19" s="8" t="s">
        <v>269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207</v>
      </c>
      <c r="B20" s="80" t="s">
        <v>274</v>
      </c>
      <c r="C20" s="8" t="s">
        <v>276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207</v>
      </c>
      <c r="B21" s="80" t="s">
        <v>282</v>
      </c>
      <c r="C21" s="8" t="s">
        <v>283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207</v>
      </c>
      <c r="B22" s="80" t="s">
        <v>285</v>
      </c>
      <c r="C22" s="8" t="s">
        <v>286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207</v>
      </c>
      <c r="B23" s="80" t="s">
        <v>292</v>
      </c>
      <c r="C23" s="8" t="s">
        <v>293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207</v>
      </c>
      <c r="B24" s="80" t="s">
        <v>294</v>
      </c>
      <c r="C24" s="8" t="s">
        <v>296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207</v>
      </c>
      <c r="B25" s="80" t="s">
        <v>301</v>
      </c>
      <c r="C25" s="8" t="s">
        <v>300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207</v>
      </c>
      <c r="B26" s="80" t="s">
        <v>304</v>
      </c>
      <c r="C26" s="8" t="s">
        <v>306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207</v>
      </c>
      <c r="B27" s="80" t="s">
        <v>310</v>
      </c>
      <c r="C27" s="8" t="s">
        <v>311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207</v>
      </c>
      <c r="B28" s="80" t="s">
        <v>316</v>
      </c>
      <c r="C28" s="8" t="s">
        <v>317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207</v>
      </c>
      <c r="B29" s="80" t="s">
        <v>318</v>
      </c>
      <c r="C29" s="8" t="s">
        <v>319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207</v>
      </c>
      <c r="B30" s="80" t="s">
        <v>323</v>
      </c>
      <c r="C30" s="8" t="s">
        <v>324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207</v>
      </c>
      <c r="B31" s="80" t="s">
        <v>329</v>
      </c>
      <c r="C31" s="8" t="s">
        <v>330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207</v>
      </c>
      <c r="B32" s="80" t="s">
        <v>331</v>
      </c>
      <c r="C32" s="8" t="s">
        <v>332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207</v>
      </c>
      <c r="B33" s="80" t="s">
        <v>335</v>
      </c>
      <c r="C33" s="8" t="s">
        <v>336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207</v>
      </c>
      <c r="B34" s="80" t="s">
        <v>340</v>
      </c>
      <c r="C34" s="8" t="s">
        <v>341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207</v>
      </c>
      <c r="B35" s="80" t="s">
        <v>344</v>
      </c>
      <c r="C35" s="8" t="s">
        <v>346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207</v>
      </c>
      <c r="B36" s="80" t="s">
        <v>348</v>
      </c>
      <c r="C36" s="8" t="s">
        <v>349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207</v>
      </c>
      <c r="B37" s="80" t="s">
        <v>352</v>
      </c>
      <c r="C37" s="8" t="s">
        <v>354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207</v>
      </c>
      <c r="B38" s="80" t="s">
        <v>358</v>
      </c>
      <c r="C38" s="8" t="s">
        <v>359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207</v>
      </c>
      <c r="B39" s="80" t="s">
        <v>364</v>
      </c>
      <c r="C39" s="8" t="s">
        <v>365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207</v>
      </c>
      <c r="B40" s="80" t="s">
        <v>366</v>
      </c>
      <c r="C40" s="8" t="s">
        <v>367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207</v>
      </c>
      <c r="B41" s="80" t="s">
        <v>370</v>
      </c>
      <c r="C41" s="8" t="s">
        <v>371</v>
      </c>
      <c r="D41" s="81">
        <f>SUM(E41,+L41)</f>
        <v>5867</v>
      </c>
      <c r="E41" s="81">
        <v>2918</v>
      </c>
      <c r="F41" s="81">
        <v>2918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2949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5867</v>
      </c>
      <c r="W41" s="81">
        <v>2918</v>
      </c>
      <c r="X41" s="81">
        <v>2918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2949</v>
      </c>
    </row>
    <row r="42" spans="1:30" s="8" customFormat="1" ht="12" customHeight="1">
      <c r="A42" s="8" t="s">
        <v>202</v>
      </c>
      <c r="B42" s="80" t="s">
        <v>374</v>
      </c>
      <c r="C42" s="8" t="s">
        <v>375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207</v>
      </c>
      <c r="B43" s="80" t="s">
        <v>378</v>
      </c>
      <c r="C43" s="8" t="s">
        <v>379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f>市町村分担金内訳!D8</f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f>市町村分担金内訳!E8</f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SUM(J43,S43)</f>
        <v>0</v>
      </c>
      <c r="AC43" s="81">
        <v>0</v>
      </c>
      <c r="AD43" s="81">
        <v>0</v>
      </c>
    </row>
    <row r="44" spans="1:30" s="8" customFormat="1" ht="12" customHeight="1">
      <c r="A44" s="8" t="s">
        <v>207</v>
      </c>
      <c r="B44" s="80" t="s">
        <v>382</v>
      </c>
      <c r="C44" s="8" t="s">
        <v>383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f>市町村分担金内訳!D9</f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f>市町村分担金内訳!E9</f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SUM(J44,S44)</f>
        <v>0</v>
      </c>
      <c r="AC44" s="81">
        <v>0</v>
      </c>
      <c r="AD44" s="81">
        <v>0</v>
      </c>
    </row>
    <row r="45" spans="1:30" s="8" customFormat="1" ht="12" customHeight="1">
      <c r="A45" s="8" t="s">
        <v>202</v>
      </c>
      <c r="B45" s="80" t="s">
        <v>386</v>
      </c>
      <c r="C45" s="8" t="s">
        <v>388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f>市町村分担金内訳!D10</f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f>市町村分担金内訳!E10</f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SUM(J45,S45)</f>
        <v>0</v>
      </c>
      <c r="AC45" s="81">
        <v>0</v>
      </c>
      <c r="AD45" s="81">
        <v>0</v>
      </c>
    </row>
    <row r="46" spans="1:30" s="8" customFormat="1" ht="12" customHeight="1">
      <c r="A46" s="8" t="s">
        <v>207</v>
      </c>
      <c r="B46" s="80" t="s">
        <v>392</v>
      </c>
      <c r="C46" s="8" t="s">
        <v>391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f>市町村分担金内訳!D11</f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f>市町村分担金内訳!E11</f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SUM(J46,S46)</f>
        <v>0</v>
      </c>
      <c r="AC46" s="81">
        <v>0</v>
      </c>
      <c r="AD46" s="81">
        <v>0</v>
      </c>
    </row>
    <row r="47" spans="1:30" s="8" customFormat="1" ht="12" customHeight="1">
      <c r="A47" s="8" t="s">
        <v>207</v>
      </c>
      <c r="B47" s="80" t="s">
        <v>396</v>
      </c>
      <c r="C47" s="8" t="s">
        <v>395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f>市町村分担金内訳!D12</f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f>市町村分担金内訳!E12</f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SUM(J47,S47)</f>
        <v>0</v>
      </c>
      <c r="AC47" s="81">
        <v>0</v>
      </c>
      <c r="AD47" s="81">
        <v>0</v>
      </c>
    </row>
    <row r="48" spans="1:30" s="8" customFormat="1" ht="12" customHeight="1">
      <c r="A48" s="8" t="s">
        <v>207</v>
      </c>
      <c r="B48" s="80" t="s">
        <v>398</v>
      </c>
      <c r="C48" s="8" t="s">
        <v>399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f>市町村分担金内訳!D13</f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f>市町村分担金内訳!E13</f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SUM(J48,S48)</f>
        <v>0</v>
      </c>
      <c r="AC48" s="81">
        <v>0</v>
      </c>
      <c r="AD48" s="81">
        <v>0</v>
      </c>
    </row>
    <row r="49" spans="1:30" s="8" customFormat="1" ht="12" customHeight="1">
      <c r="A49" s="8" t="s">
        <v>207</v>
      </c>
      <c r="B49" s="80" t="s">
        <v>402</v>
      </c>
      <c r="C49" s="8" t="s">
        <v>403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市町村分担金内訳!D14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市町村分担金内訳!E14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207</v>
      </c>
      <c r="B50" s="80" t="s">
        <v>406</v>
      </c>
      <c r="C50" s="8" t="s">
        <v>407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市町村分担金内訳!D15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市町村分担金内訳!E15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207</v>
      </c>
      <c r="B51" s="80" t="s">
        <v>410</v>
      </c>
      <c r="C51" s="8" t="s">
        <v>411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市町村分担金内訳!D16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市町村分担金内訳!E16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207</v>
      </c>
      <c r="B52" s="80" t="s">
        <v>414</v>
      </c>
      <c r="C52" s="8" t="s">
        <v>415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市町村分担金内訳!D17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市町村分担金内訳!E17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207</v>
      </c>
      <c r="B53" s="80" t="s">
        <v>418</v>
      </c>
      <c r="C53" s="8" t="s">
        <v>419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市町村分担金内訳!D18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市町村分担金内訳!E18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207</v>
      </c>
      <c r="B54" s="80" t="s">
        <v>423</v>
      </c>
      <c r="C54" s="8" t="s">
        <v>424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市町村分担金内訳!D19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市町村分担金内訳!E19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207</v>
      </c>
      <c r="B55" s="80" t="s">
        <v>427</v>
      </c>
      <c r="C55" s="8" t="s">
        <v>428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市町村分担金内訳!D20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市町村分担金内訳!E20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207</v>
      </c>
      <c r="B56" s="80" t="s">
        <v>435</v>
      </c>
      <c r="C56" s="8" t="s">
        <v>436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市町村分担金内訳!D21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市町村分担金内訳!E21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B57" s="80"/>
      <c r="D57" s="82"/>
      <c r="E57" s="82"/>
      <c r="F57" s="82"/>
      <c r="G57" s="82"/>
      <c r="H57" s="82"/>
      <c r="I57" s="82"/>
      <c r="J57" s="90"/>
      <c r="K57" s="82"/>
      <c r="L57" s="82"/>
      <c r="M57" s="82"/>
      <c r="N57" s="82"/>
      <c r="O57" s="82"/>
      <c r="P57" s="82"/>
      <c r="Q57" s="82"/>
      <c r="R57" s="82"/>
      <c r="S57" s="90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</row>
    <row r="58" spans="1:30" s="8" customFormat="1" ht="12" customHeight="1">
      <c r="B58" s="80"/>
      <c r="D58" s="82"/>
      <c r="E58" s="82"/>
      <c r="F58" s="82"/>
      <c r="G58" s="82"/>
      <c r="H58" s="82"/>
      <c r="I58" s="82"/>
      <c r="J58" s="90"/>
      <c r="K58" s="82"/>
      <c r="L58" s="82"/>
      <c r="M58" s="82"/>
      <c r="N58" s="82"/>
      <c r="O58" s="82"/>
      <c r="P58" s="82"/>
      <c r="Q58" s="82"/>
      <c r="R58" s="82"/>
      <c r="S58" s="90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7:AD995">
    <cfRule type="expression" dxfId="676" priority="53" stopIfTrue="1">
      <formula>$A57&lt;&gt;""</formula>
    </cfRule>
  </conditionalFormatting>
  <conditionalFormatting sqref="A56:AD56">
    <cfRule type="expression" dxfId="675" priority="2" stopIfTrue="1">
      <formula>$A56&lt;&gt;""</formula>
    </cfRule>
  </conditionalFormatting>
  <conditionalFormatting sqref="A8:AD8">
    <cfRule type="expression" dxfId="674" priority="51" stopIfTrue="1">
      <formula>$A8&lt;&gt;""</formula>
    </cfRule>
  </conditionalFormatting>
  <conditionalFormatting sqref="A9:AD9">
    <cfRule type="expression" dxfId="673" priority="50" stopIfTrue="1">
      <formula>$A9&lt;&gt;""</formula>
    </cfRule>
  </conditionalFormatting>
  <conditionalFormatting sqref="A10:AD10">
    <cfRule type="expression" dxfId="672" priority="49" stopIfTrue="1">
      <formula>$A10&lt;&gt;""</formula>
    </cfRule>
  </conditionalFormatting>
  <conditionalFormatting sqref="A11:AD11">
    <cfRule type="expression" dxfId="671" priority="48" stopIfTrue="1">
      <formula>$A11&lt;&gt;""</formula>
    </cfRule>
  </conditionalFormatting>
  <conditionalFormatting sqref="A12:AD12">
    <cfRule type="expression" dxfId="670" priority="47" stopIfTrue="1">
      <formula>$A12&lt;&gt;""</formula>
    </cfRule>
  </conditionalFormatting>
  <conditionalFormatting sqref="A13:AD13">
    <cfRule type="expression" dxfId="669" priority="46" stopIfTrue="1">
      <formula>$A13&lt;&gt;""</formula>
    </cfRule>
  </conditionalFormatting>
  <conditionalFormatting sqref="A14:AD14">
    <cfRule type="expression" dxfId="668" priority="45" stopIfTrue="1">
      <formula>$A14&lt;&gt;""</formula>
    </cfRule>
  </conditionalFormatting>
  <conditionalFormatting sqref="A15:AD15">
    <cfRule type="expression" dxfId="667" priority="44" stopIfTrue="1">
      <formula>$A15&lt;&gt;""</formula>
    </cfRule>
  </conditionalFormatting>
  <conditionalFormatting sqref="A16:AD16">
    <cfRule type="expression" dxfId="666" priority="43" stopIfTrue="1">
      <formula>$A16&lt;&gt;""</formula>
    </cfRule>
  </conditionalFormatting>
  <conditionalFormatting sqref="A17:AD17">
    <cfRule type="expression" dxfId="665" priority="42" stopIfTrue="1">
      <formula>$A17&lt;&gt;""</formula>
    </cfRule>
  </conditionalFormatting>
  <conditionalFormatting sqref="A18:AD18">
    <cfRule type="expression" dxfId="664" priority="41" stopIfTrue="1">
      <formula>$A18&lt;&gt;""</formula>
    </cfRule>
  </conditionalFormatting>
  <conditionalFormatting sqref="A19:AD19">
    <cfRule type="expression" dxfId="663" priority="40" stopIfTrue="1">
      <formula>$A19&lt;&gt;""</formula>
    </cfRule>
  </conditionalFormatting>
  <conditionalFormatting sqref="A20:AD20">
    <cfRule type="expression" dxfId="662" priority="39" stopIfTrue="1">
      <formula>$A20&lt;&gt;""</formula>
    </cfRule>
  </conditionalFormatting>
  <conditionalFormatting sqref="A21:AD21">
    <cfRule type="expression" dxfId="661" priority="38" stopIfTrue="1">
      <formula>$A21&lt;&gt;""</formula>
    </cfRule>
  </conditionalFormatting>
  <conditionalFormatting sqref="A22:AD22">
    <cfRule type="expression" dxfId="660" priority="37" stopIfTrue="1">
      <formula>$A22&lt;&gt;""</formula>
    </cfRule>
  </conditionalFormatting>
  <conditionalFormatting sqref="A23:AD23">
    <cfRule type="expression" dxfId="659" priority="36" stopIfTrue="1">
      <formula>$A23&lt;&gt;""</formula>
    </cfRule>
  </conditionalFormatting>
  <conditionalFormatting sqref="A24:AD24">
    <cfRule type="expression" dxfId="658" priority="35" stopIfTrue="1">
      <formula>$A24&lt;&gt;""</formula>
    </cfRule>
  </conditionalFormatting>
  <conditionalFormatting sqref="A25:AD25">
    <cfRule type="expression" dxfId="657" priority="34" stopIfTrue="1">
      <formula>$A25&lt;&gt;""</formula>
    </cfRule>
  </conditionalFormatting>
  <conditionalFormatting sqref="A26:AD26">
    <cfRule type="expression" dxfId="656" priority="33" stopIfTrue="1">
      <formula>$A26&lt;&gt;""</formula>
    </cfRule>
  </conditionalFormatting>
  <conditionalFormatting sqref="A27:AD27">
    <cfRule type="expression" dxfId="655" priority="32" stopIfTrue="1">
      <formula>$A27&lt;&gt;""</formula>
    </cfRule>
  </conditionalFormatting>
  <conditionalFormatting sqref="A28:AD28">
    <cfRule type="expression" dxfId="654" priority="31" stopIfTrue="1">
      <formula>$A28&lt;&gt;""</formula>
    </cfRule>
  </conditionalFormatting>
  <conditionalFormatting sqref="A29:AD29">
    <cfRule type="expression" dxfId="653" priority="30" stopIfTrue="1">
      <formula>$A29&lt;&gt;""</formula>
    </cfRule>
  </conditionalFormatting>
  <conditionalFormatting sqref="A30:AD30">
    <cfRule type="expression" dxfId="652" priority="29" stopIfTrue="1">
      <formula>$A30&lt;&gt;""</formula>
    </cfRule>
  </conditionalFormatting>
  <conditionalFormatting sqref="A31:AD31">
    <cfRule type="expression" dxfId="651" priority="28" stopIfTrue="1">
      <formula>$A31&lt;&gt;""</formula>
    </cfRule>
  </conditionalFormatting>
  <conditionalFormatting sqref="A32:AD32">
    <cfRule type="expression" dxfId="650" priority="27" stopIfTrue="1">
      <formula>$A32&lt;&gt;""</formula>
    </cfRule>
  </conditionalFormatting>
  <conditionalFormatting sqref="A33:AD33">
    <cfRule type="expression" dxfId="649" priority="26" stopIfTrue="1">
      <formula>$A33&lt;&gt;""</formula>
    </cfRule>
  </conditionalFormatting>
  <conditionalFormatting sqref="A34:AD34">
    <cfRule type="expression" dxfId="648" priority="25" stopIfTrue="1">
      <formula>$A34&lt;&gt;""</formula>
    </cfRule>
  </conditionalFormatting>
  <conditionalFormatting sqref="A35:AD35">
    <cfRule type="expression" dxfId="647" priority="24" stopIfTrue="1">
      <formula>$A35&lt;&gt;""</formula>
    </cfRule>
  </conditionalFormatting>
  <conditionalFormatting sqref="A36:AD36">
    <cfRule type="expression" dxfId="646" priority="23" stopIfTrue="1">
      <formula>$A36&lt;&gt;""</formula>
    </cfRule>
  </conditionalFormatting>
  <conditionalFormatting sqref="A37:AD37">
    <cfRule type="expression" dxfId="645" priority="22" stopIfTrue="1">
      <formula>$A37&lt;&gt;""</formula>
    </cfRule>
  </conditionalFormatting>
  <conditionalFormatting sqref="A38:AD38">
    <cfRule type="expression" dxfId="644" priority="21" stopIfTrue="1">
      <formula>$A38&lt;&gt;""</formula>
    </cfRule>
  </conditionalFormatting>
  <conditionalFormatting sqref="A39:AD39">
    <cfRule type="expression" dxfId="643" priority="20" stopIfTrue="1">
      <formula>$A39&lt;&gt;""</formula>
    </cfRule>
  </conditionalFormatting>
  <conditionalFormatting sqref="A40:AD40">
    <cfRule type="expression" dxfId="642" priority="19" stopIfTrue="1">
      <formula>$A40&lt;&gt;""</formula>
    </cfRule>
  </conditionalFormatting>
  <conditionalFormatting sqref="A41:AD41">
    <cfRule type="expression" dxfId="641" priority="18" stopIfTrue="1">
      <formula>$A41&lt;&gt;""</formula>
    </cfRule>
  </conditionalFormatting>
  <conditionalFormatting sqref="A42:AD42">
    <cfRule type="expression" dxfId="640" priority="17" stopIfTrue="1">
      <formula>$A42&lt;&gt;""</formula>
    </cfRule>
  </conditionalFormatting>
  <conditionalFormatting sqref="A7:AD7">
    <cfRule type="expression" dxfId="639" priority="1" stopIfTrue="1">
      <formula>$A7&lt;&gt;""</formula>
    </cfRule>
  </conditionalFormatting>
  <conditionalFormatting sqref="A43:AD43">
    <cfRule type="expression" dxfId="638" priority="15" stopIfTrue="1">
      <formula>$A43&lt;&gt;""</formula>
    </cfRule>
  </conditionalFormatting>
  <conditionalFormatting sqref="A44:AD44">
    <cfRule type="expression" dxfId="637" priority="14" stopIfTrue="1">
      <formula>$A44&lt;&gt;""</formula>
    </cfRule>
  </conditionalFormatting>
  <conditionalFormatting sqref="A45:AD45">
    <cfRule type="expression" dxfId="636" priority="13" stopIfTrue="1">
      <formula>$A45&lt;&gt;""</formula>
    </cfRule>
  </conditionalFormatting>
  <conditionalFormatting sqref="A46:AD46">
    <cfRule type="expression" dxfId="635" priority="12" stopIfTrue="1">
      <formula>$A46&lt;&gt;""</formula>
    </cfRule>
  </conditionalFormatting>
  <conditionalFormatting sqref="A47:AD47">
    <cfRule type="expression" dxfId="634" priority="11" stopIfTrue="1">
      <formula>$A47&lt;&gt;""</formula>
    </cfRule>
  </conditionalFormatting>
  <conditionalFormatting sqref="A48:AD48">
    <cfRule type="expression" dxfId="633" priority="10" stopIfTrue="1">
      <formula>$A48&lt;&gt;""</formula>
    </cfRule>
  </conditionalFormatting>
  <conditionalFormatting sqref="A49:AD49">
    <cfRule type="expression" dxfId="632" priority="9" stopIfTrue="1">
      <formula>$A49&lt;&gt;""</formula>
    </cfRule>
  </conditionalFormatting>
  <conditionalFormatting sqref="A50:AD50">
    <cfRule type="expression" dxfId="631" priority="8" stopIfTrue="1">
      <formula>$A50&lt;&gt;""</formula>
    </cfRule>
  </conditionalFormatting>
  <conditionalFormatting sqref="A51:AD51">
    <cfRule type="expression" dxfId="630" priority="7" stopIfTrue="1">
      <formula>$A51&lt;&gt;""</formula>
    </cfRule>
  </conditionalFormatting>
  <conditionalFormatting sqref="A52:AD52">
    <cfRule type="expression" dxfId="629" priority="6" stopIfTrue="1">
      <formula>$A52&lt;&gt;""</formula>
    </cfRule>
  </conditionalFormatting>
  <conditionalFormatting sqref="A53:AD53">
    <cfRule type="expression" dxfId="628" priority="5" stopIfTrue="1">
      <formula>$A53&lt;&gt;""</formula>
    </cfRule>
  </conditionalFormatting>
  <conditionalFormatting sqref="A54:AD54">
    <cfRule type="expression" dxfId="627" priority="4" stopIfTrue="1">
      <formula>$A54&lt;&gt;""</formula>
    </cfRule>
  </conditionalFormatting>
  <conditionalFormatting sqref="A55:AD55">
    <cfRule type="expression" dxfId="626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ゴシック,標準"&amp;14【災害】廃棄物処理事業経費（市区町村及び一部事務組合・広域連合の合計）【歳入】（令和6年度実績）&amp;R&amp;A</oddHeader>
    <oddFooter>&amp;R&amp;P/&amp;N</oddFooter>
  </headerFooter>
  <colBreaks count="2" manualBreakCount="2">
    <brk id="12" min="1" max="55" man="1"/>
    <brk id="21" min="1" max="5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202</v>
      </c>
      <c r="B7" s="87" t="s">
        <v>439</v>
      </c>
      <c r="C7" s="76" t="s">
        <v>189</v>
      </c>
      <c r="D7" s="77">
        <f>SUM($D$8:$D$56)</f>
        <v>0</v>
      </c>
      <c r="E7" s="77">
        <f>SUM($E$8:$E$56)</f>
        <v>0</v>
      </c>
      <c r="F7" s="77">
        <f>SUM($F$8:$F$56)</f>
        <v>0</v>
      </c>
      <c r="G7" s="77">
        <f>SUM($G$8:$G$56)</f>
        <v>0</v>
      </c>
      <c r="H7" s="77">
        <f>SUM($H$8:$H$56)</f>
        <v>0</v>
      </c>
      <c r="I7" s="77">
        <f>SUM($I$8:$I$56)</f>
        <v>0</v>
      </c>
      <c r="J7" s="77">
        <f>SUM($J$8:$J$56)</f>
        <v>0</v>
      </c>
      <c r="K7" s="77">
        <f>SUM($K$8:$K$56)</f>
        <v>0</v>
      </c>
      <c r="L7" s="77">
        <f>SUM($L$8:$L$56)</f>
        <v>0</v>
      </c>
      <c r="M7" s="77">
        <f>SUM($M$8:$M$56)</f>
        <v>0</v>
      </c>
      <c r="N7" s="77">
        <f>SUM($N$8:$N$56)</f>
        <v>0</v>
      </c>
      <c r="O7" s="77">
        <f>SUM($O$8:$O$56)</f>
        <v>0</v>
      </c>
      <c r="P7" s="77">
        <f>SUM($P$8:$P$56)</f>
        <v>0</v>
      </c>
      <c r="Q7" s="77">
        <f>SUM($Q$8:$Q$56)</f>
        <v>0</v>
      </c>
      <c r="R7" s="77">
        <f>SUM($R$8:$R$56)</f>
        <v>0</v>
      </c>
      <c r="S7" s="77">
        <f>SUM($S$8:$S$56)</f>
        <v>0</v>
      </c>
      <c r="T7" s="77">
        <f>SUM($T$8:$T$56)</f>
        <v>0</v>
      </c>
      <c r="U7" s="77">
        <f>SUM($U$8:$U$56)</f>
        <v>0</v>
      </c>
      <c r="V7" s="77">
        <f>SUM($V$8:$V$56)</f>
        <v>0</v>
      </c>
      <c r="W7" s="77">
        <f>SUM($W$8:$W$56)</f>
        <v>0</v>
      </c>
      <c r="X7" s="77">
        <f>SUM($X$8:$X$56)</f>
        <v>0</v>
      </c>
      <c r="Y7" s="77">
        <f>SUM($Y$8:$Y$56)</f>
        <v>0</v>
      </c>
      <c r="Z7" s="77">
        <f>SUM($Z$8:$Z$56)</f>
        <v>0</v>
      </c>
      <c r="AA7" s="77">
        <f>SUM($AA$8:$AA$56)</f>
        <v>0</v>
      </c>
      <c r="AB7" s="77">
        <f>SUM($AB$8:$AB$56)</f>
        <v>0</v>
      </c>
      <c r="AC7" s="77">
        <f>SUM($AC$8:$AC$56)</f>
        <v>0</v>
      </c>
      <c r="AD7" s="77">
        <f>SUM($AD$8:$AD$56)</f>
        <v>5867</v>
      </c>
      <c r="AE7" s="77">
        <f>SUM($AE$8:$AE$56)</f>
        <v>5867</v>
      </c>
      <c r="AF7" s="77">
        <f>SUM($AF$8:$AF$56)</f>
        <v>0</v>
      </c>
      <c r="AG7" s="77">
        <f>SUM($AG$8:$AG$56)</f>
        <v>0</v>
      </c>
      <c r="AH7" s="77">
        <f>SUM($AH$8:$AH$56)</f>
        <v>0</v>
      </c>
      <c r="AI7" s="77">
        <f>SUM($AI$8:$AI$56)</f>
        <v>0</v>
      </c>
      <c r="AJ7" s="77">
        <f>SUM($AJ$8:$AJ$56)</f>
        <v>0</v>
      </c>
      <c r="AK7" s="77">
        <f>SUM($AK$8:$AK$56)</f>
        <v>0</v>
      </c>
      <c r="AL7" s="77">
        <f>SUM($AL$8:$AL$56)</f>
        <v>0</v>
      </c>
      <c r="AM7" s="77">
        <f>SUM($AM$8:$AM$56)</f>
        <v>0</v>
      </c>
      <c r="AN7" s="77">
        <f>SUM($AN$8:$AN$56)</f>
        <v>0</v>
      </c>
      <c r="AO7" s="77">
        <f>SUM($AO$8:$AO$56)</f>
        <v>0</v>
      </c>
      <c r="AP7" s="77">
        <f>SUM($AP$8:$AP$56)</f>
        <v>0</v>
      </c>
      <c r="AQ7" s="77">
        <f>SUM($AQ$8:$AQ$56)</f>
        <v>0</v>
      </c>
      <c r="AR7" s="77">
        <f>SUM($AR$8:$AR$56)</f>
        <v>0</v>
      </c>
      <c r="AS7" s="77">
        <f>SUM($AS$8:$AS$56)</f>
        <v>0</v>
      </c>
      <c r="AT7" s="77">
        <f>SUM($AT$8:$AT$56)</f>
        <v>0</v>
      </c>
      <c r="AU7" s="77">
        <f>SUM($AU$8:$AU$56)</f>
        <v>0</v>
      </c>
      <c r="AV7" s="77">
        <f>SUM($AV$8:$AV$56)</f>
        <v>0</v>
      </c>
      <c r="AW7" s="77">
        <f>SUM($AW$8:$AW$56)</f>
        <v>0</v>
      </c>
      <c r="AX7" s="77">
        <f>SUM($AX$8:$AX$56)</f>
        <v>0</v>
      </c>
      <c r="AY7" s="77">
        <f>SUM($AY$8:$AY$56)</f>
        <v>0</v>
      </c>
      <c r="AZ7" s="77">
        <f>SUM($AZ$8:$AZ$56)</f>
        <v>0</v>
      </c>
      <c r="BA7" s="77">
        <f>SUM($BA$8:$BA$56)</f>
        <v>0</v>
      </c>
      <c r="BB7" s="77">
        <f>SUM($BB$8:$BB$56)</f>
        <v>0</v>
      </c>
      <c r="BC7" s="77">
        <f>SUM($BC$8:$BC$56)</f>
        <v>0</v>
      </c>
      <c r="BD7" s="77">
        <f>SUM($BD$8:$BD$56)</f>
        <v>0</v>
      </c>
      <c r="BE7" s="77">
        <f>SUM($BE$8:$BE$56)</f>
        <v>0</v>
      </c>
      <c r="BF7" s="77">
        <f>SUM($BF$8:$BF$56)</f>
        <v>0</v>
      </c>
      <c r="BG7" s="77">
        <f>SUM($BG$8:$BG$56)</f>
        <v>0</v>
      </c>
      <c r="BH7" s="77">
        <f>SUM($BH$8:$BH$56)</f>
        <v>0</v>
      </c>
      <c r="BI7" s="77">
        <f>SUM($BI$8:$BI$56)</f>
        <v>0</v>
      </c>
      <c r="BJ7" s="77">
        <f>SUM($BJ$8:$BJ$56)</f>
        <v>0</v>
      </c>
      <c r="BK7" s="77">
        <f>SUM($BK$8:$BK$56)</f>
        <v>0</v>
      </c>
      <c r="BL7" s="77">
        <f>SUM($BL$8:$BL$56)</f>
        <v>0</v>
      </c>
      <c r="BM7" s="77">
        <f>SUM($BM$8:$BM$56)</f>
        <v>0</v>
      </c>
      <c r="BN7" s="77">
        <f>SUM($BN$8:$BN$56)</f>
        <v>0</v>
      </c>
      <c r="BO7" s="77">
        <f>SUM($BO$8:$BO$56)</f>
        <v>0</v>
      </c>
      <c r="BP7" s="77">
        <f>SUM($BP$8:$BP$56)</f>
        <v>0</v>
      </c>
      <c r="BQ7" s="77">
        <f>SUM($BQ$8:$BQ$56)</f>
        <v>0</v>
      </c>
      <c r="BR7" s="77">
        <f>SUM($BR$8:$BR$56)</f>
        <v>0</v>
      </c>
      <c r="BS7" s="77">
        <f>SUM($BS$8:$BS$56)</f>
        <v>0</v>
      </c>
      <c r="BT7" s="77">
        <f>SUM($BT$8:$BT$56)</f>
        <v>0</v>
      </c>
      <c r="BU7" s="77">
        <f>SUM($BU$8:$BU$56)</f>
        <v>0</v>
      </c>
      <c r="BV7" s="77">
        <f>SUM($BV$8:$BV$56)</f>
        <v>0</v>
      </c>
      <c r="BW7" s="77">
        <f>SUM($BW$8:$BW$56)</f>
        <v>0</v>
      </c>
      <c r="BX7" s="77">
        <f>SUM($BX$8:$BX$56)</f>
        <v>0</v>
      </c>
      <c r="BY7" s="77">
        <f>SUM($BY$8:$BY$56)</f>
        <v>0</v>
      </c>
      <c r="BZ7" s="77">
        <f>SUM($BZ$8:$BZ$56)</f>
        <v>0</v>
      </c>
      <c r="CA7" s="77">
        <f>SUM($CA$8:$CA$56)</f>
        <v>0</v>
      </c>
      <c r="CB7" s="77">
        <f>SUM($CB$8:$CB$56)</f>
        <v>0</v>
      </c>
      <c r="CC7" s="77">
        <f>SUM($CC$8:$CC$56)</f>
        <v>0</v>
      </c>
      <c r="CD7" s="77">
        <f>SUM($CD$8:$CD$56)</f>
        <v>0</v>
      </c>
      <c r="CE7" s="77">
        <f>SUM($CE$8:$CE$56)</f>
        <v>0</v>
      </c>
      <c r="CF7" s="77">
        <f>SUM($CF$8:$CF$56)</f>
        <v>0</v>
      </c>
      <c r="CG7" s="77">
        <f>SUM($CG$8:$CG$56)</f>
        <v>0</v>
      </c>
      <c r="CH7" s="77">
        <f>SUM($CH$8:$CH$56)</f>
        <v>5867</v>
      </c>
      <c r="CI7" s="77">
        <f>SUM($CI$8:$CI$56)</f>
        <v>5867</v>
      </c>
    </row>
    <row r="8" spans="1:87" s="8" customFormat="1" ht="12" customHeight="1">
      <c r="A8" s="8" t="s">
        <v>207</v>
      </c>
      <c r="B8" s="80" t="s">
        <v>204</v>
      </c>
      <c r="C8" s="8" t="s">
        <v>206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6" si="0">SUM(D8,AF8)</f>
        <v>0</v>
      </c>
      <c r="BI8" s="81">
        <f t="shared" ref="BI8:BI56" si="1">SUM(E8,AG8)</f>
        <v>0</v>
      </c>
      <c r="BJ8" s="81">
        <f t="shared" ref="BJ8:BJ56" si="2">SUM(F8,AH8)</f>
        <v>0</v>
      </c>
      <c r="BK8" s="81">
        <f t="shared" ref="BK8:BK56" si="3">SUM(G8,AI8)</f>
        <v>0</v>
      </c>
      <c r="BL8" s="81">
        <f t="shared" ref="BL8:BL56" si="4">SUM(H8,AJ8)</f>
        <v>0</v>
      </c>
      <c r="BM8" s="81">
        <f t="shared" ref="BM8:BM56" si="5">SUM(I8,AK8)</f>
        <v>0</v>
      </c>
      <c r="BN8" s="81">
        <f t="shared" ref="BN8:BN56" si="6">SUM(J8,AL8)</f>
        <v>0</v>
      </c>
      <c r="BO8" s="89">
        <f t="shared" ref="BO8:BO42" si="7">SUM(K8,AM8)</f>
        <v>0</v>
      </c>
      <c r="BP8" s="81">
        <f t="shared" ref="BP8:BP56" si="8">SUM(L8,AN8)</f>
        <v>0</v>
      </c>
      <c r="BQ8" s="81">
        <f t="shared" ref="BQ8:BQ56" si="9">SUM(M8,AO8)</f>
        <v>0</v>
      </c>
      <c r="BR8" s="81">
        <f t="shared" ref="BR8:BR56" si="10">SUM(N8,AP8)</f>
        <v>0</v>
      </c>
      <c r="BS8" s="81">
        <f t="shared" ref="BS8:BS56" si="11">SUM(O8,AQ8)</f>
        <v>0</v>
      </c>
      <c r="BT8" s="81">
        <f t="shared" ref="BT8:BT56" si="12">SUM(P8,AR8)</f>
        <v>0</v>
      </c>
      <c r="BU8" s="81">
        <f t="shared" ref="BU8:BU56" si="13">SUM(Q8,AS8)</f>
        <v>0</v>
      </c>
      <c r="BV8" s="81">
        <f t="shared" ref="BV8:BV56" si="14">SUM(R8,AT8)</f>
        <v>0</v>
      </c>
      <c r="BW8" s="81">
        <f t="shared" ref="BW8:BW56" si="15">SUM(S8,AU8)</f>
        <v>0</v>
      </c>
      <c r="BX8" s="81">
        <f t="shared" ref="BX8:BX56" si="16">SUM(T8,AV8)</f>
        <v>0</v>
      </c>
      <c r="BY8" s="81">
        <f t="shared" ref="BY8:BY56" si="17">SUM(U8,AW8)</f>
        <v>0</v>
      </c>
      <c r="BZ8" s="81">
        <f t="shared" ref="BZ8:BZ56" si="18">SUM(V8,AX8)</f>
        <v>0</v>
      </c>
      <c r="CA8" s="81">
        <f t="shared" ref="CA8:CA56" si="19">SUM(W8,AY8)</f>
        <v>0</v>
      </c>
      <c r="CB8" s="81">
        <f t="shared" ref="CB8:CB56" si="20">SUM(X8,AZ8)</f>
        <v>0</v>
      </c>
      <c r="CC8" s="81">
        <f t="shared" ref="CC8:CC56" si="21">SUM(Y8,BA8)</f>
        <v>0</v>
      </c>
      <c r="CD8" s="81">
        <f t="shared" ref="CD8:CD56" si="22">SUM(Z8,BB8)</f>
        <v>0</v>
      </c>
      <c r="CE8" s="81">
        <f t="shared" ref="CE8:CE56" si="23">SUM(AA8,BC8)</f>
        <v>0</v>
      </c>
      <c r="CF8" s="89">
        <f t="shared" ref="CF8:CF42" si="24">SUM(AB8,BD8)</f>
        <v>0</v>
      </c>
      <c r="CG8" s="81">
        <f t="shared" ref="CG8:CG56" si="25">SUM(AC8,BE8)</f>
        <v>0</v>
      </c>
      <c r="CH8" s="81">
        <f t="shared" ref="CH8:CH56" si="26">SUM(AD8,BF8)</f>
        <v>0</v>
      </c>
      <c r="CI8" s="81">
        <f t="shared" ref="CI8:CI56" si="27">SUM(AE8,BG8)</f>
        <v>0</v>
      </c>
    </row>
    <row r="9" spans="1:87" s="8" customFormat="1" ht="12" customHeight="1">
      <c r="A9" s="8" t="s">
        <v>199</v>
      </c>
      <c r="B9" s="80" t="s">
        <v>209</v>
      </c>
      <c r="C9" s="8" t="s">
        <v>212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202</v>
      </c>
      <c r="B10" s="80" t="s">
        <v>215</v>
      </c>
      <c r="C10" s="8" t="s">
        <v>218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207</v>
      </c>
      <c r="B11" s="80" t="s">
        <v>226</v>
      </c>
      <c r="C11" s="8" t="s">
        <v>227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207</v>
      </c>
      <c r="B12" s="80" t="s">
        <v>230</v>
      </c>
      <c r="C12" s="8" t="s">
        <v>231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202</v>
      </c>
      <c r="B13" s="80" t="s">
        <v>234</v>
      </c>
      <c r="C13" s="8" t="s">
        <v>235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242</v>
      </c>
      <c r="B14" s="80" t="s">
        <v>241</v>
      </c>
      <c r="C14" s="8" t="s">
        <v>243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207</v>
      </c>
      <c r="B15" s="80" t="s">
        <v>251</v>
      </c>
      <c r="C15" s="8" t="s">
        <v>248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207</v>
      </c>
      <c r="B16" s="80" t="s">
        <v>256</v>
      </c>
      <c r="C16" s="8" t="s">
        <v>255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261</v>
      </c>
      <c r="C17" s="8" t="s">
        <v>262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207</v>
      </c>
      <c r="B18" s="80" t="s">
        <v>264</v>
      </c>
      <c r="C18" s="8" t="s">
        <v>267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207</v>
      </c>
      <c r="B19" s="80" t="s">
        <v>271</v>
      </c>
      <c r="C19" s="8" t="s">
        <v>272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207</v>
      </c>
      <c r="B20" s="80" t="s">
        <v>277</v>
      </c>
      <c r="C20" s="8" t="s">
        <v>278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202</v>
      </c>
      <c r="B21" s="80" t="s">
        <v>284</v>
      </c>
      <c r="C21" s="8" t="s">
        <v>281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207</v>
      </c>
      <c r="B22" s="80" t="s">
        <v>287</v>
      </c>
      <c r="C22" s="8" t="s">
        <v>286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202</v>
      </c>
      <c r="B23" s="80" t="s">
        <v>290</v>
      </c>
      <c r="C23" s="8" t="s">
        <v>291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207</v>
      </c>
      <c r="B24" s="80" t="s">
        <v>294</v>
      </c>
      <c r="C24" s="8" t="s">
        <v>296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207</v>
      </c>
      <c r="B25" s="80" t="s">
        <v>301</v>
      </c>
      <c r="C25" s="8" t="s">
        <v>300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207</v>
      </c>
      <c r="B26" s="80" t="s">
        <v>307</v>
      </c>
      <c r="C26" s="8" t="s">
        <v>308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312</v>
      </c>
      <c r="C27" s="8" t="s">
        <v>311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207</v>
      </c>
      <c r="B28" s="80" t="s">
        <v>316</v>
      </c>
      <c r="C28" s="8" t="s">
        <v>317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207</v>
      </c>
      <c r="B29" s="80" t="s">
        <v>318</v>
      </c>
      <c r="C29" s="8" t="s">
        <v>319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207</v>
      </c>
      <c r="B30" s="80" t="s">
        <v>323</v>
      </c>
      <c r="C30" s="8" t="s">
        <v>324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207</v>
      </c>
      <c r="B31" s="80" t="s">
        <v>329</v>
      </c>
      <c r="C31" s="8" t="s">
        <v>330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207</v>
      </c>
      <c r="B32" s="80" t="s">
        <v>331</v>
      </c>
      <c r="C32" s="8" t="s">
        <v>332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207</v>
      </c>
      <c r="B33" s="80" t="s">
        <v>335</v>
      </c>
      <c r="C33" s="8" t="s">
        <v>336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207</v>
      </c>
      <c r="B34" s="80" t="s">
        <v>340</v>
      </c>
      <c r="C34" s="8" t="s">
        <v>341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207</v>
      </c>
      <c r="B35" s="80" t="s">
        <v>344</v>
      </c>
      <c r="C35" s="8" t="s">
        <v>345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207</v>
      </c>
      <c r="B36" s="80" t="s">
        <v>348</v>
      </c>
      <c r="C36" s="8" t="s">
        <v>349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207</v>
      </c>
      <c r="B37" s="80" t="s">
        <v>352</v>
      </c>
      <c r="C37" s="8" t="s">
        <v>354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207</v>
      </c>
      <c r="B38" s="80" t="s">
        <v>358</v>
      </c>
      <c r="C38" s="8" t="s">
        <v>359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207</v>
      </c>
      <c r="B39" s="80" t="s">
        <v>364</v>
      </c>
      <c r="C39" s="8" t="s">
        <v>365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207</v>
      </c>
      <c r="B40" s="80" t="s">
        <v>366</v>
      </c>
      <c r="C40" s="8" t="s">
        <v>367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207</v>
      </c>
      <c r="B41" s="80" t="s">
        <v>370</v>
      </c>
      <c r="C41" s="8" t="s">
        <v>371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5867</v>
      </c>
      <c r="AE41" s="81">
        <v>5867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5867</v>
      </c>
      <c r="CI41" s="81">
        <f t="shared" si="27"/>
        <v>5867</v>
      </c>
    </row>
    <row r="42" spans="1:87" s="8" customFormat="1" ht="12" customHeight="1">
      <c r="A42" s="8" t="s">
        <v>202</v>
      </c>
      <c r="B42" s="80" t="s">
        <v>376</v>
      </c>
      <c r="C42" s="8" t="s">
        <v>377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207</v>
      </c>
      <c r="B43" s="80" t="s">
        <v>381</v>
      </c>
      <c r="C43" s="8" t="s">
        <v>379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207</v>
      </c>
      <c r="B44" s="80" t="s">
        <v>382</v>
      </c>
      <c r="C44" s="8" t="s">
        <v>383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207</v>
      </c>
      <c r="B45" s="80" t="s">
        <v>386</v>
      </c>
      <c r="C45" s="8" t="s">
        <v>388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207</v>
      </c>
      <c r="B46" s="80" t="s">
        <v>390</v>
      </c>
      <c r="C46" s="8" t="s">
        <v>391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207</v>
      </c>
      <c r="B47" s="80" t="s">
        <v>396</v>
      </c>
      <c r="C47" s="8" t="s">
        <v>395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207</v>
      </c>
      <c r="B48" s="80" t="s">
        <v>398</v>
      </c>
      <c r="C48" s="8" t="s">
        <v>399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207</v>
      </c>
      <c r="B49" s="80" t="s">
        <v>404</v>
      </c>
      <c r="C49" s="8" t="s">
        <v>403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207</v>
      </c>
      <c r="B50" s="80" t="s">
        <v>406</v>
      </c>
      <c r="C50" s="8" t="s">
        <v>407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207</v>
      </c>
      <c r="B51" s="80" t="s">
        <v>410</v>
      </c>
      <c r="C51" s="8" t="s">
        <v>412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207</v>
      </c>
      <c r="B52" s="80" t="s">
        <v>414</v>
      </c>
      <c r="C52" s="8" t="s">
        <v>415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207</v>
      </c>
      <c r="B53" s="80" t="s">
        <v>418</v>
      </c>
      <c r="C53" s="8" t="s">
        <v>419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207</v>
      </c>
      <c r="B54" s="80" t="s">
        <v>423</v>
      </c>
      <c r="C54" s="8" t="s">
        <v>424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207</v>
      </c>
      <c r="B55" s="80" t="s">
        <v>429</v>
      </c>
      <c r="C55" s="8" t="s">
        <v>430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202</v>
      </c>
      <c r="B56" s="80" t="s">
        <v>437</v>
      </c>
      <c r="C56" s="8" t="s">
        <v>436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B57" s="80"/>
      <c r="D57" s="82"/>
      <c r="E57" s="82"/>
      <c r="F57" s="82"/>
      <c r="G57" s="82"/>
      <c r="H57" s="82"/>
      <c r="I57" s="82"/>
      <c r="J57" s="82"/>
      <c r="K57" s="90"/>
      <c r="L57" s="82"/>
      <c r="M57" s="82"/>
      <c r="N57" s="82"/>
      <c r="O57" s="82"/>
      <c r="P57" s="82"/>
      <c r="Q57" s="82"/>
      <c r="R57" s="82"/>
      <c r="S57" s="82"/>
      <c r="T57" s="82"/>
      <c r="U57" s="82"/>
      <c r="V57" s="82"/>
      <c r="W57" s="82"/>
      <c r="X57" s="82"/>
      <c r="Y57" s="82"/>
      <c r="Z57" s="82"/>
      <c r="AA57" s="82"/>
      <c r="AB57" s="90"/>
      <c r="AC57" s="82"/>
      <c r="AD57" s="82"/>
      <c r="AE57" s="82"/>
      <c r="AF57" s="82"/>
      <c r="AG57" s="82"/>
      <c r="AH57" s="82"/>
      <c r="AI57" s="82"/>
      <c r="AJ57" s="82"/>
      <c r="AK57" s="82"/>
      <c r="AL57" s="82"/>
      <c r="AM57" s="90"/>
      <c r="AN57" s="82"/>
      <c r="AO57" s="82"/>
      <c r="AP57" s="82"/>
      <c r="AQ57" s="82"/>
      <c r="AR57" s="82"/>
      <c r="AS57" s="82"/>
      <c r="AT57" s="82"/>
      <c r="AU57" s="82"/>
      <c r="AV57" s="82"/>
      <c r="AW57" s="82"/>
      <c r="AX57" s="82"/>
      <c r="AY57" s="82"/>
      <c r="AZ57" s="82"/>
      <c r="BA57" s="82"/>
      <c r="BB57" s="82"/>
      <c r="BC57" s="82"/>
      <c r="BD57" s="90"/>
      <c r="BE57" s="82"/>
      <c r="BF57" s="82"/>
      <c r="BG57" s="82"/>
      <c r="BH57" s="82"/>
      <c r="BI57" s="82"/>
      <c r="BJ57" s="82"/>
      <c r="BK57" s="82"/>
      <c r="BL57" s="82"/>
      <c r="BM57" s="82"/>
      <c r="BN57" s="82"/>
      <c r="BO57" s="90"/>
      <c r="BP57" s="82"/>
      <c r="BQ57" s="82"/>
      <c r="BR57" s="82"/>
      <c r="BS57" s="82"/>
      <c r="BT57" s="82"/>
      <c r="BU57" s="82"/>
      <c r="BV57" s="82"/>
      <c r="BW57" s="82"/>
      <c r="BX57" s="82"/>
      <c r="BY57" s="82"/>
      <c r="BZ57" s="82"/>
      <c r="CA57" s="82"/>
      <c r="CB57" s="82"/>
      <c r="CC57" s="82"/>
      <c r="CD57" s="82"/>
      <c r="CE57" s="82"/>
      <c r="CF57" s="90"/>
      <c r="CG57" s="82"/>
      <c r="CH57" s="82"/>
      <c r="CI57" s="82"/>
    </row>
    <row r="58" spans="1:87" s="8" customFormat="1" ht="12" customHeight="1">
      <c r="B58" s="80"/>
      <c r="D58" s="82"/>
      <c r="E58" s="82"/>
      <c r="F58" s="82"/>
      <c r="G58" s="82"/>
      <c r="H58" s="82"/>
      <c r="I58" s="82"/>
      <c r="J58" s="82"/>
      <c r="K58" s="90"/>
      <c r="L58" s="82"/>
      <c r="M58" s="82"/>
      <c r="N58" s="82"/>
      <c r="O58" s="82"/>
      <c r="P58" s="82"/>
      <c r="Q58" s="82"/>
      <c r="R58" s="82"/>
      <c r="S58" s="82"/>
      <c r="T58" s="82"/>
      <c r="U58" s="82"/>
      <c r="V58" s="82"/>
      <c r="W58" s="82"/>
      <c r="X58" s="82"/>
      <c r="Y58" s="82"/>
      <c r="Z58" s="82"/>
      <c r="AA58" s="82"/>
      <c r="AB58" s="90"/>
      <c r="AC58" s="82"/>
      <c r="AD58" s="82"/>
      <c r="AE58" s="82"/>
      <c r="AF58" s="82"/>
      <c r="AG58" s="82"/>
      <c r="AH58" s="82"/>
      <c r="AI58" s="82"/>
      <c r="AJ58" s="82"/>
      <c r="AK58" s="82"/>
      <c r="AL58" s="82"/>
      <c r="AM58" s="90"/>
      <c r="AN58" s="82"/>
      <c r="AO58" s="82"/>
      <c r="AP58" s="82"/>
      <c r="AQ58" s="82"/>
      <c r="AR58" s="82"/>
      <c r="AS58" s="82"/>
      <c r="AT58" s="82"/>
      <c r="AU58" s="82"/>
      <c r="AV58" s="82"/>
      <c r="AW58" s="82"/>
      <c r="AX58" s="82"/>
      <c r="AY58" s="82"/>
      <c r="AZ58" s="82"/>
      <c r="BA58" s="82"/>
      <c r="BB58" s="82"/>
      <c r="BC58" s="82"/>
      <c r="BD58" s="90"/>
      <c r="BE58" s="82"/>
      <c r="BF58" s="82"/>
      <c r="BG58" s="82"/>
      <c r="BH58" s="82"/>
      <c r="BI58" s="82"/>
      <c r="BJ58" s="82"/>
      <c r="BK58" s="82"/>
      <c r="BL58" s="82"/>
      <c r="BM58" s="82"/>
      <c r="BN58" s="82"/>
      <c r="BO58" s="90"/>
      <c r="BP58" s="82"/>
      <c r="BQ58" s="82"/>
      <c r="BR58" s="82"/>
      <c r="BS58" s="82"/>
      <c r="BT58" s="82"/>
      <c r="BU58" s="82"/>
      <c r="BV58" s="82"/>
      <c r="BW58" s="82"/>
      <c r="BX58" s="82"/>
      <c r="BY58" s="82"/>
      <c r="BZ58" s="82"/>
      <c r="CA58" s="82"/>
      <c r="CB58" s="82"/>
      <c r="CC58" s="82"/>
      <c r="CD58" s="82"/>
      <c r="CE58" s="82"/>
      <c r="CF58" s="90"/>
      <c r="CG58" s="82"/>
      <c r="CH58" s="82"/>
      <c r="CI58" s="82"/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7:CI995">
    <cfRule type="expression" dxfId="623" priority="53" stopIfTrue="1">
      <formula>$A57&lt;&gt;""</formula>
    </cfRule>
  </conditionalFormatting>
  <conditionalFormatting sqref="A56:CI56">
    <cfRule type="expression" dxfId="622" priority="2" stopIfTrue="1">
      <formula>$A56&lt;&gt;""</formula>
    </cfRule>
  </conditionalFormatting>
  <conditionalFormatting sqref="A8:CI8">
    <cfRule type="expression" dxfId="621" priority="51" stopIfTrue="1">
      <formula>$A8&lt;&gt;""</formula>
    </cfRule>
  </conditionalFormatting>
  <conditionalFormatting sqref="A9:CI9">
    <cfRule type="expression" dxfId="620" priority="50" stopIfTrue="1">
      <formula>$A9&lt;&gt;""</formula>
    </cfRule>
  </conditionalFormatting>
  <conditionalFormatting sqref="A10:CI10">
    <cfRule type="expression" dxfId="619" priority="49" stopIfTrue="1">
      <formula>$A10&lt;&gt;""</formula>
    </cfRule>
  </conditionalFormatting>
  <conditionalFormatting sqref="A11:CI11">
    <cfRule type="expression" dxfId="618" priority="48" stopIfTrue="1">
      <formula>$A11&lt;&gt;""</formula>
    </cfRule>
  </conditionalFormatting>
  <conditionalFormatting sqref="A12:CI12">
    <cfRule type="expression" dxfId="617" priority="47" stopIfTrue="1">
      <formula>$A12&lt;&gt;""</formula>
    </cfRule>
  </conditionalFormatting>
  <conditionalFormatting sqref="A13:CI13">
    <cfRule type="expression" dxfId="616" priority="46" stopIfTrue="1">
      <formula>$A13&lt;&gt;""</formula>
    </cfRule>
  </conditionalFormatting>
  <conditionalFormatting sqref="A14:CI14">
    <cfRule type="expression" dxfId="615" priority="45" stopIfTrue="1">
      <formula>$A14&lt;&gt;""</formula>
    </cfRule>
  </conditionalFormatting>
  <conditionalFormatting sqref="A15:CI15">
    <cfRule type="expression" dxfId="614" priority="44" stopIfTrue="1">
      <formula>$A15&lt;&gt;""</formula>
    </cfRule>
  </conditionalFormatting>
  <conditionalFormatting sqref="A16:CI16">
    <cfRule type="expression" dxfId="613" priority="43" stopIfTrue="1">
      <formula>$A16&lt;&gt;""</formula>
    </cfRule>
  </conditionalFormatting>
  <conditionalFormatting sqref="A17:CI17">
    <cfRule type="expression" dxfId="612" priority="42" stopIfTrue="1">
      <formula>$A17&lt;&gt;""</formula>
    </cfRule>
  </conditionalFormatting>
  <conditionalFormatting sqref="A18:CI18">
    <cfRule type="expression" dxfId="611" priority="41" stopIfTrue="1">
      <formula>$A18&lt;&gt;""</formula>
    </cfRule>
  </conditionalFormatting>
  <conditionalFormatting sqref="A19:CI19">
    <cfRule type="expression" dxfId="610" priority="40" stopIfTrue="1">
      <formula>$A19&lt;&gt;""</formula>
    </cfRule>
  </conditionalFormatting>
  <conditionalFormatting sqref="A20:CI20">
    <cfRule type="expression" dxfId="609" priority="39" stopIfTrue="1">
      <formula>$A20&lt;&gt;""</formula>
    </cfRule>
  </conditionalFormatting>
  <conditionalFormatting sqref="A21:CI21">
    <cfRule type="expression" dxfId="608" priority="38" stopIfTrue="1">
      <formula>$A21&lt;&gt;""</formula>
    </cfRule>
  </conditionalFormatting>
  <conditionalFormatting sqref="A22:CI22">
    <cfRule type="expression" dxfId="607" priority="37" stopIfTrue="1">
      <formula>$A22&lt;&gt;""</formula>
    </cfRule>
  </conditionalFormatting>
  <conditionalFormatting sqref="A23:CI23">
    <cfRule type="expression" dxfId="606" priority="36" stopIfTrue="1">
      <formula>$A23&lt;&gt;""</formula>
    </cfRule>
  </conditionalFormatting>
  <conditionalFormatting sqref="A24:CI24">
    <cfRule type="expression" dxfId="605" priority="35" stopIfTrue="1">
      <formula>$A24&lt;&gt;""</formula>
    </cfRule>
  </conditionalFormatting>
  <conditionalFormatting sqref="A25:CI25">
    <cfRule type="expression" dxfId="604" priority="34" stopIfTrue="1">
      <formula>$A25&lt;&gt;""</formula>
    </cfRule>
  </conditionalFormatting>
  <conditionalFormatting sqref="A26:CI26">
    <cfRule type="expression" dxfId="603" priority="33" stopIfTrue="1">
      <formula>$A26&lt;&gt;""</formula>
    </cfRule>
  </conditionalFormatting>
  <conditionalFormatting sqref="A27:CI27">
    <cfRule type="expression" dxfId="602" priority="32" stopIfTrue="1">
      <formula>$A27&lt;&gt;""</formula>
    </cfRule>
  </conditionalFormatting>
  <conditionalFormatting sqref="A28:CI28">
    <cfRule type="expression" dxfId="601" priority="31" stopIfTrue="1">
      <formula>$A28&lt;&gt;""</formula>
    </cfRule>
  </conditionalFormatting>
  <conditionalFormatting sqref="A29:CI29">
    <cfRule type="expression" dxfId="600" priority="30" stopIfTrue="1">
      <formula>$A29&lt;&gt;""</formula>
    </cfRule>
  </conditionalFormatting>
  <conditionalFormatting sqref="A30:CI30">
    <cfRule type="expression" dxfId="599" priority="29" stopIfTrue="1">
      <formula>$A30&lt;&gt;""</formula>
    </cfRule>
  </conditionalFormatting>
  <conditionalFormatting sqref="A31:CI31">
    <cfRule type="expression" dxfId="598" priority="28" stopIfTrue="1">
      <formula>$A31&lt;&gt;""</formula>
    </cfRule>
  </conditionalFormatting>
  <conditionalFormatting sqref="A32:CI32">
    <cfRule type="expression" dxfId="597" priority="27" stopIfTrue="1">
      <formula>$A32&lt;&gt;""</formula>
    </cfRule>
  </conditionalFormatting>
  <conditionalFormatting sqref="A33:CI33">
    <cfRule type="expression" dxfId="596" priority="26" stopIfTrue="1">
      <formula>$A33&lt;&gt;""</formula>
    </cfRule>
  </conditionalFormatting>
  <conditionalFormatting sqref="A34:CI34">
    <cfRule type="expression" dxfId="595" priority="25" stopIfTrue="1">
      <formula>$A34&lt;&gt;""</formula>
    </cfRule>
  </conditionalFormatting>
  <conditionalFormatting sqref="A35:CI35">
    <cfRule type="expression" dxfId="594" priority="24" stopIfTrue="1">
      <formula>$A35&lt;&gt;""</formula>
    </cfRule>
  </conditionalFormatting>
  <conditionalFormatting sqref="A36:CI36">
    <cfRule type="expression" dxfId="593" priority="23" stopIfTrue="1">
      <formula>$A36&lt;&gt;""</formula>
    </cfRule>
  </conditionalFormatting>
  <conditionalFormatting sqref="A37:CI37">
    <cfRule type="expression" dxfId="592" priority="22" stopIfTrue="1">
      <formula>$A37&lt;&gt;""</formula>
    </cfRule>
  </conditionalFormatting>
  <conditionalFormatting sqref="A38:CI38">
    <cfRule type="expression" dxfId="591" priority="21" stopIfTrue="1">
      <formula>$A38&lt;&gt;""</formula>
    </cfRule>
  </conditionalFormatting>
  <conditionalFormatting sqref="A39:CI39">
    <cfRule type="expression" dxfId="590" priority="20" stopIfTrue="1">
      <formula>$A39&lt;&gt;""</formula>
    </cfRule>
  </conditionalFormatting>
  <conditionalFormatting sqref="A40:CI40">
    <cfRule type="expression" dxfId="589" priority="19" stopIfTrue="1">
      <formula>$A40&lt;&gt;""</formula>
    </cfRule>
  </conditionalFormatting>
  <conditionalFormatting sqref="A41:CI41">
    <cfRule type="expression" dxfId="588" priority="18" stopIfTrue="1">
      <formula>$A41&lt;&gt;""</formula>
    </cfRule>
  </conditionalFormatting>
  <conditionalFormatting sqref="A42:CI42">
    <cfRule type="expression" dxfId="587" priority="17" stopIfTrue="1">
      <formula>$A42&lt;&gt;""</formula>
    </cfRule>
  </conditionalFormatting>
  <conditionalFormatting sqref="A7:CI7">
    <cfRule type="expression" dxfId="586" priority="1" stopIfTrue="1">
      <formula>$A7&lt;&gt;""</formula>
    </cfRule>
  </conditionalFormatting>
  <conditionalFormatting sqref="A43:CI43">
    <cfRule type="expression" dxfId="585" priority="15" stopIfTrue="1">
      <formula>$A43&lt;&gt;""</formula>
    </cfRule>
  </conditionalFormatting>
  <conditionalFormatting sqref="A44:CI44">
    <cfRule type="expression" dxfId="584" priority="14" stopIfTrue="1">
      <formula>$A44&lt;&gt;""</formula>
    </cfRule>
  </conditionalFormatting>
  <conditionalFormatting sqref="A45:CI45">
    <cfRule type="expression" dxfId="583" priority="13" stopIfTrue="1">
      <formula>$A45&lt;&gt;""</formula>
    </cfRule>
  </conditionalFormatting>
  <conditionalFormatting sqref="A46:CI46">
    <cfRule type="expression" dxfId="582" priority="12" stopIfTrue="1">
      <formula>$A46&lt;&gt;""</formula>
    </cfRule>
  </conditionalFormatting>
  <conditionalFormatting sqref="A47:CI47">
    <cfRule type="expression" dxfId="581" priority="11" stopIfTrue="1">
      <formula>$A47&lt;&gt;""</formula>
    </cfRule>
  </conditionalFormatting>
  <conditionalFormatting sqref="A48:CI48">
    <cfRule type="expression" dxfId="580" priority="10" stopIfTrue="1">
      <formula>$A48&lt;&gt;""</formula>
    </cfRule>
  </conditionalFormatting>
  <conditionalFormatting sqref="A49:CI49">
    <cfRule type="expression" dxfId="579" priority="9" stopIfTrue="1">
      <formula>$A49&lt;&gt;""</formula>
    </cfRule>
  </conditionalFormatting>
  <conditionalFormatting sqref="A50:CI50">
    <cfRule type="expression" dxfId="578" priority="8" stopIfTrue="1">
      <formula>$A50&lt;&gt;""</formula>
    </cfRule>
  </conditionalFormatting>
  <conditionalFormatting sqref="A51:CI51">
    <cfRule type="expression" dxfId="577" priority="7" stopIfTrue="1">
      <formula>$A51&lt;&gt;""</formula>
    </cfRule>
  </conditionalFormatting>
  <conditionalFormatting sqref="A52:CI52">
    <cfRule type="expression" dxfId="576" priority="6" stopIfTrue="1">
      <formula>$A52&lt;&gt;""</formula>
    </cfRule>
  </conditionalFormatting>
  <conditionalFormatting sqref="A53:CI53">
    <cfRule type="expression" dxfId="575" priority="5" stopIfTrue="1">
      <formula>$A53&lt;&gt;""</formula>
    </cfRule>
  </conditionalFormatting>
  <conditionalFormatting sqref="A54:CI54">
    <cfRule type="expression" dxfId="574" priority="4" stopIfTrue="1">
      <formula>$A54&lt;&gt;""</formula>
    </cfRule>
  </conditionalFormatting>
  <conditionalFormatting sqref="A55:CI55">
    <cfRule type="expression" dxfId="573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ゴシック,標準"&amp;14【災害】廃棄物処理事業経費（市区町村及び一部事務組合・広域連合の合計）【歳出】（令和6年度実績）&amp;R&amp;A</oddHeader>
    <oddFooter>&amp;R&amp;P/&amp;N</oddFooter>
  </headerFooter>
  <colBreaks count="2" manualBreakCount="2">
    <brk id="39" min="1" max="55" man="1"/>
    <brk id="67" min="1" max="5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/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10" t="s">
        <v>134</v>
      </c>
      <c r="B2" s="112" t="s">
        <v>135</v>
      </c>
      <c r="C2" s="108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11"/>
      <c r="B3" s="113"/>
      <c r="C3" s="114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11"/>
      <c r="B4" s="113"/>
      <c r="C4" s="109"/>
      <c r="D4" s="55" t="s">
        <v>144</v>
      </c>
      <c r="E4" s="12"/>
      <c r="F4" s="54"/>
      <c r="G4" s="55" t="s">
        <v>145</v>
      </c>
      <c r="H4" s="12"/>
      <c r="I4" s="54"/>
      <c r="J4" s="110" t="s">
        <v>146</v>
      </c>
      <c r="K4" s="108" t="s">
        <v>147</v>
      </c>
      <c r="L4" s="55" t="s">
        <v>144</v>
      </c>
      <c r="M4" s="12"/>
      <c r="N4" s="54"/>
      <c r="O4" s="55" t="s">
        <v>145</v>
      </c>
      <c r="P4" s="12"/>
      <c r="Q4" s="54"/>
      <c r="R4" s="110" t="s">
        <v>146</v>
      </c>
      <c r="S4" s="108" t="s">
        <v>147</v>
      </c>
      <c r="T4" s="55" t="s">
        <v>144</v>
      </c>
      <c r="U4" s="12"/>
      <c r="V4" s="54"/>
      <c r="W4" s="55" t="s">
        <v>145</v>
      </c>
      <c r="X4" s="12"/>
      <c r="Y4" s="54"/>
      <c r="Z4" s="110" t="s">
        <v>146</v>
      </c>
      <c r="AA4" s="108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10" t="s">
        <v>146</v>
      </c>
      <c r="AI4" s="108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10" t="s">
        <v>146</v>
      </c>
      <c r="AQ4" s="108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10" t="s">
        <v>146</v>
      </c>
      <c r="AY4" s="108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11"/>
      <c r="B5" s="113"/>
      <c r="C5" s="109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11"/>
      <c r="K5" s="109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11"/>
      <c r="S5" s="109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11"/>
      <c r="AA5" s="109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11"/>
      <c r="AI5" s="109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11"/>
      <c r="AQ5" s="109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11"/>
      <c r="AY5" s="109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11"/>
      <c r="B6" s="113"/>
      <c r="C6" s="109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11"/>
      <c r="K6" s="109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11"/>
      <c r="S6" s="109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11"/>
      <c r="AA6" s="109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11"/>
      <c r="AI6" s="109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11"/>
      <c r="AQ6" s="109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11"/>
      <c r="AY6" s="109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202</v>
      </c>
      <c r="B7" s="87" t="s">
        <v>439</v>
      </c>
      <c r="C7" s="76" t="s">
        <v>189</v>
      </c>
      <c r="D7" s="96">
        <f>SUM($D$8:$D$42)</f>
        <v>0</v>
      </c>
      <c r="E7" s="96">
        <f>SUM($E$8:$E$42)</f>
        <v>0</v>
      </c>
      <c r="F7" s="96">
        <f>SUM($F$8:$F$42)</f>
        <v>0</v>
      </c>
      <c r="G7" s="96">
        <f>SUM($G$8:$G$42)</f>
        <v>0</v>
      </c>
      <c r="H7" s="96">
        <f>SUM($H$8:$H$42)</f>
        <v>0</v>
      </c>
      <c r="I7" s="96">
        <f>SUM($I$8:$I$42)</f>
        <v>0</v>
      </c>
      <c r="J7" s="96">
        <f>COUNTIF($J$8:$J$42,"&lt;&gt;") - COUNTIF($J$8:$J$42,"&lt; &gt;")</f>
        <v>0</v>
      </c>
      <c r="K7" s="96">
        <f>COUNTIF($K$8:$K$42,"&lt;&gt;") - COUNTIF($K$8:$K$42,"&lt; &gt;")</f>
        <v>0</v>
      </c>
      <c r="L7" s="96">
        <f>SUM($L$8:$L$42)</f>
        <v>0</v>
      </c>
      <c r="M7" s="96">
        <f>SUM($M$8:$M$42)</f>
        <v>0</v>
      </c>
      <c r="N7" s="96">
        <f>SUM($N$8:$N$42)</f>
        <v>0</v>
      </c>
      <c r="O7" s="96">
        <f>SUM($O$8:$O$42)</f>
        <v>0</v>
      </c>
      <c r="P7" s="96">
        <f>SUM($P$8:$P$42)</f>
        <v>0</v>
      </c>
      <c r="Q7" s="96">
        <f>SUM($Q$8:$Q$42)</f>
        <v>0</v>
      </c>
      <c r="R7" s="96">
        <f>COUNTIF($R$8:$R$42,"&lt;&gt;") - COUNTIF($R$8:$R$42,"&lt; &gt;")</f>
        <v>0</v>
      </c>
      <c r="S7" s="96">
        <f>COUNTIF($S$8:$S$42,"&lt;&gt;") - COUNTIF($S$8:$S$42,"&lt; &gt;")</f>
        <v>0</v>
      </c>
      <c r="T7" s="96">
        <f>SUM($T$8:$T$42)</f>
        <v>0</v>
      </c>
      <c r="U7" s="96">
        <f>SUM($U$8:$U$42)</f>
        <v>0</v>
      </c>
      <c r="V7" s="96">
        <f>SUM($V$8:$V$42)</f>
        <v>0</v>
      </c>
      <c r="W7" s="96">
        <f>SUM($W$8:$W$42)</f>
        <v>0</v>
      </c>
      <c r="X7" s="96">
        <f>SUM($X$8:$X$42)</f>
        <v>0</v>
      </c>
      <c r="Y7" s="96">
        <f>SUM($Y$8:$Y$42)</f>
        <v>0</v>
      </c>
      <c r="Z7" s="96">
        <f>COUNTIF($Z$8:$Z$42,"&lt;&gt;") - COUNTIF($Z$8:$Z$42,"&lt; &gt;")</f>
        <v>0</v>
      </c>
      <c r="AA7" s="96">
        <f>COUNTIF($AA$8:$AA$42,"&lt;&gt;") - COUNTIF($AA$8:$AA$42,"&lt; &gt;")</f>
        <v>0</v>
      </c>
      <c r="AB7" s="96">
        <f>SUM($AB$8:$AB$42)</f>
        <v>0</v>
      </c>
      <c r="AC7" s="96">
        <f>SUM($AC$8:$AC$42)</f>
        <v>0</v>
      </c>
      <c r="AD7" s="96">
        <f>SUM($AD$8:$AD$42)</f>
        <v>0</v>
      </c>
      <c r="AE7" s="96">
        <f>SUM($AE$8:$AE$42)</f>
        <v>0</v>
      </c>
      <c r="AF7" s="96">
        <f>SUM($AF$8:$AF$42)</f>
        <v>0</v>
      </c>
      <c r="AG7" s="96">
        <f>SUM($AG$8:$AG$42)</f>
        <v>0</v>
      </c>
      <c r="AH7" s="96">
        <f>COUNTIF($AH$8:$AH$42,"&lt;&gt;") - COUNTIF($AH$8:$AH$42,"&lt; &gt;")</f>
        <v>0</v>
      </c>
      <c r="AI7" s="96">
        <f>COUNTIF($AI$8:$AI$42,"&lt;&gt;") - COUNTIF($AI$8:$AI$42,"&lt; &gt;")</f>
        <v>0</v>
      </c>
      <c r="AJ7" s="96">
        <f>SUM($AJ$8:$AJ$42)</f>
        <v>0</v>
      </c>
      <c r="AK7" s="96">
        <f>SUM($AK$8:$AK$42)</f>
        <v>0</v>
      </c>
      <c r="AL7" s="96">
        <f>SUM($AL$8:$AL$42)</f>
        <v>0</v>
      </c>
      <c r="AM7" s="96">
        <f>SUM($AM$8:$AM$42)</f>
        <v>0</v>
      </c>
      <c r="AN7" s="96">
        <f>SUM($AN$8:$AN$42)</f>
        <v>0</v>
      </c>
      <c r="AO7" s="96">
        <f>SUM($AO$8:$AO$42)</f>
        <v>0</v>
      </c>
      <c r="AP7" s="96">
        <f>COUNTIF($AP$8:$AP$42,"&lt;&gt;") - COUNTIF($AP$8:$AP$42,"&lt; &gt;")</f>
        <v>0</v>
      </c>
      <c r="AQ7" s="96">
        <f>COUNTIF($AQ$8:$AQ$42,"&lt;&gt;") - COUNTIF($AQ$8:$AQ$42,"&lt; &gt;")</f>
        <v>0</v>
      </c>
      <c r="AR7" s="96">
        <f>SUM($AR$8:$AR$42)</f>
        <v>0</v>
      </c>
      <c r="AS7" s="96">
        <f>SUM($AS$8:$AS$42)</f>
        <v>0</v>
      </c>
      <c r="AT7" s="96">
        <f>SUM($AT$8:$AT$42)</f>
        <v>0</v>
      </c>
      <c r="AU7" s="96">
        <f>SUM($AU$8:$AU$42)</f>
        <v>0</v>
      </c>
      <c r="AV7" s="96">
        <f>SUM($AV$8:$AV$42)</f>
        <v>0</v>
      </c>
      <c r="AW7" s="96">
        <f>SUM($AW$8:$AW$42)</f>
        <v>0</v>
      </c>
      <c r="AX7" s="96">
        <f>COUNTIF($AX$8:$AX$42,"&lt;&gt;") - COUNTIF($AX$8:$AX$42,"&lt; &gt;")</f>
        <v>0</v>
      </c>
      <c r="AY7" s="96">
        <f>COUNTIF($AY$8:$AY$42,"&lt;&gt;") - COUNTIF($AY$8:$AY$42,"&lt; &gt;")</f>
        <v>0</v>
      </c>
      <c r="AZ7" s="96">
        <f>SUM($AZ$8:$AZ$42)</f>
        <v>0</v>
      </c>
      <c r="BA7" s="96">
        <f>SUM($BA$8:$BA$42)</f>
        <v>0</v>
      </c>
      <c r="BB7" s="96">
        <f>SUM($BB$8:$BB$42)</f>
        <v>0</v>
      </c>
      <c r="BC7" s="96">
        <f>SUM($BC$8:$BC$42)</f>
        <v>0</v>
      </c>
      <c r="BD7" s="96">
        <f>SUM($BD$8:$BD$42)</f>
        <v>0</v>
      </c>
      <c r="BE7" s="96">
        <f>SUM($BE$8:$BE$42)</f>
        <v>0</v>
      </c>
    </row>
    <row r="8" spans="1:57" s="8" customFormat="1" ht="12" customHeight="1">
      <c r="A8" s="8" t="s">
        <v>199</v>
      </c>
      <c r="B8" s="80" t="s">
        <v>204</v>
      </c>
      <c r="C8" s="8" t="s">
        <v>208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201</v>
      </c>
      <c r="K8" s="79" t="s">
        <v>201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201</v>
      </c>
      <c r="S8" s="79" t="s">
        <v>201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201</v>
      </c>
      <c r="AA8" s="79" t="s">
        <v>201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201</v>
      </c>
      <c r="AI8" s="79" t="s">
        <v>201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201</v>
      </c>
      <c r="AQ8" s="79" t="s">
        <v>201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201</v>
      </c>
      <c r="AY8" s="79" t="s">
        <v>201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202</v>
      </c>
      <c r="B9" s="80" t="s">
        <v>213</v>
      </c>
      <c r="C9" s="8" t="s">
        <v>214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201</v>
      </c>
      <c r="K9" s="79" t="s">
        <v>201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201</v>
      </c>
      <c r="S9" s="79" t="s">
        <v>201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201</v>
      </c>
      <c r="AA9" s="79" t="s">
        <v>201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201</v>
      </c>
      <c r="AI9" s="79" t="s">
        <v>201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201</v>
      </c>
      <c r="AQ9" s="79" t="s">
        <v>201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201</v>
      </c>
      <c r="AY9" s="79" t="s">
        <v>201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219</v>
      </c>
      <c r="B10" s="80" t="s">
        <v>220</v>
      </c>
      <c r="C10" s="8" t="s">
        <v>221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201</v>
      </c>
      <c r="K10" s="79" t="s">
        <v>201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201</v>
      </c>
      <c r="S10" s="79" t="s">
        <v>201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201</v>
      </c>
      <c r="AA10" s="79" t="s">
        <v>201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201</v>
      </c>
      <c r="AI10" s="79" t="s">
        <v>201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201</v>
      </c>
      <c r="AQ10" s="79" t="s">
        <v>201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201</v>
      </c>
      <c r="AY10" s="79" t="s">
        <v>201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202</v>
      </c>
      <c r="B11" s="80" t="s">
        <v>228</v>
      </c>
      <c r="C11" s="8" t="s">
        <v>229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201</v>
      </c>
      <c r="K11" s="79" t="s">
        <v>201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201</v>
      </c>
      <c r="S11" s="79" t="s">
        <v>201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201</v>
      </c>
      <c r="AA11" s="79" t="s">
        <v>201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201</v>
      </c>
      <c r="AI11" s="79" t="s">
        <v>201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201</v>
      </c>
      <c r="AQ11" s="79" t="s">
        <v>201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201</v>
      </c>
      <c r="AY11" s="79" t="s">
        <v>201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205</v>
      </c>
      <c r="B12" s="80" t="s">
        <v>232</v>
      </c>
      <c r="C12" s="8" t="s">
        <v>233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201</v>
      </c>
      <c r="K12" s="79" t="s">
        <v>201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201</v>
      </c>
      <c r="S12" s="79" t="s">
        <v>201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201</v>
      </c>
      <c r="AA12" s="79" t="s">
        <v>201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201</v>
      </c>
      <c r="AI12" s="79" t="s">
        <v>201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201</v>
      </c>
      <c r="AQ12" s="79" t="s">
        <v>201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201</v>
      </c>
      <c r="AY12" s="79" t="s">
        <v>201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202</v>
      </c>
      <c r="B13" s="80" t="s">
        <v>238</v>
      </c>
      <c r="C13" s="8" t="s">
        <v>235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201</v>
      </c>
      <c r="K13" s="79" t="s">
        <v>201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201</v>
      </c>
      <c r="S13" s="79" t="s">
        <v>201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201</v>
      </c>
      <c r="AA13" s="79" t="s">
        <v>201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201</v>
      </c>
      <c r="AI13" s="79" t="s">
        <v>201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201</v>
      </c>
      <c r="AQ13" s="79" t="s">
        <v>201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201</v>
      </c>
      <c r="AY13" s="79" t="s">
        <v>201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244</v>
      </c>
      <c r="B14" s="80" t="s">
        <v>245</v>
      </c>
      <c r="C14" s="8" t="s">
        <v>246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201</v>
      </c>
      <c r="K14" s="79" t="s">
        <v>201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201</v>
      </c>
      <c r="S14" s="79" t="s">
        <v>201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201</v>
      </c>
      <c r="AA14" s="79" t="s">
        <v>201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201</v>
      </c>
      <c r="AI14" s="79" t="s">
        <v>201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201</v>
      </c>
      <c r="AQ14" s="79" t="s">
        <v>201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201</v>
      </c>
      <c r="AY14" s="79" t="s">
        <v>201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252</v>
      </c>
      <c r="B15" s="80" t="s">
        <v>251</v>
      </c>
      <c r="C15" s="8" t="s">
        <v>253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201</v>
      </c>
      <c r="K15" s="79" t="s">
        <v>201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201</v>
      </c>
      <c r="S15" s="79" t="s">
        <v>201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201</v>
      </c>
      <c r="AA15" s="79" t="s">
        <v>201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201</v>
      </c>
      <c r="AI15" s="79" t="s">
        <v>201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201</v>
      </c>
      <c r="AQ15" s="79" t="s">
        <v>201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201</v>
      </c>
      <c r="AY15" s="79" t="s">
        <v>201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257</v>
      </c>
      <c r="B16" s="80" t="s">
        <v>254</v>
      </c>
      <c r="C16" s="8" t="s">
        <v>258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201</v>
      </c>
      <c r="K16" s="79" t="s">
        <v>201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201</v>
      </c>
      <c r="S16" s="79" t="s">
        <v>201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201</v>
      </c>
      <c r="AA16" s="79" t="s">
        <v>201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201</v>
      </c>
      <c r="AI16" s="79" t="s">
        <v>201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201</v>
      </c>
      <c r="AQ16" s="79" t="s">
        <v>201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201</v>
      </c>
      <c r="AY16" s="79" t="s">
        <v>201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257</v>
      </c>
      <c r="B17" s="80" t="s">
        <v>259</v>
      </c>
      <c r="C17" s="8" t="s">
        <v>263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201</v>
      </c>
      <c r="K17" s="79" t="s">
        <v>201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201</v>
      </c>
      <c r="S17" s="79" t="s">
        <v>201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201</v>
      </c>
      <c r="AA17" s="79" t="s">
        <v>201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201</v>
      </c>
      <c r="AI17" s="79" t="s">
        <v>201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201</v>
      </c>
      <c r="AQ17" s="79" t="s">
        <v>201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201</v>
      </c>
      <c r="AY17" s="79" t="s">
        <v>201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202</v>
      </c>
      <c r="B18" s="80" t="s">
        <v>264</v>
      </c>
      <c r="C18" s="8" t="s">
        <v>265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201</v>
      </c>
      <c r="K18" s="79" t="s">
        <v>201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201</v>
      </c>
      <c r="S18" s="79" t="s">
        <v>201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201</v>
      </c>
      <c r="AA18" s="79" t="s">
        <v>201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201</v>
      </c>
      <c r="AI18" s="79" t="s">
        <v>201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201</v>
      </c>
      <c r="AQ18" s="79" t="s">
        <v>201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201</v>
      </c>
      <c r="AY18" s="79" t="s">
        <v>201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268</v>
      </c>
      <c r="C19" s="8" t="s">
        <v>273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201</v>
      </c>
      <c r="K19" s="79" t="s">
        <v>201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201</v>
      </c>
      <c r="S19" s="79" t="s">
        <v>201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201</v>
      </c>
      <c r="AA19" s="79" t="s">
        <v>201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201</v>
      </c>
      <c r="AI19" s="79" t="s">
        <v>201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201</v>
      </c>
      <c r="AQ19" s="79" t="s">
        <v>201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201</v>
      </c>
      <c r="AY19" s="79" t="s">
        <v>201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202</v>
      </c>
      <c r="B20" s="80" t="s">
        <v>279</v>
      </c>
      <c r="C20" s="8" t="s">
        <v>275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201</v>
      </c>
      <c r="K20" s="79" t="s">
        <v>201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201</v>
      </c>
      <c r="S20" s="79" t="s">
        <v>201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201</v>
      </c>
      <c r="AA20" s="79" t="s">
        <v>201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201</v>
      </c>
      <c r="AI20" s="79" t="s">
        <v>201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201</v>
      </c>
      <c r="AQ20" s="79" t="s">
        <v>201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201</v>
      </c>
      <c r="AY20" s="79" t="s">
        <v>201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202</v>
      </c>
      <c r="B21" s="80" t="s">
        <v>284</v>
      </c>
      <c r="C21" s="8" t="s">
        <v>281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201</v>
      </c>
      <c r="K21" s="79" t="s">
        <v>201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201</v>
      </c>
      <c r="S21" s="79" t="s">
        <v>201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201</v>
      </c>
      <c r="AA21" s="79" t="s">
        <v>201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201</v>
      </c>
      <c r="AI21" s="79" t="s">
        <v>201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201</v>
      </c>
      <c r="AQ21" s="79" t="s">
        <v>201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201</v>
      </c>
      <c r="AY21" s="79" t="s">
        <v>201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288</v>
      </c>
      <c r="C22" s="8" t="s">
        <v>289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201</v>
      </c>
      <c r="K22" s="79" t="s">
        <v>201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201</v>
      </c>
      <c r="S22" s="79" t="s">
        <v>201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201</v>
      </c>
      <c r="AA22" s="79" t="s">
        <v>201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201</v>
      </c>
      <c r="AI22" s="79" t="s">
        <v>201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201</v>
      </c>
      <c r="AQ22" s="79" t="s">
        <v>201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201</v>
      </c>
      <c r="AY22" s="79" t="s">
        <v>201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202</v>
      </c>
      <c r="B23" s="80" t="s">
        <v>290</v>
      </c>
      <c r="C23" s="8" t="s">
        <v>291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201</v>
      </c>
      <c r="K23" s="79" t="s">
        <v>201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201</v>
      </c>
      <c r="S23" s="79" t="s">
        <v>201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201</v>
      </c>
      <c r="AA23" s="79" t="s">
        <v>201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201</v>
      </c>
      <c r="AI23" s="79" t="s">
        <v>201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201</v>
      </c>
      <c r="AQ23" s="79" t="s">
        <v>201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201</v>
      </c>
      <c r="AY23" s="79" t="s">
        <v>201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244</v>
      </c>
      <c r="B24" s="80" t="s">
        <v>297</v>
      </c>
      <c r="C24" s="8" t="s">
        <v>298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201</v>
      </c>
      <c r="K24" s="79" t="s">
        <v>201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201</v>
      </c>
      <c r="S24" s="79" t="s">
        <v>201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201</v>
      </c>
      <c r="AA24" s="79" t="s">
        <v>201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201</v>
      </c>
      <c r="AI24" s="79" t="s">
        <v>201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201</v>
      </c>
      <c r="AQ24" s="79" t="s">
        <v>201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201</v>
      </c>
      <c r="AY24" s="79" t="s">
        <v>201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302</v>
      </c>
      <c r="C25" s="8" t="s">
        <v>303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201</v>
      </c>
      <c r="K25" s="79" t="s">
        <v>201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201</v>
      </c>
      <c r="S25" s="79" t="s">
        <v>201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201</v>
      </c>
      <c r="AA25" s="79" t="s">
        <v>201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201</v>
      </c>
      <c r="AI25" s="79" t="s">
        <v>201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201</v>
      </c>
      <c r="AQ25" s="79" t="s">
        <v>201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201</v>
      </c>
      <c r="AY25" s="79" t="s">
        <v>201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202</v>
      </c>
      <c r="B26" s="80" t="s">
        <v>309</v>
      </c>
      <c r="C26" s="8" t="s">
        <v>305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201</v>
      </c>
      <c r="K26" s="79" t="s">
        <v>201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201</v>
      </c>
      <c r="S26" s="79" t="s">
        <v>201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201</v>
      </c>
      <c r="AA26" s="79" t="s">
        <v>201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201</v>
      </c>
      <c r="AI26" s="79" t="s">
        <v>201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201</v>
      </c>
      <c r="AQ26" s="79" t="s">
        <v>201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201</v>
      </c>
      <c r="AY26" s="79" t="s">
        <v>201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199</v>
      </c>
      <c r="B27" s="80" t="s">
        <v>312</v>
      </c>
      <c r="C27" s="8" t="s">
        <v>313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201</v>
      </c>
      <c r="K27" s="79" t="s">
        <v>201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201</v>
      </c>
      <c r="S27" s="79" t="s">
        <v>201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201</v>
      </c>
      <c r="AA27" s="79" t="s">
        <v>201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201</v>
      </c>
      <c r="AI27" s="79" t="s">
        <v>201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201</v>
      </c>
      <c r="AQ27" s="79" t="s">
        <v>201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201</v>
      </c>
      <c r="AY27" s="79" t="s">
        <v>201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202</v>
      </c>
      <c r="B28" s="80" t="s">
        <v>314</v>
      </c>
      <c r="C28" s="8" t="s">
        <v>315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201</v>
      </c>
      <c r="K28" s="79" t="s">
        <v>201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201</v>
      </c>
      <c r="S28" s="79" t="s">
        <v>201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201</v>
      </c>
      <c r="AA28" s="79" t="s">
        <v>201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201</v>
      </c>
      <c r="AI28" s="79" t="s">
        <v>201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201</v>
      </c>
      <c r="AQ28" s="79" t="s">
        <v>201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201</v>
      </c>
      <c r="AY28" s="79" t="s">
        <v>201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320</v>
      </c>
      <c r="B29" s="80" t="s">
        <v>321</v>
      </c>
      <c r="C29" s="8" t="s">
        <v>322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201</v>
      </c>
      <c r="K29" s="79" t="s">
        <v>201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201</v>
      </c>
      <c r="S29" s="79" t="s">
        <v>201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201</v>
      </c>
      <c r="AA29" s="79" t="s">
        <v>201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201</v>
      </c>
      <c r="AI29" s="79" t="s">
        <v>201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201</v>
      </c>
      <c r="AQ29" s="79" t="s">
        <v>201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201</v>
      </c>
      <c r="AY29" s="79" t="s">
        <v>201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202</v>
      </c>
      <c r="B30" s="80" t="s">
        <v>325</v>
      </c>
      <c r="C30" s="8" t="s">
        <v>326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201</v>
      </c>
      <c r="K30" s="79" t="s">
        <v>201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201</v>
      </c>
      <c r="S30" s="79" t="s">
        <v>201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201</v>
      </c>
      <c r="AA30" s="79" t="s">
        <v>201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201</v>
      </c>
      <c r="AI30" s="79" t="s">
        <v>201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201</v>
      </c>
      <c r="AQ30" s="79" t="s">
        <v>201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201</v>
      </c>
      <c r="AY30" s="79" t="s">
        <v>201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202</v>
      </c>
      <c r="B31" s="80" t="s">
        <v>327</v>
      </c>
      <c r="C31" s="8" t="s">
        <v>328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201</v>
      </c>
      <c r="K31" s="79" t="s">
        <v>201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201</v>
      </c>
      <c r="S31" s="79" t="s">
        <v>201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201</v>
      </c>
      <c r="AA31" s="79" t="s">
        <v>201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201</v>
      </c>
      <c r="AI31" s="79" t="s">
        <v>201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201</v>
      </c>
      <c r="AQ31" s="79" t="s">
        <v>201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201</v>
      </c>
      <c r="AY31" s="79" t="s">
        <v>201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202</v>
      </c>
      <c r="B32" s="80" t="s">
        <v>333</v>
      </c>
      <c r="C32" s="8" t="s">
        <v>334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201</v>
      </c>
      <c r="K32" s="79" t="s">
        <v>201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201</v>
      </c>
      <c r="S32" s="79" t="s">
        <v>201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201</v>
      </c>
      <c r="AA32" s="79" t="s">
        <v>201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201</v>
      </c>
      <c r="AI32" s="79" t="s">
        <v>201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201</v>
      </c>
      <c r="AQ32" s="79" t="s">
        <v>201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201</v>
      </c>
      <c r="AY32" s="79" t="s">
        <v>201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337</v>
      </c>
      <c r="B33" s="80" t="s">
        <v>338</v>
      </c>
      <c r="C33" s="8" t="s">
        <v>339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201</v>
      </c>
      <c r="K33" s="79" t="s">
        <v>201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201</v>
      </c>
      <c r="S33" s="79" t="s">
        <v>201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201</v>
      </c>
      <c r="AA33" s="79" t="s">
        <v>201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201</v>
      </c>
      <c r="AI33" s="79" t="s">
        <v>201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201</v>
      </c>
      <c r="AQ33" s="79" t="s">
        <v>201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201</v>
      </c>
      <c r="AY33" s="79" t="s">
        <v>201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202</v>
      </c>
      <c r="B34" s="80" t="s">
        <v>342</v>
      </c>
      <c r="C34" s="8" t="s">
        <v>343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201</v>
      </c>
      <c r="K34" s="79" t="s">
        <v>201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201</v>
      </c>
      <c r="S34" s="79" t="s">
        <v>201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201</v>
      </c>
      <c r="AA34" s="79" t="s">
        <v>201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201</v>
      </c>
      <c r="AI34" s="79" t="s">
        <v>201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201</v>
      </c>
      <c r="AQ34" s="79" t="s">
        <v>201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201</v>
      </c>
      <c r="AY34" s="79" t="s">
        <v>201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337</v>
      </c>
      <c r="B35" s="80" t="s">
        <v>347</v>
      </c>
      <c r="C35" s="8" t="s">
        <v>345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201</v>
      </c>
      <c r="K35" s="79" t="s">
        <v>201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201</v>
      </c>
      <c r="S35" s="79" t="s">
        <v>201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201</v>
      </c>
      <c r="AA35" s="79" t="s">
        <v>201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201</v>
      </c>
      <c r="AI35" s="79" t="s">
        <v>201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201</v>
      </c>
      <c r="AQ35" s="79" t="s">
        <v>201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201</v>
      </c>
      <c r="AY35" s="79" t="s">
        <v>201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202</v>
      </c>
      <c r="B36" s="80" t="s">
        <v>350</v>
      </c>
      <c r="C36" s="8" t="s">
        <v>351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201</v>
      </c>
      <c r="K36" s="79" t="s">
        <v>201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201</v>
      </c>
      <c r="S36" s="79" t="s">
        <v>201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201</v>
      </c>
      <c r="AA36" s="79" t="s">
        <v>201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201</v>
      </c>
      <c r="AI36" s="79" t="s">
        <v>201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201</v>
      </c>
      <c r="AQ36" s="79" t="s">
        <v>201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201</v>
      </c>
      <c r="AY36" s="79" t="s">
        <v>201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355</v>
      </c>
      <c r="B37" s="80" t="s">
        <v>356</v>
      </c>
      <c r="C37" s="8" t="s">
        <v>357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201</v>
      </c>
      <c r="K37" s="79" t="s">
        <v>201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201</v>
      </c>
      <c r="S37" s="79" t="s">
        <v>201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201</v>
      </c>
      <c r="AA37" s="79" t="s">
        <v>201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201</v>
      </c>
      <c r="AI37" s="79" t="s">
        <v>201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201</v>
      </c>
      <c r="AQ37" s="79" t="s">
        <v>201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201</v>
      </c>
      <c r="AY37" s="79" t="s">
        <v>201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202</v>
      </c>
      <c r="B38" s="80" t="s">
        <v>360</v>
      </c>
      <c r="C38" s="8" t="s">
        <v>361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201</v>
      </c>
      <c r="K38" s="79" t="s">
        <v>201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201</v>
      </c>
      <c r="S38" s="79" t="s">
        <v>201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201</v>
      </c>
      <c r="AA38" s="79" t="s">
        <v>201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201</v>
      </c>
      <c r="AI38" s="79" t="s">
        <v>201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201</v>
      </c>
      <c r="AQ38" s="79" t="s">
        <v>201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201</v>
      </c>
      <c r="AY38" s="79" t="s">
        <v>201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337</v>
      </c>
      <c r="B39" s="80" t="s">
        <v>362</v>
      </c>
      <c r="C39" s="8" t="s">
        <v>363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201</v>
      </c>
      <c r="K39" s="79" t="s">
        <v>201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201</v>
      </c>
      <c r="S39" s="79" t="s">
        <v>201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201</v>
      </c>
      <c r="AA39" s="79" t="s">
        <v>201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201</v>
      </c>
      <c r="AI39" s="79" t="s">
        <v>201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201</v>
      </c>
      <c r="AQ39" s="79" t="s">
        <v>201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201</v>
      </c>
      <c r="AY39" s="79" t="s">
        <v>201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202</v>
      </c>
      <c r="B40" s="80" t="s">
        <v>368</v>
      </c>
      <c r="C40" s="8" t="s">
        <v>369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201</v>
      </c>
      <c r="K40" s="79" t="s">
        <v>201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201</v>
      </c>
      <c r="S40" s="79" t="s">
        <v>201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201</v>
      </c>
      <c r="AA40" s="79" t="s">
        <v>201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201</v>
      </c>
      <c r="AI40" s="79" t="s">
        <v>201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201</v>
      </c>
      <c r="AQ40" s="79" t="s">
        <v>201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201</v>
      </c>
      <c r="AY40" s="79" t="s">
        <v>201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202</v>
      </c>
      <c r="B41" s="80" t="s">
        <v>372</v>
      </c>
      <c r="C41" s="8" t="s">
        <v>373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201</v>
      </c>
      <c r="K41" s="79" t="s">
        <v>201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201</v>
      </c>
      <c r="S41" s="79" t="s">
        <v>201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201</v>
      </c>
      <c r="AA41" s="79" t="s">
        <v>201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201</v>
      </c>
      <c r="AI41" s="79" t="s">
        <v>201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201</v>
      </c>
      <c r="AQ41" s="79" t="s">
        <v>201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201</v>
      </c>
      <c r="AY41" s="79" t="s">
        <v>201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202</v>
      </c>
      <c r="B42" s="80" t="s">
        <v>376</v>
      </c>
      <c r="C42" s="8" t="s">
        <v>377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201</v>
      </c>
      <c r="K42" s="79" t="s">
        <v>201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201</v>
      </c>
      <c r="S42" s="79" t="s">
        <v>201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201</v>
      </c>
      <c r="AA42" s="79" t="s">
        <v>201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201</v>
      </c>
      <c r="AI42" s="79" t="s">
        <v>201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201</v>
      </c>
      <c r="AQ42" s="79" t="s">
        <v>201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201</v>
      </c>
      <c r="AY42" s="79" t="s">
        <v>201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B43" s="80" t="s">
        <v>201</v>
      </c>
      <c r="D43" s="81"/>
      <c r="E43" s="81"/>
      <c r="F43" s="81"/>
      <c r="G43" s="81"/>
      <c r="H43" s="81"/>
      <c r="I43" s="81"/>
      <c r="J43" s="79"/>
      <c r="K43" s="78"/>
      <c r="L43" s="81"/>
      <c r="M43" s="81"/>
      <c r="N43" s="81"/>
      <c r="O43" s="81"/>
      <c r="P43" s="81"/>
      <c r="Q43" s="81"/>
      <c r="R43" s="79"/>
      <c r="S43" s="78"/>
      <c r="T43" s="81"/>
      <c r="U43" s="81"/>
      <c r="V43" s="81"/>
      <c r="W43" s="81"/>
      <c r="X43" s="81"/>
      <c r="Y43" s="81"/>
      <c r="Z43" s="79"/>
      <c r="AA43" s="78"/>
      <c r="AB43" s="81"/>
      <c r="AC43" s="81"/>
      <c r="AD43" s="81"/>
      <c r="AE43" s="81"/>
      <c r="AF43" s="81"/>
      <c r="AG43" s="81"/>
      <c r="AH43" s="79"/>
      <c r="AI43" s="78"/>
      <c r="AJ43" s="81"/>
      <c r="AK43" s="81"/>
      <c r="AL43" s="81"/>
      <c r="AM43" s="81"/>
      <c r="AN43" s="81"/>
      <c r="AO43" s="81"/>
      <c r="AP43" s="79"/>
      <c r="AQ43" s="78"/>
      <c r="AR43" s="81"/>
      <c r="AS43" s="81"/>
      <c r="AT43" s="81"/>
      <c r="AU43" s="81"/>
      <c r="AV43" s="81"/>
      <c r="AW43" s="81"/>
      <c r="AX43" s="79"/>
      <c r="AY43" s="78"/>
      <c r="AZ43" s="81"/>
      <c r="BA43" s="81"/>
      <c r="BB43" s="81"/>
      <c r="BC43" s="81"/>
      <c r="BD43" s="81"/>
      <c r="BE43" s="81"/>
    </row>
    <row r="44" spans="1:57" s="8" customFormat="1" ht="12" customHeight="1">
      <c r="B44" s="80" t="s">
        <v>201</v>
      </c>
      <c r="D44" s="81"/>
      <c r="E44" s="81"/>
      <c r="F44" s="81"/>
      <c r="G44" s="81"/>
      <c r="H44" s="81"/>
      <c r="I44" s="81"/>
      <c r="J44" s="79"/>
      <c r="K44" s="78"/>
      <c r="L44" s="81"/>
      <c r="M44" s="81"/>
      <c r="N44" s="81"/>
      <c r="O44" s="81"/>
      <c r="P44" s="81"/>
      <c r="Q44" s="81"/>
      <c r="R44" s="79"/>
      <c r="S44" s="78"/>
      <c r="T44" s="81"/>
      <c r="U44" s="81"/>
      <c r="V44" s="81"/>
      <c r="W44" s="81"/>
      <c r="X44" s="81"/>
      <c r="Y44" s="81"/>
      <c r="Z44" s="79"/>
      <c r="AA44" s="78"/>
      <c r="AB44" s="81"/>
      <c r="AC44" s="81"/>
      <c r="AD44" s="81"/>
      <c r="AE44" s="81"/>
      <c r="AF44" s="81"/>
      <c r="AG44" s="81"/>
      <c r="AH44" s="79"/>
      <c r="AI44" s="78"/>
      <c r="AJ44" s="81"/>
      <c r="AK44" s="81"/>
      <c r="AL44" s="81"/>
      <c r="AM44" s="81"/>
      <c r="AN44" s="81"/>
      <c r="AO44" s="81"/>
      <c r="AP44" s="79"/>
      <c r="AQ44" s="78"/>
      <c r="AR44" s="81"/>
      <c r="AS44" s="81"/>
      <c r="AT44" s="81"/>
      <c r="AU44" s="81"/>
      <c r="AV44" s="81"/>
      <c r="AW44" s="81"/>
      <c r="AX44" s="79"/>
      <c r="AY44" s="78"/>
      <c r="AZ44" s="81"/>
      <c r="BA44" s="81"/>
      <c r="BB44" s="81"/>
      <c r="BC44" s="81"/>
      <c r="BD44" s="81"/>
      <c r="BE44" s="81"/>
    </row>
    <row r="45" spans="1:57" s="8" customFormat="1" ht="12" customHeight="1">
      <c r="B45" s="80" t="s">
        <v>201</v>
      </c>
      <c r="D45" s="81"/>
      <c r="E45" s="81"/>
      <c r="F45" s="81"/>
      <c r="G45" s="81"/>
      <c r="H45" s="81"/>
      <c r="I45" s="81"/>
      <c r="J45" s="79"/>
      <c r="K45" s="78"/>
      <c r="L45" s="81"/>
      <c r="M45" s="81"/>
      <c r="N45" s="81"/>
      <c r="O45" s="81"/>
      <c r="P45" s="81"/>
      <c r="Q45" s="81"/>
      <c r="R45" s="79"/>
      <c r="S45" s="78"/>
      <c r="T45" s="81"/>
      <c r="U45" s="81"/>
      <c r="V45" s="81"/>
      <c r="W45" s="81"/>
      <c r="X45" s="81"/>
      <c r="Y45" s="81"/>
      <c r="Z45" s="79"/>
      <c r="AA45" s="78"/>
      <c r="AB45" s="81"/>
      <c r="AC45" s="81"/>
      <c r="AD45" s="81"/>
      <c r="AE45" s="81"/>
      <c r="AF45" s="81"/>
      <c r="AG45" s="81"/>
      <c r="AH45" s="79"/>
      <c r="AI45" s="78"/>
      <c r="AJ45" s="81"/>
      <c r="AK45" s="81"/>
      <c r="AL45" s="81"/>
      <c r="AM45" s="81"/>
      <c r="AN45" s="81"/>
      <c r="AO45" s="81"/>
      <c r="AP45" s="79"/>
      <c r="AQ45" s="78"/>
      <c r="AR45" s="81"/>
      <c r="AS45" s="81"/>
      <c r="AT45" s="81"/>
      <c r="AU45" s="81"/>
      <c r="AV45" s="81"/>
      <c r="AW45" s="81"/>
      <c r="AX45" s="79"/>
      <c r="AY45" s="78"/>
      <c r="AZ45" s="81"/>
      <c r="BA45" s="81"/>
      <c r="BB45" s="81"/>
      <c r="BC45" s="81"/>
      <c r="BD45" s="81"/>
      <c r="BE45" s="81"/>
    </row>
    <row r="46" spans="1:57" s="8" customFormat="1" ht="12" customHeight="1">
      <c r="B46" s="80" t="s">
        <v>201</v>
      </c>
      <c r="D46" s="81"/>
      <c r="E46" s="81"/>
      <c r="F46" s="81"/>
      <c r="G46" s="81"/>
      <c r="H46" s="81"/>
      <c r="I46" s="81"/>
      <c r="J46" s="79"/>
      <c r="K46" s="78"/>
      <c r="L46" s="81"/>
      <c r="M46" s="81"/>
      <c r="N46" s="81"/>
      <c r="O46" s="81"/>
      <c r="P46" s="81"/>
      <c r="Q46" s="81"/>
      <c r="R46" s="79"/>
      <c r="S46" s="78"/>
      <c r="T46" s="81"/>
      <c r="U46" s="81"/>
      <c r="V46" s="81"/>
      <c r="W46" s="81"/>
      <c r="X46" s="81"/>
      <c r="Y46" s="81"/>
      <c r="Z46" s="79"/>
      <c r="AA46" s="78"/>
      <c r="AB46" s="81"/>
      <c r="AC46" s="81"/>
      <c r="AD46" s="81"/>
      <c r="AE46" s="81"/>
      <c r="AF46" s="81"/>
      <c r="AG46" s="81"/>
      <c r="AH46" s="79"/>
      <c r="AI46" s="78"/>
      <c r="AJ46" s="81"/>
      <c r="AK46" s="81"/>
      <c r="AL46" s="81"/>
      <c r="AM46" s="81"/>
      <c r="AN46" s="81"/>
      <c r="AO46" s="81"/>
      <c r="AP46" s="79"/>
      <c r="AQ46" s="78"/>
      <c r="AR46" s="81"/>
      <c r="AS46" s="81"/>
      <c r="AT46" s="81"/>
      <c r="AU46" s="81"/>
      <c r="AV46" s="81"/>
      <c r="AW46" s="81"/>
      <c r="AX46" s="79"/>
      <c r="AY46" s="78"/>
      <c r="AZ46" s="81"/>
      <c r="BA46" s="81"/>
      <c r="BB46" s="81"/>
      <c r="BC46" s="81"/>
      <c r="BD46" s="81"/>
      <c r="BE46" s="81"/>
    </row>
    <row r="47" spans="1:57" s="8" customFormat="1" ht="12" customHeight="1">
      <c r="B47" s="80" t="s">
        <v>201</v>
      </c>
      <c r="D47" s="81"/>
      <c r="E47" s="81"/>
      <c r="F47" s="81"/>
      <c r="G47" s="81"/>
      <c r="H47" s="81"/>
      <c r="I47" s="81"/>
      <c r="J47" s="79"/>
      <c r="K47" s="78"/>
      <c r="L47" s="81"/>
      <c r="M47" s="81"/>
      <c r="N47" s="81"/>
      <c r="O47" s="81"/>
      <c r="P47" s="81"/>
      <c r="Q47" s="81"/>
      <c r="R47" s="79"/>
      <c r="S47" s="78"/>
      <c r="T47" s="81"/>
      <c r="U47" s="81"/>
      <c r="V47" s="81"/>
      <c r="W47" s="81"/>
      <c r="X47" s="81"/>
      <c r="Y47" s="81"/>
      <c r="Z47" s="79"/>
      <c r="AA47" s="78"/>
      <c r="AB47" s="81"/>
      <c r="AC47" s="81"/>
      <c r="AD47" s="81"/>
      <c r="AE47" s="81"/>
      <c r="AF47" s="81"/>
      <c r="AG47" s="81"/>
      <c r="AH47" s="79"/>
      <c r="AI47" s="78"/>
      <c r="AJ47" s="81"/>
      <c r="AK47" s="81"/>
      <c r="AL47" s="81"/>
      <c r="AM47" s="81"/>
      <c r="AN47" s="81"/>
      <c r="AO47" s="81"/>
      <c r="AP47" s="79"/>
      <c r="AQ47" s="78"/>
      <c r="AR47" s="81"/>
      <c r="AS47" s="81"/>
      <c r="AT47" s="81"/>
      <c r="AU47" s="81"/>
      <c r="AV47" s="81"/>
      <c r="AW47" s="81"/>
      <c r="AX47" s="79"/>
      <c r="AY47" s="78"/>
      <c r="AZ47" s="81"/>
      <c r="BA47" s="81"/>
      <c r="BB47" s="81"/>
      <c r="BC47" s="81"/>
      <c r="BD47" s="81"/>
      <c r="BE47" s="81"/>
    </row>
    <row r="48" spans="1:57" s="8" customFormat="1" ht="12" customHeight="1">
      <c r="B48" s="80" t="s">
        <v>201</v>
      </c>
      <c r="D48" s="81"/>
      <c r="E48" s="81"/>
      <c r="F48" s="81"/>
      <c r="G48" s="81"/>
      <c r="H48" s="81"/>
      <c r="I48" s="81"/>
      <c r="J48" s="79"/>
      <c r="K48" s="78"/>
      <c r="L48" s="81"/>
      <c r="M48" s="81"/>
      <c r="N48" s="81"/>
      <c r="O48" s="81"/>
      <c r="P48" s="81"/>
      <c r="Q48" s="81"/>
      <c r="R48" s="79"/>
      <c r="S48" s="78"/>
      <c r="T48" s="81"/>
      <c r="U48" s="81"/>
      <c r="V48" s="81"/>
      <c r="W48" s="81"/>
      <c r="X48" s="81"/>
      <c r="Y48" s="81"/>
      <c r="Z48" s="79"/>
      <c r="AA48" s="78"/>
      <c r="AB48" s="81"/>
      <c r="AC48" s="81"/>
      <c r="AD48" s="81"/>
      <c r="AE48" s="81"/>
      <c r="AF48" s="81"/>
      <c r="AG48" s="81"/>
      <c r="AH48" s="79"/>
      <c r="AI48" s="78"/>
      <c r="AJ48" s="81"/>
      <c r="AK48" s="81"/>
      <c r="AL48" s="81"/>
      <c r="AM48" s="81"/>
      <c r="AN48" s="81"/>
      <c r="AO48" s="81"/>
      <c r="AP48" s="79"/>
      <c r="AQ48" s="78"/>
      <c r="AR48" s="81"/>
      <c r="AS48" s="81"/>
      <c r="AT48" s="81"/>
      <c r="AU48" s="81"/>
      <c r="AV48" s="81"/>
      <c r="AW48" s="81"/>
      <c r="AX48" s="79"/>
      <c r="AY48" s="78"/>
      <c r="AZ48" s="81"/>
      <c r="BA48" s="81"/>
      <c r="BB48" s="81"/>
      <c r="BC48" s="81"/>
      <c r="BD48" s="81"/>
      <c r="BE48" s="81"/>
    </row>
    <row r="49" spans="2:57" s="8" customFormat="1" ht="12" customHeight="1">
      <c r="B49" s="80" t="s">
        <v>201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201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201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201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201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201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201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201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/>
      <c r="D57" s="82"/>
      <c r="E57" s="82"/>
      <c r="F57" s="82"/>
      <c r="G57" s="82"/>
      <c r="H57" s="82"/>
      <c r="I57" s="82"/>
      <c r="J57" s="80"/>
      <c r="L57" s="82"/>
      <c r="M57" s="82"/>
      <c r="N57" s="82"/>
      <c r="O57" s="82"/>
      <c r="P57" s="82"/>
      <c r="Q57" s="82"/>
      <c r="R57" s="80"/>
      <c r="T57" s="82"/>
      <c r="U57" s="82"/>
      <c r="V57" s="82"/>
      <c r="W57" s="82"/>
      <c r="X57" s="82"/>
      <c r="Y57" s="82"/>
      <c r="Z57" s="80"/>
      <c r="AB57" s="82"/>
      <c r="AC57" s="82"/>
      <c r="AD57" s="82"/>
      <c r="AE57" s="82"/>
      <c r="AF57" s="82"/>
      <c r="AG57" s="82"/>
      <c r="AH57" s="80"/>
      <c r="AJ57" s="82"/>
      <c r="AK57" s="82"/>
      <c r="AL57" s="82"/>
      <c r="AM57" s="82"/>
      <c r="AN57" s="82"/>
      <c r="AO57" s="82"/>
      <c r="AP57" s="80"/>
      <c r="AR57" s="82"/>
      <c r="AS57" s="82"/>
      <c r="AT57" s="82"/>
      <c r="AU57" s="82"/>
      <c r="AV57" s="82"/>
      <c r="AW57" s="82"/>
      <c r="AX57" s="80"/>
      <c r="AZ57" s="82"/>
      <c r="BA57" s="82"/>
      <c r="BB57" s="82"/>
      <c r="BC57" s="82"/>
      <c r="BD57" s="82"/>
      <c r="BE57" s="82"/>
    </row>
    <row r="58" spans="2:57" s="8" customFormat="1" ht="12" customHeight="1">
      <c r="B58" s="80"/>
      <c r="D58" s="82"/>
      <c r="E58" s="82"/>
      <c r="F58" s="82"/>
      <c r="G58" s="82"/>
      <c r="H58" s="82"/>
      <c r="I58" s="82"/>
      <c r="J58" s="80"/>
      <c r="L58" s="82"/>
      <c r="M58" s="82"/>
      <c r="N58" s="82"/>
      <c r="O58" s="82"/>
      <c r="P58" s="82"/>
      <c r="Q58" s="82"/>
      <c r="R58" s="80"/>
      <c r="T58" s="82"/>
      <c r="U58" s="82"/>
      <c r="V58" s="82"/>
      <c r="W58" s="82"/>
      <c r="X58" s="82"/>
      <c r="Y58" s="82"/>
      <c r="Z58" s="80"/>
      <c r="AB58" s="82"/>
      <c r="AC58" s="82"/>
      <c r="AD58" s="82"/>
      <c r="AE58" s="82"/>
      <c r="AF58" s="82"/>
      <c r="AG58" s="82"/>
      <c r="AH58" s="80"/>
      <c r="AJ58" s="82"/>
      <c r="AK58" s="82"/>
      <c r="AL58" s="82"/>
      <c r="AM58" s="82"/>
      <c r="AN58" s="82"/>
      <c r="AO58" s="82"/>
      <c r="AP58" s="80"/>
      <c r="AR58" s="82"/>
      <c r="AS58" s="82"/>
      <c r="AT58" s="82"/>
      <c r="AU58" s="82"/>
      <c r="AV58" s="82"/>
      <c r="AW58" s="82"/>
      <c r="AX58" s="80"/>
      <c r="AZ58" s="82"/>
      <c r="BA58" s="82"/>
      <c r="BB58" s="82"/>
      <c r="BC58" s="82"/>
      <c r="BD58" s="82"/>
      <c r="BE58" s="82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2:A6"/>
    <mergeCell ref="B2:B6"/>
    <mergeCell ref="C2:C6"/>
    <mergeCell ref="J4:J6"/>
    <mergeCell ref="AX4:AX6"/>
    <mergeCell ref="K4:K6"/>
    <mergeCell ref="R4:R6"/>
    <mergeCell ref="AY4:AY6"/>
    <mergeCell ref="S4:S6"/>
    <mergeCell ref="Z4:Z6"/>
    <mergeCell ref="AA4:AA6"/>
    <mergeCell ref="AH4:AH6"/>
    <mergeCell ref="AI4:AI6"/>
    <mergeCell ref="AP4:AP6"/>
    <mergeCell ref="AQ4:AQ6"/>
  </mergeCells>
  <phoneticPr fontId="3"/>
  <conditionalFormatting sqref="A57:BE995">
    <cfRule type="expression" dxfId="570" priority="53" stopIfTrue="1">
      <formula>$A57&lt;&gt;""</formula>
    </cfRule>
  </conditionalFormatting>
  <conditionalFormatting sqref="A56:BE56">
    <cfRule type="expression" dxfId="569" priority="2" stopIfTrue="1">
      <formula>$A56&lt;&gt;""</formula>
    </cfRule>
  </conditionalFormatting>
  <conditionalFormatting sqref="A8:BE8">
    <cfRule type="expression" dxfId="568" priority="51" stopIfTrue="1">
      <formula>$A8&lt;&gt;""</formula>
    </cfRule>
  </conditionalFormatting>
  <conditionalFormatting sqref="A9:BE9">
    <cfRule type="expression" dxfId="567" priority="50" stopIfTrue="1">
      <formula>$A9&lt;&gt;""</formula>
    </cfRule>
  </conditionalFormatting>
  <conditionalFormatting sqref="A10:BE10">
    <cfRule type="expression" dxfId="566" priority="49" stopIfTrue="1">
      <formula>$A10&lt;&gt;""</formula>
    </cfRule>
  </conditionalFormatting>
  <conditionalFormatting sqref="A11:BE11">
    <cfRule type="expression" dxfId="565" priority="48" stopIfTrue="1">
      <formula>$A11&lt;&gt;""</formula>
    </cfRule>
  </conditionalFormatting>
  <conditionalFormatting sqref="A12:BE12">
    <cfRule type="expression" dxfId="564" priority="47" stopIfTrue="1">
      <formula>$A12&lt;&gt;""</formula>
    </cfRule>
  </conditionalFormatting>
  <conditionalFormatting sqref="A13:BE13">
    <cfRule type="expression" dxfId="563" priority="46" stopIfTrue="1">
      <formula>$A13&lt;&gt;""</formula>
    </cfRule>
  </conditionalFormatting>
  <conditionalFormatting sqref="A14:BE14">
    <cfRule type="expression" dxfId="562" priority="45" stopIfTrue="1">
      <formula>$A14&lt;&gt;""</formula>
    </cfRule>
  </conditionalFormatting>
  <conditionalFormatting sqref="A15:BE15">
    <cfRule type="expression" dxfId="561" priority="44" stopIfTrue="1">
      <formula>$A15&lt;&gt;""</formula>
    </cfRule>
  </conditionalFormatting>
  <conditionalFormatting sqref="A16:BE16">
    <cfRule type="expression" dxfId="560" priority="43" stopIfTrue="1">
      <formula>$A16&lt;&gt;""</formula>
    </cfRule>
  </conditionalFormatting>
  <conditionalFormatting sqref="A17:BE17">
    <cfRule type="expression" dxfId="559" priority="42" stopIfTrue="1">
      <formula>$A17&lt;&gt;""</formula>
    </cfRule>
  </conditionalFormatting>
  <conditionalFormatting sqref="A18:BE18">
    <cfRule type="expression" dxfId="558" priority="41" stopIfTrue="1">
      <formula>$A18&lt;&gt;""</formula>
    </cfRule>
  </conditionalFormatting>
  <conditionalFormatting sqref="A19:BE19">
    <cfRule type="expression" dxfId="557" priority="40" stopIfTrue="1">
      <formula>$A19&lt;&gt;""</formula>
    </cfRule>
  </conditionalFormatting>
  <conditionalFormatting sqref="A20:BE20">
    <cfRule type="expression" dxfId="556" priority="39" stopIfTrue="1">
      <formula>$A20&lt;&gt;""</formula>
    </cfRule>
  </conditionalFormatting>
  <conditionalFormatting sqref="A21:BE21">
    <cfRule type="expression" dxfId="555" priority="38" stopIfTrue="1">
      <formula>$A21&lt;&gt;""</formula>
    </cfRule>
  </conditionalFormatting>
  <conditionalFormatting sqref="A22:BE22">
    <cfRule type="expression" dxfId="554" priority="37" stopIfTrue="1">
      <formula>$A22&lt;&gt;""</formula>
    </cfRule>
  </conditionalFormatting>
  <conditionalFormatting sqref="A23:BE23">
    <cfRule type="expression" dxfId="553" priority="36" stopIfTrue="1">
      <formula>$A23&lt;&gt;""</formula>
    </cfRule>
  </conditionalFormatting>
  <conditionalFormatting sqref="A24:BE24">
    <cfRule type="expression" dxfId="552" priority="35" stopIfTrue="1">
      <formula>$A24&lt;&gt;""</formula>
    </cfRule>
  </conditionalFormatting>
  <conditionalFormatting sqref="A25:BE25">
    <cfRule type="expression" dxfId="551" priority="34" stopIfTrue="1">
      <formula>$A25&lt;&gt;""</formula>
    </cfRule>
  </conditionalFormatting>
  <conditionalFormatting sqref="A26:BE26">
    <cfRule type="expression" dxfId="550" priority="33" stopIfTrue="1">
      <formula>$A26&lt;&gt;""</formula>
    </cfRule>
  </conditionalFormatting>
  <conditionalFormatting sqref="A27:BE27">
    <cfRule type="expression" dxfId="549" priority="32" stopIfTrue="1">
      <formula>$A27&lt;&gt;""</formula>
    </cfRule>
  </conditionalFormatting>
  <conditionalFormatting sqref="A28:BE28">
    <cfRule type="expression" dxfId="548" priority="31" stopIfTrue="1">
      <formula>$A28&lt;&gt;""</formula>
    </cfRule>
  </conditionalFormatting>
  <conditionalFormatting sqref="A29:BE29">
    <cfRule type="expression" dxfId="547" priority="30" stopIfTrue="1">
      <formula>$A29&lt;&gt;""</formula>
    </cfRule>
  </conditionalFormatting>
  <conditionalFormatting sqref="A30:BE30">
    <cfRule type="expression" dxfId="546" priority="29" stopIfTrue="1">
      <formula>$A30&lt;&gt;""</formula>
    </cfRule>
  </conditionalFormatting>
  <conditionalFormatting sqref="A31:BE31">
    <cfRule type="expression" dxfId="545" priority="28" stopIfTrue="1">
      <formula>$A31&lt;&gt;""</formula>
    </cfRule>
  </conditionalFormatting>
  <conditionalFormatting sqref="A32:BE32">
    <cfRule type="expression" dxfId="544" priority="27" stopIfTrue="1">
      <formula>$A32&lt;&gt;""</formula>
    </cfRule>
  </conditionalFormatting>
  <conditionalFormatting sqref="A33:BE33">
    <cfRule type="expression" dxfId="543" priority="26" stopIfTrue="1">
      <formula>$A33&lt;&gt;""</formula>
    </cfRule>
  </conditionalFormatting>
  <conditionalFormatting sqref="A34:BE34">
    <cfRule type="expression" dxfId="542" priority="25" stopIfTrue="1">
      <formula>$A34&lt;&gt;""</formula>
    </cfRule>
  </conditionalFormatting>
  <conditionalFormatting sqref="A35:BE35">
    <cfRule type="expression" dxfId="541" priority="24" stopIfTrue="1">
      <formula>$A35&lt;&gt;""</formula>
    </cfRule>
  </conditionalFormatting>
  <conditionalFormatting sqref="A36:BE36">
    <cfRule type="expression" dxfId="540" priority="23" stopIfTrue="1">
      <formula>$A36&lt;&gt;""</formula>
    </cfRule>
  </conditionalFormatting>
  <conditionalFormatting sqref="A37:BE37">
    <cfRule type="expression" dxfId="539" priority="22" stopIfTrue="1">
      <formula>$A37&lt;&gt;""</formula>
    </cfRule>
  </conditionalFormatting>
  <conditionalFormatting sqref="A38:BE38">
    <cfRule type="expression" dxfId="538" priority="21" stopIfTrue="1">
      <formula>$A38&lt;&gt;""</formula>
    </cfRule>
  </conditionalFormatting>
  <conditionalFormatting sqref="A39:BE39">
    <cfRule type="expression" dxfId="537" priority="20" stopIfTrue="1">
      <formula>$A39&lt;&gt;""</formula>
    </cfRule>
  </conditionalFormatting>
  <conditionalFormatting sqref="A40:BE40">
    <cfRule type="expression" dxfId="536" priority="19" stopIfTrue="1">
      <formula>$A40&lt;&gt;""</formula>
    </cfRule>
  </conditionalFormatting>
  <conditionalFormatting sqref="A41:BE41">
    <cfRule type="expression" dxfId="535" priority="18" stopIfTrue="1">
      <formula>$A41&lt;&gt;""</formula>
    </cfRule>
  </conditionalFormatting>
  <conditionalFormatting sqref="A42:BE42">
    <cfRule type="expression" dxfId="534" priority="17" stopIfTrue="1">
      <formula>$A42&lt;&gt;""</formula>
    </cfRule>
  </conditionalFormatting>
  <conditionalFormatting sqref="A7:BE7">
    <cfRule type="expression" dxfId="533" priority="1" stopIfTrue="1">
      <formula>$A7&lt;&gt;""</formula>
    </cfRule>
  </conditionalFormatting>
  <conditionalFormatting sqref="A43:BE43">
    <cfRule type="expression" dxfId="532" priority="15" stopIfTrue="1">
      <formula>$A43&lt;&gt;""</formula>
    </cfRule>
  </conditionalFormatting>
  <conditionalFormatting sqref="A44:BE44">
    <cfRule type="expression" dxfId="531" priority="14" stopIfTrue="1">
      <formula>$A44&lt;&gt;""</formula>
    </cfRule>
  </conditionalFormatting>
  <conditionalFormatting sqref="A45:BE45">
    <cfRule type="expression" dxfId="530" priority="13" stopIfTrue="1">
      <formula>$A45&lt;&gt;""</formula>
    </cfRule>
  </conditionalFormatting>
  <conditionalFormatting sqref="A46:BE46">
    <cfRule type="expression" dxfId="529" priority="12" stopIfTrue="1">
      <formula>$A46&lt;&gt;""</formula>
    </cfRule>
  </conditionalFormatting>
  <conditionalFormatting sqref="A47:BE47">
    <cfRule type="expression" dxfId="528" priority="11" stopIfTrue="1">
      <formula>$A47&lt;&gt;""</formula>
    </cfRule>
  </conditionalFormatting>
  <conditionalFormatting sqref="A48:BE48">
    <cfRule type="expression" dxfId="527" priority="10" stopIfTrue="1">
      <formula>$A48&lt;&gt;""</formula>
    </cfRule>
  </conditionalFormatting>
  <conditionalFormatting sqref="A49:BE49">
    <cfRule type="expression" dxfId="526" priority="9" stopIfTrue="1">
      <formula>$A49&lt;&gt;""</formula>
    </cfRule>
  </conditionalFormatting>
  <conditionalFormatting sqref="A50:BE50">
    <cfRule type="expression" dxfId="525" priority="8" stopIfTrue="1">
      <formula>$A50&lt;&gt;""</formula>
    </cfRule>
  </conditionalFormatting>
  <conditionalFormatting sqref="A51:BE51">
    <cfRule type="expression" dxfId="524" priority="7" stopIfTrue="1">
      <formula>$A51&lt;&gt;""</formula>
    </cfRule>
  </conditionalFormatting>
  <conditionalFormatting sqref="A52:BE52">
    <cfRule type="expression" dxfId="523" priority="6" stopIfTrue="1">
      <formula>$A52&lt;&gt;""</formula>
    </cfRule>
  </conditionalFormatting>
  <conditionalFormatting sqref="A53:BE53">
    <cfRule type="expression" dxfId="522" priority="5" stopIfTrue="1">
      <formula>$A53&lt;&gt;""</formula>
    </cfRule>
  </conditionalFormatting>
  <conditionalFormatting sqref="A54:BE54">
    <cfRule type="expression" dxfId="521" priority="4" stopIfTrue="1">
      <formula>$A54&lt;&gt;""</formula>
    </cfRule>
  </conditionalFormatting>
  <conditionalFormatting sqref="A55:BE55">
    <cfRule type="expression" dxfId="520" priority="3" stopIfTrue="1">
      <formula>$A55&lt;&gt;""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ゴシック,標準"&amp;14【災害】廃棄物処理事業経費【分担金の合計】（令和6年度実績）&amp;R&amp;A</oddHeader>
    <oddFooter>&amp;R&amp;P/&amp;N</oddFooter>
  </headerFooter>
  <colBreaks count="6" manualBreakCount="6">
    <brk id="9" min="1" max="41" man="1"/>
    <brk id="17" min="1" max="41" man="1"/>
    <brk id="25" min="1" max="41" man="1"/>
    <brk id="33" min="1" max="41" man="1"/>
    <brk id="41" min="1" max="41" man="1"/>
    <brk id="49" min="1" max="4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0"/>
  <sheetViews>
    <sheetView zoomScaleNormal="100" zoomScaleSheetLayoutView="100" workbookViewId="0"/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10" t="s">
        <v>153</v>
      </c>
      <c r="B2" s="112" t="s">
        <v>154</v>
      </c>
      <c r="C2" s="108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11"/>
      <c r="B3" s="113"/>
      <c r="C3" s="114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11"/>
      <c r="B4" s="113"/>
      <c r="C4" s="109"/>
      <c r="D4" s="110" t="s">
        <v>144</v>
      </c>
      <c r="E4" s="110" t="s">
        <v>145</v>
      </c>
      <c r="F4" s="110" t="s">
        <v>187</v>
      </c>
      <c r="G4" s="110" t="s">
        <v>188</v>
      </c>
      <c r="H4" s="110" t="s">
        <v>144</v>
      </c>
      <c r="I4" s="110" t="s">
        <v>145</v>
      </c>
      <c r="J4" s="110" t="s">
        <v>187</v>
      </c>
      <c r="K4" s="110" t="s">
        <v>188</v>
      </c>
      <c r="L4" s="110" t="s">
        <v>144</v>
      </c>
      <c r="M4" s="110" t="s">
        <v>145</v>
      </c>
      <c r="N4" s="110" t="s">
        <v>187</v>
      </c>
      <c r="O4" s="110" t="s">
        <v>188</v>
      </c>
      <c r="P4" s="110" t="s">
        <v>144</v>
      </c>
      <c r="Q4" s="110" t="s">
        <v>145</v>
      </c>
      <c r="R4" s="110" t="s">
        <v>187</v>
      </c>
      <c r="S4" s="110" t="s">
        <v>188</v>
      </c>
      <c r="T4" s="110" t="s">
        <v>144</v>
      </c>
      <c r="U4" s="110" t="s">
        <v>145</v>
      </c>
      <c r="V4" s="110" t="s">
        <v>187</v>
      </c>
      <c r="W4" s="110" t="s">
        <v>188</v>
      </c>
      <c r="X4" s="110" t="s">
        <v>144</v>
      </c>
      <c r="Y4" s="110" t="s">
        <v>145</v>
      </c>
      <c r="Z4" s="110" t="s">
        <v>187</v>
      </c>
      <c r="AA4" s="110" t="s">
        <v>188</v>
      </c>
      <c r="AB4" s="110" t="s">
        <v>144</v>
      </c>
      <c r="AC4" s="110" t="s">
        <v>145</v>
      </c>
      <c r="AD4" s="110" t="s">
        <v>187</v>
      </c>
      <c r="AE4" s="110" t="s">
        <v>188</v>
      </c>
      <c r="AF4" s="110" t="s">
        <v>144</v>
      </c>
      <c r="AG4" s="110" t="s">
        <v>145</v>
      </c>
      <c r="AH4" s="110" t="s">
        <v>187</v>
      </c>
      <c r="AI4" s="110" t="s">
        <v>188</v>
      </c>
      <c r="AJ4" s="110" t="s">
        <v>144</v>
      </c>
      <c r="AK4" s="110" t="s">
        <v>145</v>
      </c>
      <c r="AL4" s="110" t="s">
        <v>187</v>
      </c>
      <c r="AM4" s="110" t="s">
        <v>188</v>
      </c>
      <c r="AN4" s="110" t="s">
        <v>144</v>
      </c>
      <c r="AO4" s="110" t="s">
        <v>145</v>
      </c>
      <c r="AP4" s="110" t="s">
        <v>187</v>
      </c>
      <c r="AQ4" s="110" t="s">
        <v>188</v>
      </c>
      <c r="AR4" s="110" t="s">
        <v>144</v>
      </c>
      <c r="AS4" s="110" t="s">
        <v>145</v>
      </c>
      <c r="AT4" s="110" t="s">
        <v>187</v>
      </c>
      <c r="AU4" s="110" t="s">
        <v>188</v>
      </c>
      <c r="AV4" s="110" t="s">
        <v>144</v>
      </c>
      <c r="AW4" s="110" t="s">
        <v>145</v>
      </c>
      <c r="AX4" s="110" t="s">
        <v>187</v>
      </c>
      <c r="AY4" s="110" t="s">
        <v>188</v>
      </c>
      <c r="AZ4" s="110" t="s">
        <v>144</v>
      </c>
      <c r="BA4" s="110" t="s">
        <v>145</v>
      </c>
      <c r="BB4" s="110" t="s">
        <v>187</v>
      </c>
      <c r="BC4" s="110" t="s">
        <v>188</v>
      </c>
      <c r="BD4" s="110" t="s">
        <v>144</v>
      </c>
      <c r="BE4" s="110" t="s">
        <v>145</v>
      </c>
      <c r="BF4" s="110" t="s">
        <v>187</v>
      </c>
      <c r="BG4" s="110" t="s">
        <v>188</v>
      </c>
      <c r="BH4" s="110" t="s">
        <v>144</v>
      </c>
      <c r="BI4" s="110" t="s">
        <v>145</v>
      </c>
      <c r="BJ4" s="110" t="s">
        <v>187</v>
      </c>
      <c r="BK4" s="110" t="s">
        <v>188</v>
      </c>
      <c r="BL4" s="110" t="s">
        <v>144</v>
      </c>
      <c r="BM4" s="110" t="s">
        <v>145</v>
      </c>
      <c r="BN4" s="110" t="s">
        <v>187</v>
      </c>
      <c r="BO4" s="110" t="s">
        <v>188</v>
      </c>
      <c r="BP4" s="110" t="s">
        <v>144</v>
      </c>
      <c r="BQ4" s="110" t="s">
        <v>145</v>
      </c>
      <c r="BR4" s="110" t="s">
        <v>187</v>
      </c>
      <c r="BS4" s="110" t="s">
        <v>188</v>
      </c>
      <c r="BT4" s="110" t="s">
        <v>144</v>
      </c>
      <c r="BU4" s="110" t="s">
        <v>145</v>
      </c>
      <c r="BV4" s="110" t="s">
        <v>187</v>
      </c>
      <c r="BW4" s="110" t="s">
        <v>188</v>
      </c>
      <c r="BX4" s="110" t="s">
        <v>144</v>
      </c>
      <c r="BY4" s="110" t="s">
        <v>145</v>
      </c>
      <c r="BZ4" s="110" t="s">
        <v>187</v>
      </c>
      <c r="CA4" s="110" t="s">
        <v>188</v>
      </c>
      <c r="CB4" s="110" t="s">
        <v>144</v>
      </c>
      <c r="CC4" s="110" t="s">
        <v>145</v>
      </c>
      <c r="CD4" s="110" t="s">
        <v>187</v>
      </c>
      <c r="CE4" s="110" t="s">
        <v>188</v>
      </c>
      <c r="CF4" s="110" t="s">
        <v>144</v>
      </c>
      <c r="CG4" s="110" t="s">
        <v>145</v>
      </c>
      <c r="CH4" s="110" t="s">
        <v>187</v>
      </c>
      <c r="CI4" s="110" t="s">
        <v>188</v>
      </c>
      <c r="CJ4" s="110" t="s">
        <v>144</v>
      </c>
      <c r="CK4" s="110" t="s">
        <v>145</v>
      </c>
      <c r="CL4" s="110" t="s">
        <v>187</v>
      </c>
      <c r="CM4" s="110" t="s">
        <v>188</v>
      </c>
      <c r="CN4" s="110" t="s">
        <v>144</v>
      </c>
      <c r="CO4" s="110" t="s">
        <v>145</v>
      </c>
      <c r="CP4" s="110" t="s">
        <v>187</v>
      </c>
      <c r="CQ4" s="110" t="s">
        <v>188</v>
      </c>
      <c r="CR4" s="110" t="s">
        <v>144</v>
      </c>
      <c r="CS4" s="110" t="s">
        <v>145</v>
      </c>
      <c r="CT4" s="110" t="s">
        <v>187</v>
      </c>
      <c r="CU4" s="110" t="s">
        <v>188</v>
      </c>
      <c r="CV4" s="110" t="s">
        <v>144</v>
      </c>
      <c r="CW4" s="110" t="s">
        <v>145</v>
      </c>
      <c r="CX4" s="110" t="s">
        <v>187</v>
      </c>
      <c r="CY4" s="110" t="s">
        <v>188</v>
      </c>
      <c r="CZ4" s="110" t="s">
        <v>144</v>
      </c>
      <c r="DA4" s="110" t="s">
        <v>145</v>
      </c>
      <c r="DB4" s="110" t="s">
        <v>187</v>
      </c>
      <c r="DC4" s="110" t="s">
        <v>188</v>
      </c>
      <c r="DD4" s="110" t="s">
        <v>144</v>
      </c>
      <c r="DE4" s="110" t="s">
        <v>145</v>
      </c>
      <c r="DF4" s="110" t="s">
        <v>187</v>
      </c>
      <c r="DG4" s="110" t="s">
        <v>188</v>
      </c>
      <c r="DH4" s="110" t="s">
        <v>144</v>
      </c>
      <c r="DI4" s="110" t="s">
        <v>145</v>
      </c>
      <c r="DJ4" s="110" t="s">
        <v>187</v>
      </c>
      <c r="DK4" s="110" t="s">
        <v>188</v>
      </c>
      <c r="DL4" s="110" t="s">
        <v>144</v>
      </c>
      <c r="DM4" s="110" t="s">
        <v>145</v>
      </c>
      <c r="DN4" s="110" t="s">
        <v>187</v>
      </c>
      <c r="DO4" s="110" t="s">
        <v>188</v>
      </c>
      <c r="DP4" s="110" t="s">
        <v>144</v>
      </c>
      <c r="DQ4" s="110" t="s">
        <v>145</v>
      </c>
      <c r="DR4" s="110" t="s">
        <v>187</v>
      </c>
      <c r="DS4" s="110" t="s">
        <v>188</v>
      </c>
      <c r="DT4" s="110" t="s">
        <v>144</v>
      </c>
      <c r="DU4" s="110" t="s">
        <v>145</v>
      </c>
    </row>
    <row r="5" spans="1:125" s="5" customFormat="1">
      <c r="A5" s="111"/>
      <c r="B5" s="113"/>
      <c r="C5" s="109"/>
      <c r="D5" s="111"/>
      <c r="E5" s="111"/>
      <c r="F5" s="115"/>
      <c r="G5" s="111"/>
      <c r="H5" s="111"/>
      <c r="I5" s="111"/>
      <c r="J5" s="115"/>
      <c r="K5" s="111"/>
      <c r="L5" s="111"/>
      <c r="M5" s="111"/>
      <c r="N5" s="115"/>
      <c r="O5" s="111"/>
      <c r="P5" s="111"/>
      <c r="Q5" s="111"/>
      <c r="R5" s="115"/>
      <c r="S5" s="111"/>
      <c r="T5" s="111"/>
      <c r="U5" s="111"/>
      <c r="V5" s="115"/>
      <c r="W5" s="111"/>
      <c r="X5" s="111"/>
      <c r="Y5" s="111"/>
      <c r="Z5" s="115"/>
      <c r="AA5" s="111"/>
      <c r="AB5" s="111"/>
      <c r="AC5" s="111"/>
      <c r="AD5" s="115"/>
      <c r="AE5" s="111"/>
      <c r="AF5" s="111"/>
      <c r="AG5" s="111"/>
      <c r="AH5" s="115"/>
      <c r="AI5" s="111"/>
      <c r="AJ5" s="111"/>
      <c r="AK5" s="111"/>
      <c r="AL5" s="115"/>
      <c r="AM5" s="111"/>
      <c r="AN5" s="111"/>
      <c r="AO5" s="111"/>
      <c r="AP5" s="115"/>
      <c r="AQ5" s="111"/>
      <c r="AR5" s="111"/>
      <c r="AS5" s="111"/>
      <c r="AT5" s="115"/>
      <c r="AU5" s="111"/>
      <c r="AV5" s="111"/>
      <c r="AW5" s="111"/>
      <c r="AX5" s="115"/>
      <c r="AY5" s="111"/>
      <c r="AZ5" s="111"/>
      <c r="BA5" s="111"/>
      <c r="BB5" s="115"/>
      <c r="BC5" s="111"/>
      <c r="BD5" s="111"/>
      <c r="BE5" s="111"/>
      <c r="BF5" s="115"/>
      <c r="BG5" s="111"/>
      <c r="BH5" s="111"/>
      <c r="BI5" s="111"/>
      <c r="BJ5" s="115"/>
      <c r="BK5" s="111"/>
      <c r="BL5" s="111"/>
      <c r="BM5" s="111"/>
      <c r="BN5" s="115"/>
      <c r="BO5" s="111"/>
      <c r="BP5" s="111"/>
      <c r="BQ5" s="111"/>
      <c r="BR5" s="115"/>
      <c r="BS5" s="111"/>
      <c r="BT5" s="111"/>
      <c r="BU5" s="111"/>
      <c r="BV5" s="115"/>
      <c r="BW5" s="111"/>
      <c r="BX5" s="111"/>
      <c r="BY5" s="111"/>
      <c r="BZ5" s="115"/>
      <c r="CA5" s="111"/>
      <c r="CB5" s="111"/>
      <c r="CC5" s="111"/>
      <c r="CD5" s="115"/>
      <c r="CE5" s="111"/>
      <c r="CF5" s="111"/>
      <c r="CG5" s="111"/>
      <c r="CH5" s="115"/>
      <c r="CI5" s="111"/>
      <c r="CJ5" s="111"/>
      <c r="CK5" s="111"/>
      <c r="CL5" s="115"/>
      <c r="CM5" s="111"/>
      <c r="CN5" s="111"/>
      <c r="CO5" s="111"/>
      <c r="CP5" s="115"/>
      <c r="CQ5" s="111"/>
      <c r="CR5" s="111"/>
      <c r="CS5" s="111"/>
      <c r="CT5" s="115"/>
      <c r="CU5" s="111"/>
      <c r="CV5" s="111"/>
      <c r="CW5" s="111"/>
      <c r="CX5" s="115"/>
      <c r="CY5" s="111"/>
      <c r="CZ5" s="111"/>
      <c r="DA5" s="111"/>
      <c r="DB5" s="115"/>
      <c r="DC5" s="111"/>
      <c r="DD5" s="111"/>
      <c r="DE5" s="111"/>
      <c r="DF5" s="115"/>
      <c r="DG5" s="111"/>
      <c r="DH5" s="111"/>
      <c r="DI5" s="111"/>
      <c r="DJ5" s="115"/>
      <c r="DK5" s="111"/>
      <c r="DL5" s="111"/>
      <c r="DM5" s="111"/>
      <c r="DN5" s="115"/>
      <c r="DO5" s="111"/>
      <c r="DP5" s="111"/>
      <c r="DQ5" s="111"/>
      <c r="DR5" s="115"/>
      <c r="DS5" s="111"/>
      <c r="DT5" s="111"/>
      <c r="DU5" s="111"/>
    </row>
    <row r="6" spans="1:125" s="6" customFormat="1">
      <c r="A6" s="111"/>
      <c r="B6" s="113"/>
      <c r="C6" s="109"/>
      <c r="D6" s="75" t="s">
        <v>152</v>
      </c>
      <c r="E6" s="75" t="s">
        <v>152</v>
      </c>
      <c r="F6" s="115"/>
      <c r="G6" s="111"/>
      <c r="H6" s="75" t="s">
        <v>152</v>
      </c>
      <c r="I6" s="75" t="s">
        <v>152</v>
      </c>
      <c r="J6" s="115"/>
      <c r="K6" s="111"/>
      <c r="L6" s="75" t="s">
        <v>152</v>
      </c>
      <c r="M6" s="75" t="s">
        <v>152</v>
      </c>
      <c r="N6" s="115"/>
      <c r="O6" s="111"/>
      <c r="P6" s="75" t="s">
        <v>152</v>
      </c>
      <c r="Q6" s="75" t="s">
        <v>152</v>
      </c>
      <c r="R6" s="115"/>
      <c r="S6" s="111"/>
      <c r="T6" s="75" t="s">
        <v>152</v>
      </c>
      <c r="U6" s="75" t="s">
        <v>152</v>
      </c>
      <c r="V6" s="115"/>
      <c r="W6" s="111"/>
      <c r="X6" s="75" t="s">
        <v>152</v>
      </c>
      <c r="Y6" s="75" t="s">
        <v>152</v>
      </c>
      <c r="Z6" s="115"/>
      <c r="AA6" s="111"/>
      <c r="AB6" s="75" t="s">
        <v>152</v>
      </c>
      <c r="AC6" s="75" t="s">
        <v>152</v>
      </c>
      <c r="AD6" s="115"/>
      <c r="AE6" s="111"/>
      <c r="AF6" s="75" t="s">
        <v>152</v>
      </c>
      <c r="AG6" s="75" t="s">
        <v>152</v>
      </c>
      <c r="AH6" s="115"/>
      <c r="AI6" s="111"/>
      <c r="AJ6" s="75" t="s">
        <v>152</v>
      </c>
      <c r="AK6" s="75" t="s">
        <v>152</v>
      </c>
      <c r="AL6" s="115"/>
      <c r="AM6" s="111"/>
      <c r="AN6" s="75" t="s">
        <v>152</v>
      </c>
      <c r="AO6" s="75" t="s">
        <v>152</v>
      </c>
      <c r="AP6" s="115"/>
      <c r="AQ6" s="111"/>
      <c r="AR6" s="75" t="s">
        <v>152</v>
      </c>
      <c r="AS6" s="75" t="s">
        <v>152</v>
      </c>
      <c r="AT6" s="115"/>
      <c r="AU6" s="111"/>
      <c r="AV6" s="75" t="s">
        <v>152</v>
      </c>
      <c r="AW6" s="75" t="s">
        <v>152</v>
      </c>
      <c r="AX6" s="115"/>
      <c r="AY6" s="111"/>
      <c r="AZ6" s="75" t="s">
        <v>152</v>
      </c>
      <c r="BA6" s="75" t="s">
        <v>152</v>
      </c>
      <c r="BB6" s="115"/>
      <c r="BC6" s="111"/>
      <c r="BD6" s="75" t="s">
        <v>152</v>
      </c>
      <c r="BE6" s="75" t="s">
        <v>152</v>
      </c>
      <c r="BF6" s="115"/>
      <c r="BG6" s="111"/>
      <c r="BH6" s="75" t="s">
        <v>152</v>
      </c>
      <c r="BI6" s="75" t="s">
        <v>152</v>
      </c>
      <c r="BJ6" s="115"/>
      <c r="BK6" s="111"/>
      <c r="BL6" s="75" t="s">
        <v>152</v>
      </c>
      <c r="BM6" s="75" t="s">
        <v>152</v>
      </c>
      <c r="BN6" s="115"/>
      <c r="BO6" s="111"/>
      <c r="BP6" s="75" t="s">
        <v>152</v>
      </c>
      <c r="BQ6" s="75" t="s">
        <v>152</v>
      </c>
      <c r="BR6" s="115"/>
      <c r="BS6" s="111"/>
      <c r="BT6" s="75" t="s">
        <v>152</v>
      </c>
      <c r="BU6" s="75" t="s">
        <v>152</v>
      </c>
      <c r="BV6" s="115"/>
      <c r="BW6" s="111"/>
      <c r="BX6" s="75" t="s">
        <v>152</v>
      </c>
      <c r="BY6" s="75" t="s">
        <v>152</v>
      </c>
      <c r="BZ6" s="115"/>
      <c r="CA6" s="111"/>
      <c r="CB6" s="75" t="s">
        <v>152</v>
      </c>
      <c r="CC6" s="75" t="s">
        <v>152</v>
      </c>
      <c r="CD6" s="115"/>
      <c r="CE6" s="111"/>
      <c r="CF6" s="75" t="s">
        <v>152</v>
      </c>
      <c r="CG6" s="75" t="s">
        <v>152</v>
      </c>
      <c r="CH6" s="115"/>
      <c r="CI6" s="111"/>
      <c r="CJ6" s="75" t="s">
        <v>152</v>
      </c>
      <c r="CK6" s="75" t="s">
        <v>152</v>
      </c>
      <c r="CL6" s="115"/>
      <c r="CM6" s="111"/>
      <c r="CN6" s="75" t="s">
        <v>152</v>
      </c>
      <c r="CO6" s="75" t="s">
        <v>152</v>
      </c>
      <c r="CP6" s="115"/>
      <c r="CQ6" s="111"/>
      <c r="CR6" s="75" t="s">
        <v>152</v>
      </c>
      <c r="CS6" s="75" t="s">
        <v>152</v>
      </c>
      <c r="CT6" s="115"/>
      <c r="CU6" s="111"/>
      <c r="CV6" s="75" t="s">
        <v>152</v>
      </c>
      <c r="CW6" s="75" t="s">
        <v>152</v>
      </c>
      <c r="CX6" s="115"/>
      <c r="CY6" s="111"/>
      <c r="CZ6" s="75" t="s">
        <v>152</v>
      </c>
      <c r="DA6" s="75" t="s">
        <v>152</v>
      </c>
      <c r="DB6" s="115"/>
      <c r="DC6" s="111"/>
      <c r="DD6" s="75" t="s">
        <v>152</v>
      </c>
      <c r="DE6" s="75" t="s">
        <v>152</v>
      </c>
      <c r="DF6" s="115"/>
      <c r="DG6" s="111"/>
      <c r="DH6" s="75" t="s">
        <v>152</v>
      </c>
      <c r="DI6" s="75" t="s">
        <v>152</v>
      </c>
      <c r="DJ6" s="115"/>
      <c r="DK6" s="111"/>
      <c r="DL6" s="75" t="s">
        <v>152</v>
      </c>
      <c r="DM6" s="75" t="s">
        <v>152</v>
      </c>
      <c r="DN6" s="115"/>
      <c r="DO6" s="111"/>
      <c r="DP6" s="75" t="s">
        <v>152</v>
      </c>
      <c r="DQ6" s="75" t="s">
        <v>152</v>
      </c>
      <c r="DR6" s="115"/>
      <c r="DS6" s="111"/>
      <c r="DT6" s="75" t="s">
        <v>152</v>
      </c>
      <c r="DU6" s="75" t="s">
        <v>152</v>
      </c>
    </row>
    <row r="7" spans="1:125" s="8" customFormat="1" ht="12" customHeight="1">
      <c r="A7" s="76" t="s">
        <v>202</v>
      </c>
      <c r="B7" s="87" t="s">
        <v>439</v>
      </c>
      <c r="C7" s="76" t="s">
        <v>189</v>
      </c>
      <c r="D7" s="96">
        <f>SUM($D$8:$D$21)</f>
        <v>0</v>
      </c>
      <c r="E7" s="96">
        <f>SUM($E$8:$E$21)</f>
        <v>0</v>
      </c>
      <c r="F7" s="96">
        <f>COUNTIF($F$8:$F$21,"&lt;&gt;") - COUNTIF($F$8:$F$21,"&lt; &gt;")</f>
        <v>0</v>
      </c>
      <c r="G7" s="96">
        <f>COUNTIF($G$8:$G$21,"&lt;&gt;") - COUNTIF($G$8:$G$21,"&lt; &gt;")</f>
        <v>0</v>
      </c>
      <c r="H7" s="96">
        <f>SUM($H$8:$H$21)</f>
        <v>0</v>
      </c>
      <c r="I7" s="96">
        <f>SUM($I$8:$I$21)</f>
        <v>0</v>
      </c>
      <c r="J7" s="96">
        <f>COUNTIF($J$8:$J$21,"&lt;&gt;") - COUNTIF($J$8:$J$21,"&lt; &gt;")</f>
        <v>0</v>
      </c>
      <c r="K7" s="96">
        <f>COUNTIF($K$8:$K$21,"&lt;&gt;") - COUNTIF($K$8:$K$21,"&lt; &gt;")</f>
        <v>0</v>
      </c>
      <c r="L7" s="96">
        <f>SUM($L$8:$L$21)</f>
        <v>0</v>
      </c>
      <c r="M7" s="96">
        <f>SUM($M$8:$M$21)</f>
        <v>0</v>
      </c>
      <c r="N7" s="96">
        <f>COUNTIF($N$8:$N$21,"&lt;&gt;") - COUNTIF($N$8:$N$21,"&lt; &gt;")</f>
        <v>0</v>
      </c>
      <c r="O7" s="96">
        <f>COUNTIF($O$8:$O$21,"&lt;&gt;") - COUNTIF($O$8:$O$21,"&lt; &gt;")</f>
        <v>0</v>
      </c>
      <c r="P7" s="96">
        <f>SUM($P$8:$P$21)</f>
        <v>0</v>
      </c>
      <c r="Q7" s="96">
        <f>SUM($Q$8:$Q$21)</f>
        <v>0</v>
      </c>
      <c r="R7" s="96">
        <f>COUNTIF($R$8:$R$21,"&lt;&gt;") - COUNTIF($R$8:$R$21,"&lt; &gt;")</f>
        <v>0</v>
      </c>
      <c r="S7" s="96">
        <f>COUNTIF($S$8:$S$21,"&lt;&gt;") - COUNTIF($S$8:$S$21,"&lt; &gt;")</f>
        <v>0</v>
      </c>
      <c r="T7" s="96">
        <f>SUM($T$8:$T$21)</f>
        <v>0</v>
      </c>
      <c r="U7" s="96">
        <f>SUM($U$8:$U$21)</f>
        <v>0</v>
      </c>
      <c r="V7" s="96">
        <f>COUNTIF($V$8:$V$21,"&lt;&gt;") - COUNTIF($V$8:$V$21,"&lt; &gt;")</f>
        <v>0</v>
      </c>
      <c r="W7" s="96">
        <f>COUNTIF($W$8:$W$21,"&lt;&gt;") - COUNTIF($W$8:$W$21,"&lt; &gt;")</f>
        <v>0</v>
      </c>
      <c r="X7" s="96">
        <f>SUM($X$8:$X$21)</f>
        <v>0</v>
      </c>
      <c r="Y7" s="96">
        <f>SUM($Y$8:$Y$21)</f>
        <v>0</v>
      </c>
      <c r="Z7" s="96">
        <f>COUNTIF($Z$8:$Z$21,"&lt;&gt;") - COUNTIF($Z$8:$Z$21,"&lt; &gt;")</f>
        <v>0</v>
      </c>
      <c r="AA7" s="96">
        <f>COUNTIF($AA$8:$AA$21,"&lt;&gt;") - COUNTIF($AA$8:$AA$21,"&lt; &gt;")</f>
        <v>0</v>
      </c>
      <c r="AB7" s="96">
        <f>SUM($AB$8:$AB$21)</f>
        <v>0</v>
      </c>
      <c r="AC7" s="96">
        <f>SUM($AC$8:$AC$21)</f>
        <v>0</v>
      </c>
      <c r="AD7" s="96">
        <f>COUNTIF($AD$8:$AD$21,"&lt;&gt;") - COUNTIF($AD$8:$AD$21,"&lt; &gt;")</f>
        <v>0</v>
      </c>
      <c r="AE7" s="96">
        <f>COUNTIF($AE$8:$AE$21,"&lt;&gt;") - COUNTIF($AE$8:$AE$21,"&lt; &gt;")</f>
        <v>0</v>
      </c>
      <c r="AF7" s="96">
        <f>SUM($AF$8:$AF$21)</f>
        <v>0</v>
      </c>
      <c r="AG7" s="96">
        <f>SUM($AG$8:$AG$21)</f>
        <v>0</v>
      </c>
      <c r="AH7" s="96">
        <f>COUNTIF($AH$8:$AH$21,"&lt;&gt;") - COUNTIF($AH$8:$AH$21,"&lt; &gt;")</f>
        <v>0</v>
      </c>
      <c r="AI7" s="96">
        <f>COUNTIF($AI$8:$AI$21,"&lt;&gt;") - COUNTIF($AI$8:$AI$21,"&lt; &gt;")</f>
        <v>0</v>
      </c>
      <c r="AJ7" s="96">
        <f>SUM($AJ$8:$AJ$21)</f>
        <v>0</v>
      </c>
      <c r="AK7" s="96">
        <f>SUM($AK$8:$AK$21)</f>
        <v>0</v>
      </c>
      <c r="AL7" s="96">
        <f>COUNTIF($AL$8:$AL$21,"&lt;&gt;") - COUNTIF($AL$8:$AL$21,"&lt; &gt;")</f>
        <v>0</v>
      </c>
      <c r="AM7" s="96">
        <f>COUNTIF($AM$8:$AM$21,"&lt;&gt;") - COUNTIF($AM$8:$AM$21,"&lt; &gt;")</f>
        <v>0</v>
      </c>
      <c r="AN7" s="96">
        <f>SUM($AN$8:$AN$21)</f>
        <v>0</v>
      </c>
      <c r="AO7" s="96">
        <f>SUM($AO$8:$AO$21)</f>
        <v>0</v>
      </c>
      <c r="AP7" s="96">
        <f>COUNTIF($AP$8:$AP$21,"&lt;&gt;") - COUNTIF($AP$8:$AP$21,"&lt; &gt;")</f>
        <v>0</v>
      </c>
      <c r="AQ7" s="96">
        <f>COUNTIF($AQ$8:$AQ$21,"&lt;&gt;") - COUNTIF($AQ$8:$AQ$21,"&lt; &gt;")</f>
        <v>0</v>
      </c>
      <c r="AR7" s="96">
        <f>SUM($AR$8:$AR$21)</f>
        <v>0</v>
      </c>
      <c r="AS7" s="96">
        <f>SUM($AS$8:$AS$21)</f>
        <v>0</v>
      </c>
      <c r="AT7" s="96">
        <f>COUNTIF($AT$8:$AT$21,"&lt;&gt;") - COUNTIF($AT$8:$AT$21,"&lt; &gt;")</f>
        <v>0</v>
      </c>
      <c r="AU7" s="96">
        <f>COUNTIF($AU$8:$AU$21,"&lt;&gt;") - COUNTIF($AU$8:$AU$21,"&lt; &gt;")</f>
        <v>0</v>
      </c>
      <c r="AV7" s="96">
        <f>SUM($AV$8:$AV$21)</f>
        <v>0</v>
      </c>
      <c r="AW7" s="96">
        <f>SUM($AW$8:$AW$21)</f>
        <v>0</v>
      </c>
      <c r="AX7" s="96">
        <f>COUNTIF($AX$8:$AX$21,"&lt;&gt;") - COUNTIF($AX$8:$AX$21,"&lt; &gt;")</f>
        <v>0</v>
      </c>
      <c r="AY7" s="96">
        <f>COUNTIF($AY$8:$AY$21,"&lt;&gt;") - COUNTIF($AY$8:$AY$21,"&lt; &gt;")</f>
        <v>0</v>
      </c>
      <c r="AZ7" s="96">
        <f>SUM($AZ$8:$AZ$21)</f>
        <v>0</v>
      </c>
      <c r="BA7" s="96">
        <f>SUM($BA$8:$BA$21)</f>
        <v>0</v>
      </c>
      <c r="BB7" s="96">
        <f>COUNTIF($BB$8:$BB$21,"&lt;&gt;") - COUNTIF($BB$8:$BB$21,"&lt; &gt;")</f>
        <v>0</v>
      </c>
      <c r="BC7" s="96">
        <f>COUNTIF($BC$8:$BC$21,"&lt;&gt;") - COUNTIF($BC$8:$BC$21,"&lt; &gt;")</f>
        <v>0</v>
      </c>
      <c r="BD7" s="96">
        <f>SUM($BD$8:$BD$21)</f>
        <v>0</v>
      </c>
      <c r="BE7" s="96">
        <f>SUM($BE$8:$BE$21)</f>
        <v>0</v>
      </c>
      <c r="BF7" s="96">
        <f>COUNTIF($BF$8:$BF$21,"&lt;&gt;") - COUNTIF($BF$8:$BF$21,"&lt; &gt;")</f>
        <v>0</v>
      </c>
      <c r="BG7" s="96">
        <f>COUNTIF($BG$8:$BG$21,"&lt;&gt;") - COUNTIF($BG$8:$BG$21,"&lt; &gt;")</f>
        <v>0</v>
      </c>
      <c r="BH7" s="96">
        <f>SUM($BH$8:$BH$21)</f>
        <v>0</v>
      </c>
      <c r="BI7" s="96">
        <f>SUM($BI$8:$BI$21)</f>
        <v>0</v>
      </c>
      <c r="BJ7" s="96">
        <f>COUNTIF($BJ$8:$BJ$21,"&lt;&gt;") - COUNTIF($BJ$8:$BJ$21,"&lt; &gt;")</f>
        <v>0</v>
      </c>
      <c r="BK7" s="96">
        <f>COUNTIF($BK$8:$BK$21,"&lt;&gt;") - COUNTIF($BK$8:$BK$21,"&lt; &gt;")</f>
        <v>0</v>
      </c>
      <c r="BL7" s="96">
        <f>SUM($BL$8:$BL$21)</f>
        <v>0</v>
      </c>
      <c r="BM7" s="96">
        <f>SUM($BM$8:$BM$21)</f>
        <v>0</v>
      </c>
      <c r="BN7" s="96">
        <f>COUNTIF($BN$8:$BN$21,"&lt;&gt;") - COUNTIF($BN$8:$BN$21,"&lt; &gt;")</f>
        <v>0</v>
      </c>
      <c r="BO7" s="96">
        <f>COUNTIF($BO$8:$BO$21,"&lt;&gt;") - COUNTIF($BO$8:$BO$21,"&lt; &gt;")</f>
        <v>0</v>
      </c>
      <c r="BP7" s="96">
        <f>SUM($BP$8:$BP$21)</f>
        <v>0</v>
      </c>
      <c r="BQ7" s="96">
        <f>SUM($BQ$8:$BQ$21)</f>
        <v>0</v>
      </c>
      <c r="BR7" s="96">
        <f>COUNTIF($BR$8:$BR$21,"&lt;&gt;") - COUNTIF($BR$8:$BR$21,"&lt; &gt;")</f>
        <v>0</v>
      </c>
      <c r="BS7" s="96">
        <f>COUNTIF($BS$8:$BS$21,"&lt;&gt;") - COUNTIF($BS$8:$BS$21,"&lt; &gt;")</f>
        <v>0</v>
      </c>
      <c r="BT7" s="96">
        <f>SUM($BT$8:$BT$21)</f>
        <v>0</v>
      </c>
      <c r="BU7" s="96">
        <f>SUM($BU$8:$BU$21)</f>
        <v>0</v>
      </c>
      <c r="BV7" s="96">
        <f>COUNTIF($BV$8:$BV$21,"&lt;&gt;") - COUNTIF($BV$8:$BV$21,"&lt; &gt;")</f>
        <v>0</v>
      </c>
      <c r="BW7" s="96">
        <f>COUNTIF($BW$8:$BW$21,"&lt;&gt;") - COUNTIF($BW$8:$BW$21,"&lt; &gt;")</f>
        <v>0</v>
      </c>
      <c r="BX7" s="96">
        <f>SUM($BX$8:$BX$21)</f>
        <v>0</v>
      </c>
      <c r="BY7" s="96">
        <f>SUM($BY$8:$BY$21)</f>
        <v>0</v>
      </c>
      <c r="BZ7" s="96">
        <f>COUNTIF($BZ$8:$BZ$21,"&lt;&gt;") - COUNTIF($BZ$8:$BZ$21,"&lt; &gt;")</f>
        <v>0</v>
      </c>
      <c r="CA7" s="96">
        <f>COUNTIF($CA$8:$CA$21,"&lt;&gt;") - COUNTIF($CA$8:$CA$21,"&lt; &gt;")</f>
        <v>0</v>
      </c>
      <c r="CB7" s="96">
        <f>SUM($CB$8:$CB$21)</f>
        <v>0</v>
      </c>
      <c r="CC7" s="96">
        <f>SUM($CC$8:$CC$21)</f>
        <v>0</v>
      </c>
      <c r="CD7" s="96">
        <f>COUNTIF($CD$8:$CD$21,"&lt;&gt;") - COUNTIF($CD$8:$CD$21,"&lt; &gt;")</f>
        <v>0</v>
      </c>
      <c r="CE7" s="96">
        <f>COUNTIF($CE$8:$CE$21,"&lt;&gt;") - COUNTIF($CE$8:$CE$21,"&lt; &gt;")</f>
        <v>0</v>
      </c>
      <c r="CF7" s="96">
        <f>SUM($CF$8:$CF$21)</f>
        <v>0</v>
      </c>
      <c r="CG7" s="96">
        <f>SUM($CG$8:$CG$21)</f>
        <v>0</v>
      </c>
      <c r="CH7" s="96">
        <f>COUNTIF($CH$8:$CH$21,"&lt;&gt;") - COUNTIF($CH$8:$CH$21,"&lt; &gt;")</f>
        <v>0</v>
      </c>
      <c r="CI7" s="96">
        <f>COUNTIF($CI$8:$CI$21,"&lt;&gt;") - COUNTIF($CI$8:$CI$21,"&lt; &gt;")</f>
        <v>0</v>
      </c>
      <c r="CJ7" s="96">
        <f>SUM($CJ$8:$CJ$21)</f>
        <v>0</v>
      </c>
      <c r="CK7" s="96">
        <f>SUM($CK$8:$CK$21)</f>
        <v>0</v>
      </c>
      <c r="CL7" s="96">
        <f>COUNTIF($CL$8:$CL$21,"&lt;&gt;") - COUNTIF($CL$8:$CL$21,"&lt; &gt;")</f>
        <v>0</v>
      </c>
      <c r="CM7" s="96">
        <f>COUNTIF($CM$8:$CM$21,"&lt;&gt;") - COUNTIF($CM$8:$CM$21,"&lt; &gt;")</f>
        <v>0</v>
      </c>
      <c r="CN7" s="96">
        <f>SUM($CN$8:$CN$21)</f>
        <v>0</v>
      </c>
      <c r="CO7" s="96">
        <f>SUM($CO$8:$CO$21)</f>
        <v>0</v>
      </c>
      <c r="CP7" s="96">
        <f>COUNTIF($CP$8:$CP$21,"&lt;&gt;") - COUNTIF($CP$8:$CP$21,"&lt; &gt;")</f>
        <v>0</v>
      </c>
      <c r="CQ7" s="96">
        <f>COUNTIF($CQ$8:$CQ$21,"&lt;&gt;") - COUNTIF($CQ$8:$CQ$21,"&lt; &gt;")</f>
        <v>0</v>
      </c>
      <c r="CR7" s="96">
        <f>SUM($CR$8:$CR$21)</f>
        <v>0</v>
      </c>
      <c r="CS7" s="96">
        <f>SUM($CS$8:$CS$21)</f>
        <v>0</v>
      </c>
      <c r="CT7" s="96">
        <f>COUNTIF($CT$8:$CT$21,"&lt;&gt;") - COUNTIF($CT$8:$CT$21,"&lt; &gt;")</f>
        <v>0</v>
      </c>
      <c r="CU7" s="96">
        <f>COUNTIF($CU$8:$CU$21,"&lt;&gt;") - COUNTIF($CU$8:$CU$21,"&lt; &gt;")</f>
        <v>0</v>
      </c>
      <c r="CV7" s="96">
        <f>SUM($CV$8:$CV$21)</f>
        <v>0</v>
      </c>
      <c r="CW7" s="96">
        <f>SUM($CW$8:$CW$21)</f>
        <v>0</v>
      </c>
      <c r="CX7" s="96">
        <f>COUNTIF($CX$8:$CX$21,"&lt;&gt;") - COUNTIF($CX$8:$CX$21,"&lt; &gt;")</f>
        <v>0</v>
      </c>
      <c r="CY7" s="96">
        <f>COUNTIF($CY$8:$CY$21,"&lt;&gt;") - COUNTIF($CY$8:$CY$21,"&lt; &gt;")</f>
        <v>0</v>
      </c>
      <c r="CZ7" s="96">
        <f>SUM($CZ$8:$CZ$21)</f>
        <v>0</v>
      </c>
      <c r="DA7" s="96">
        <f>SUM($DA$8:$DA$21)</f>
        <v>0</v>
      </c>
      <c r="DB7" s="96">
        <f>COUNTIF($DB$8:$DB$21,"&lt;&gt;") - COUNTIF($DB$8:$DB$21,"&lt; &gt;")</f>
        <v>0</v>
      </c>
      <c r="DC7" s="96">
        <f>COUNTIF($DC$8:$DC$21,"&lt;&gt;") - COUNTIF($DC$8:$DC$21,"&lt; &gt;")</f>
        <v>0</v>
      </c>
      <c r="DD7" s="96">
        <f>SUM($DD$8:$DD$21)</f>
        <v>0</v>
      </c>
      <c r="DE7" s="96">
        <f>SUM($DE$8:$DE$21)</f>
        <v>0</v>
      </c>
      <c r="DF7" s="96">
        <f>COUNTIF($DF$8:$DF$21,"&lt;&gt;") - COUNTIF($DF$8:$DF$21,"&lt; &gt;")</f>
        <v>0</v>
      </c>
      <c r="DG7" s="96">
        <f>COUNTIF($DG$8:$DG$21,"&lt;&gt;") - COUNTIF($DG$8:$DG$21,"&lt; &gt;")</f>
        <v>0</v>
      </c>
      <c r="DH7" s="96">
        <f>SUM($DH$8:$DH$21)</f>
        <v>0</v>
      </c>
      <c r="DI7" s="96">
        <f>SUM($DI$8:$DI$21)</f>
        <v>0</v>
      </c>
      <c r="DJ7" s="96">
        <f>COUNTIF($DJ$8:$DJ$21,"&lt;&gt;") - COUNTIF($DJ$8:$DJ$21,"&lt; &gt;")</f>
        <v>0</v>
      </c>
      <c r="DK7" s="96">
        <f>COUNTIF($DK$8:$DK$21,"&lt;&gt;") - COUNTIF($DK$8:$DK$21,"&lt; &gt;")</f>
        <v>0</v>
      </c>
      <c r="DL7" s="96">
        <f>SUM($DL$8:$DL$21)</f>
        <v>0</v>
      </c>
      <c r="DM7" s="96">
        <f>SUM($DM$8:$DM$21)</f>
        <v>0</v>
      </c>
      <c r="DN7" s="96">
        <f>COUNTIF($DN$8:$DN$21,"&lt;&gt;") - COUNTIF($DN$8:$DN$21,"&lt; &gt;")</f>
        <v>0</v>
      </c>
      <c r="DO7" s="96">
        <f>COUNTIF($DO$8:$DO$21,"&lt;&gt;") - COUNTIF($DO$8:$DO$21,"&lt; &gt;")</f>
        <v>0</v>
      </c>
      <c r="DP7" s="96">
        <f>SUM($DP$8:$DP$21)</f>
        <v>0</v>
      </c>
      <c r="DQ7" s="96">
        <f>SUM($DQ$8:$DQ$21)</f>
        <v>0</v>
      </c>
      <c r="DR7" s="96">
        <f>COUNTIF($DR$8:$DR$21,"&lt;&gt;") - COUNTIF($DR$8:$DR$21,"&lt; &gt;")</f>
        <v>0</v>
      </c>
      <c r="DS7" s="96">
        <f>COUNTIF($DS$8:$DS$21,"&lt;&gt;") - COUNTIF($DS$8:$DS$21,"&lt; &gt;")</f>
        <v>0</v>
      </c>
      <c r="DT7" s="96">
        <f>SUM($DT$8:$DT$21)</f>
        <v>0</v>
      </c>
      <c r="DU7" s="96">
        <f>SUM($DU$8:$DU$21)</f>
        <v>0</v>
      </c>
    </row>
    <row r="8" spans="1:125" s="8" customFormat="1" ht="12" customHeight="1">
      <c r="A8" s="8" t="s">
        <v>337</v>
      </c>
      <c r="B8" s="80" t="s">
        <v>381</v>
      </c>
      <c r="C8" s="8" t="s">
        <v>380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201</v>
      </c>
      <c r="G8" s="79" t="s">
        <v>201</v>
      </c>
      <c r="H8" s="78">
        <v>0</v>
      </c>
      <c r="I8" s="78">
        <v>0</v>
      </c>
      <c r="J8" s="98" t="s">
        <v>201</v>
      </c>
      <c r="K8" s="99" t="s">
        <v>201</v>
      </c>
      <c r="L8" s="97">
        <v>0</v>
      </c>
      <c r="M8" s="97">
        <v>0</v>
      </c>
      <c r="N8" s="98" t="s">
        <v>201</v>
      </c>
      <c r="O8" s="99" t="s">
        <v>201</v>
      </c>
      <c r="P8" s="97">
        <v>0</v>
      </c>
      <c r="Q8" s="97">
        <v>0</v>
      </c>
      <c r="R8" s="98" t="s">
        <v>201</v>
      </c>
      <c r="S8" s="99" t="s">
        <v>201</v>
      </c>
      <c r="T8" s="97">
        <v>0</v>
      </c>
      <c r="U8" s="97">
        <v>0</v>
      </c>
      <c r="V8" s="98" t="s">
        <v>201</v>
      </c>
      <c r="W8" s="99" t="s">
        <v>201</v>
      </c>
      <c r="X8" s="97">
        <v>0</v>
      </c>
      <c r="Y8" s="97">
        <v>0</v>
      </c>
      <c r="Z8" s="98" t="s">
        <v>201</v>
      </c>
      <c r="AA8" s="99" t="s">
        <v>201</v>
      </c>
      <c r="AB8" s="97">
        <v>0</v>
      </c>
      <c r="AC8" s="97">
        <v>0</v>
      </c>
      <c r="AD8" s="98" t="s">
        <v>201</v>
      </c>
      <c r="AE8" s="99" t="s">
        <v>201</v>
      </c>
      <c r="AF8" s="97">
        <v>0</v>
      </c>
      <c r="AG8" s="97">
        <v>0</v>
      </c>
      <c r="AH8" s="98" t="s">
        <v>201</v>
      </c>
      <c r="AI8" s="99" t="s">
        <v>201</v>
      </c>
      <c r="AJ8" s="97">
        <v>0</v>
      </c>
      <c r="AK8" s="97">
        <v>0</v>
      </c>
      <c r="AL8" s="98" t="s">
        <v>201</v>
      </c>
      <c r="AM8" s="99" t="s">
        <v>201</v>
      </c>
      <c r="AN8" s="97">
        <v>0</v>
      </c>
      <c r="AO8" s="97">
        <v>0</v>
      </c>
      <c r="AP8" s="98" t="s">
        <v>201</v>
      </c>
      <c r="AQ8" s="99" t="s">
        <v>201</v>
      </c>
      <c r="AR8" s="97">
        <v>0</v>
      </c>
      <c r="AS8" s="97">
        <v>0</v>
      </c>
      <c r="AT8" s="98" t="s">
        <v>201</v>
      </c>
      <c r="AU8" s="99" t="s">
        <v>201</v>
      </c>
      <c r="AV8" s="97">
        <v>0</v>
      </c>
      <c r="AW8" s="97">
        <v>0</v>
      </c>
      <c r="AX8" s="98" t="s">
        <v>201</v>
      </c>
      <c r="AY8" s="99" t="s">
        <v>201</v>
      </c>
      <c r="AZ8" s="97">
        <v>0</v>
      </c>
      <c r="BA8" s="97">
        <v>0</v>
      </c>
      <c r="BB8" s="98" t="s">
        <v>201</v>
      </c>
      <c r="BC8" s="99" t="s">
        <v>201</v>
      </c>
      <c r="BD8" s="97">
        <v>0</v>
      </c>
      <c r="BE8" s="97">
        <v>0</v>
      </c>
      <c r="BF8" s="98" t="s">
        <v>201</v>
      </c>
      <c r="BG8" s="99" t="s">
        <v>201</v>
      </c>
      <c r="BH8" s="97">
        <v>0</v>
      </c>
      <c r="BI8" s="97">
        <v>0</v>
      </c>
      <c r="BJ8" s="98" t="s">
        <v>201</v>
      </c>
      <c r="BK8" s="99" t="s">
        <v>201</v>
      </c>
      <c r="BL8" s="97">
        <v>0</v>
      </c>
      <c r="BM8" s="97">
        <v>0</v>
      </c>
      <c r="BN8" s="98" t="s">
        <v>201</v>
      </c>
      <c r="BO8" s="99" t="s">
        <v>201</v>
      </c>
      <c r="BP8" s="97">
        <v>0</v>
      </c>
      <c r="BQ8" s="97">
        <v>0</v>
      </c>
      <c r="BR8" s="98" t="s">
        <v>201</v>
      </c>
      <c r="BS8" s="99" t="s">
        <v>201</v>
      </c>
      <c r="BT8" s="97">
        <v>0</v>
      </c>
      <c r="BU8" s="97">
        <v>0</v>
      </c>
      <c r="BV8" s="98" t="s">
        <v>201</v>
      </c>
      <c r="BW8" s="99" t="s">
        <v>201</v>
      </c>
      <c r="BX8" s="97">
        <v>0</v>
      </c>
      <c r="BY8" s="97">
        <v>0</v>
      </c>
      <c r="BZ8" s="98" t="s">
        <v>201</v>
      </c>
      <c r="CA8" s="99" t="s">
        <v>201</v>
      </c>
      <c r="CB8" s="97">
        <v>0</v>
      </c>
      <c r="CC8" s="97">
        <v>0</v>
      </c>
      <c r="CD8" s="98" t="s">
        <v>201</v>
      </c>
      <c r="CE8" s="99" t="s">
        <v>201</v>
      </c>
      <c r="CF8" s="97">
        <v>0</v>
      </c>
      <c r="CG8" s="97">
        <v>0</v>
      </c>
      <c r="CH8" s="98" t="s">
        <v>201</v>
      </c>
      <c r="CI8" s="99" t="s">
        <v>201</v>
      </c>
      <c r="CJ8" s="97">
        <v>0</v>
      </c>
      <c r="CK8" s="97">
        <v>0</v>
      </c>
      <c r="CL8" s="98" t="s">
        <v>201</v>
      </c>
      <c r="CM8" s="99" t="s">
        <v>201</v>
      </c>
      <c r="CN8" s="97">
        <v>0</v>
      </c>
      <c r="CO8" s="97">
        <v>0</v>
      </c>
      <c r="CP8" s="98" t="s">
        <v>201</v>
      </c>
      <c r="CQ8" s="99" t="s">
        <v>201</v>
      </c>
      <c r="CR8" s="97">
        <v>0</v>
      </c>
      <c r="CS8" s="97">
        <v>0</v>
      </c>
      <c r="CT8" s="98" t="s">
        <v>201</v>
      </c>
      <c r="CU8" s="99" t="s">
        <v>201</v>
      </c>
      <c r="CV8" s="97">
        <v>0</v>
      </c>
      <c r="CW8" s="97">
        <v>0</v>
      </c>
      <c r="CX8" s="98" t="s">
        <v>201</v>
      </c>
      <c r="CY8" s="99" t="s">
        <v>201</v>
      </c>
      <c r="CZ8" s="97">
        <v>0</v>
      </c>
      <c r="DA8" s="97">
        <v>0</v>
      </c>
      <c r="DB8" s="98" t="s">
        <v>201</v>
      </c>
      <c r="DC8" s="99" t="s">
        <v>201</v>
      </c>
      <c r="DD8" s="97">
        <v>0</v>
      </c>
      <c r="DE8" s="97">
        <v>0</v>
      </c>
      <c r="DF8" s="98" t="s">
        <v>201</v>
      </c>
      <c r="DG8" s="99" t="s">
        <v>201</v>
      </c>
      <c r="DH8" s="97">
        <v>0</v>
      </c>
      <c r="DI8" s="97">
        <v>0</v>
      </c>
      <c r="DJ8" s="98" t="s">
        <v>201</v>
      </c>
      <c r="DK8" s="99" t="s">
        <v>201</v>
      </c>
      <c r="DL8" s="97">
        <v>0</v>
      </c>
      <c r="DM8" s="97">
        <v>0</v>
      </c>
      <c r="DN8" s="98" t="s">
        <v>201</v>
      </c>
      <c r="DO8" s="99" t="s">
        <v>201</v>
      </c>
      <c r="DP8" s="97">
        <v>0</v>
      </c>
      <c r="DQ8" s="97">
        <v>0</v>
      </c>
      <c r="DR8" s="98" t="s">
        <v>201</v>
      </c>
      <c r="DS8" s="99" t="s">
        <v>201</v>
      </c>
      <c r="DT8" s="97">
        <v>0</v>
      </c>
      <c r="DU8" s="97">
        <v>0</v>
      </c>
    </row>
    <row r="9" spans="1:125" s="8" customFormat="1" ht="12" customHeight="1">
      <c r="A9" s="8" t="s">
        <v>202</v>
      </c>
      <c r="B9" s="80" t="s">
        <v>384</v>
      </c>
      <c r="C9" s="8" t="s">
        <v>385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201</v>
      </c>
      <c r="G9" s="79" t="s">
        <v>201</v>
      </c>
      <c r="H9" s="78">
        <v>0</v>
      </c>
      <c r="I9" s="78">
        <v>0</v>
      </c>
      <c r="J9" s="98" t="s">
        <v>201</v>
      </c>
      <c r="K9" s="99" t="s">
        <v>201</v>
      </c>
      <c r="L9" s="97">
        <v>0</v>
      </c>
      <c r="M9" s="97">
        <v>0</v>
      </c>
      <c r="N9" s="98" t="s">
        <v>201</v>
      </c>
      <c r="O9" s="99" t="s">
        <v>201</v>
      </c>
      <c r="P9" s="97">
        <v>0</v>
      </c>
      <c r="Q9" s="97">
        <v>0</v>
      </c>
      <c r="R9" s="98" t="s">
        <v>201</v>
      </c>
      <c r="S9" s="99" t="s">
        <v>201</v>
      </c>
      <c r="T9" s="97">
        <v>0</v>
      </c>
      <c r="U9" s="97">
        <v>0</v>
      </c>
      <c r="V9" s="98" t="s">
        <v>201</v>
      </c>
      <c r="W9" s="99" t="s">
        <v>201</v>
      </c>
      <c r="X9" s="97">
        <v>0</v>
      </c>
      <c r="Y9" s="97">
        <v>0</v>
      </c>
      <c r="Z9" s="98" t="s">
        <v>201</v>
      </c>
      <c r="AA9" s="99" t="s">
        <v>201</v>
      </c>
      <c r="AB9" s="97">
        <v>0</v>
      </c>
      <c r="AC9" s="97">
        <v>0</v>
      </c>
      <c r="AD9" s="98" t="s">
        <v>201</v>
      </c>
      <c r="AE9" s="99" t="s">
        <v>201</v>
      </c>
      <c r="AF9" s="97">
        <v>0</v>
      </c>
      <c r="AG9" s="97">
        <v>0</v>
      </c>
      <c r="AH9" s="98" t="s">
        <v>201</v>
      </c>
      <c r="AI9" s="99" t="s">
        <v>201</v>
      </c>
      <c r="AJ9" s="97">
        <v>0</v>
      </c>
      <c r="AK9" s="97">
        <v>0</v>
      </c>
      <c r="AL9" s="98" t="s">
        <v>201</v>
      </c>
      <c r="AM9" s="99" t="s">
        <v>201</v>
      </c>
      <c r="AN9" s="97">
        <v>0</v>
      </c>
      <c r="AO9" s="97">
        <v>0</v>
      </c>
      <c r="AP9" s="98" t="s">
        <v>201</v>
      </c>
      <c r="AQ9" s="99" t="s">
        <v>201</v>
      </c>
      <c r="AR9" s="97">
        <v>0</v>
      </c>
      <c r="AS9" s="97">
        <v>0</v>
      </c>
      <c r="AT9" s="98" t="s">
        <v>201</v>
      </c>
      <c r="AU9" s="99" t="s">
        <v>201</v>
      </c>
      <c r="AV9" s="97">
        <v>0</v>
      </c>
      <c r="AW9" s="97">
        <v>0</v>
      </c>
      <c r="AX9" s="98" t="s">
        <v>201</v>
      </c>
      <c r="AY9" s="99" t="s">
        <v>201</v>
      </c>
      <c r="AZ9" s="97">
        <v>0</v>
      </c>
      <c r="BA9" s="97">
        <v>0</v>
      </c>
      <c r="BB9" s="98" t="s">
        <v>201</v>
      </c>
      <c r="BC9" s="99" t="s">
        <v>201</v>
      </c>
      <c r="BD9" s="97">
        <v>0</v>
      </c>
      <c r="BE9" s="97">
        <v>0</v>
      </c>
      <c r="BF9" s="98" t="s">
        <v>201</v>
      </c>
      <c r="BG9" s="99" t="s">
        <v>201</v>
      </c>
      <c r="BH9" s="97">
        <v>0</v>
      </c>
      <c r="BI9" s="97">
        <v>0</v>
      </c>
      <c r="BJ9" s="98" t="s">
        <v>201</v>
      </c>
      <c r="BK9" s="99" t="s">
        <v>201</v>
      </c>
      <c r="BL9" s="97">
        <v>0</v>
      </c>
      <c r="BM9" s="97">
        <v>0</v>
      </c>
      <c r="BN9" s="98" t="s">
        <v>201</v>
      </c>
      <c r="BO9" s="99" t="s">
        <v>201</v>
      </c>
      <c r="BP9" s="97">
        <v>0</v>
      </c>
      <c r="BQ9" s="97">
        <v>0</v>
      </c>
      <c r="BR9" s="98" t="s">
        <v>201</v>
      </c>
      <c r="BS9" s="99" t="s">
        <v>201</v>
      </c>
      <c r="BT9" s="97">
        <v>0</v>
      </c>
      <c r="BU9" s="97">
        <v>0</v>
      </c>
      <c r="BV9" s="98" t="s">
        <v>201</v>
      </c>
      <c r="BW9" s="99" t="s">
        <v>201</v>
      </c>
      <c r="BX9" s="97">
        <v>0</v>
      </c>
      <c r="BY9" s="97">
        <v>0</v>
      </c>
      <c r="BZ9" s="98" t="s">
        <v>201</v>
      </c>
      <c r="CA9" s="99" t="s">
        <v>201</v>
      </c>
      <c r="CB9" s="97">
        <v>0</v>
      </c>
      <c r="CC9" s="97">
        <v>0</v>
      </c>
      <c r="CD9" s="98" t="s">
        <v>201</v>
      </c>
      <c r="CE9" s="99" t="s">
        <v>201</v>
      </c>
      <c r="CF9" s="97">
        <v>0</v>
      </c>
      <c r="CG9" s="97">
        <v>0</v>
      </c>
      <c r="CH9" s="98" t="s">
        <v>201</v>
      </c>
      <c r="CI9" s="99" t="s">
        <v>201</v>
      </c>
      <c r="CJ9" s="97">
        <v>0</v>
      </c>
      <c r="CK9" s="97">
        <v>0</v>
      </c>
      <c r="CL9" s="98" t="s">
        <v>201</v>
      </c>
      <c r="CM9" s="99" t="s">
        <v>201</v>
      </c>
      <c r="CN9" s="97">
        <v>0</v>
      </c>
      <c r="CO9" s="97">
        <v>0</v>
      </c>
      <c r="CP9" s="98" t="s">
        <v>201</v>
      </c>
      <c r="CQ9" s="99" t="s">
        <v>201</v>
      </c>
      <c r="CR9" s="97">
        <v>0</v>
      </c>
      <c r="CS9" s="97">
        <v>0</v>
      </c>
      <c r="CT9" s="98" t="s">
        <v>201</v>
      </c>
      <c r="CU9" s="99" t="s">
        <v>201</v>
      </c>
      <c r="CV9" s="97">
        <v>0</v>
      </c>
      <c r="CW9" s="97">
        <v>0</v>
      </c>
      <c r="CX9" s="98" t="s">
        <v>201</v>
      </c>
      <c r="CY9" s="99" t="s">
        <v>201</v>
      </c>
      <c r="CZ9" s="97">
        <v>0</v>
      </c>
      <c r="DA9" s="97">
        <v>0</v>
      </c>
      <c r="DB9" s="98" t="s">
        <v>201</v>
      </c>
      <c r="DC9" s="99" t="s">
        <v>201</v>
      </c>
      <c r="DD9" s="97">
        <v>0</v>
      </c>
      <c r="DE9" s="97">
        <v>0</v>
      </c>
      <c r="DF9" s="98" t="s">
        <v>201</v>
      </c>
      <c r="DG9" s="99" t="s">
        <v>201</v>
      </c>
      <c r="DH9" s="97">
        <v>0</v>
      </c>
      <c r="DI9" s="97">
        <v>0</v>
      </c>
      <c r="DJ9" s="98" t="s">
        <v>201</v>
      </c>
      <c r="DK9" s="99" t="s">
        <v>201</v>
      </c>
      <c r="DL9" s="97">
        <v>0</v>
      </c>
      <c r="DM9" s="97">
        <v>0</v>
      </c>
      <c r="DN9" s="98" t="s">
        <v>201</v>
      </c>
      <c r="DO9" s="99" t="s">
        <v>201</v>
      </c>
      <c r="DP9" s="97">
        <v>0</v>
      </c>
      <c r="DQ9" s="97">
        <v>0</v>
      </c>
      <c r="DR9" s="98" t="s">
        <v>201</v>
      </c>
      <c r="DS9" s="99" t="s">
        <v>201</v>
      </c>
      <c r="DT9" s="97">
        <v>0</v>
      </c>
      <c r="DU9" s="97">
        <v>0</v>
      </c>
    </row>
    <row r="10" spans="1:125" s="8" customFormat="1" ht="12" customHeight="1">
      <c r="A10" s="8" t="s">
        <v>202</v>
      </c>
      <c r="B10" s="80" t="s">
        <v>389</v>
      </c>
      <c r="C10" s="8" t="s">
        <v>387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201</v>
      </c>
      <c r="G10" s="79" t="s">
        <v>201</v>
      </c>
      <c r="H10" s="78">
        <v>0</v>
      </c>
      <c r="I10" s="78">
        <v>0</v>
      </c>
      <c r="J10" s="98" t="s">
        <v>201</v>
      </c>
      <c r="K10" s="99" t="s">
        <v>201</v>
      </c>
      <c r="L10" s="97">
        <v>0</v>
      </c>
      <c r="M10" s="97">
        <v>0</v>
      </c>
      <c r="N10" s="98" t="s">
        <v>201</v>
      </c>
      <c r="O10" s="99" t="s">
        <v>201</v>
      </c>
      <c r="P10" s="97">
        <v>0</v>
      </c>
      <c r="Q10" s="97">
        <v>0</v>
      </c>
      <c r="R10" s="98" t="s">
        <v>201</v>
      </c>
      <c r="S10" s="99" t="s">
        <v>201</v>
      </c>
      <c r="T10" s="97">
        <v>0</v>
      </c>
      <c r="U10" s="97">
        <v>0</v>
      </c>
      <c r="V10" s="98" t="s">
        <v>201</v>
      </c>
      <c r="W10" s="99" t="s">
        <v>201</v>
      </c>
      <c r="X10" s="97">
        <v>0</v>
      </c>
      <c r="Y10" s="97">
        <v>0</v>
      </c>
      <c r="Z10" s="98" t="s">
        <v>201</v>
      </c>
      <c r="AA10" s="99" t="s">
        <v>201</v>
      </c>
      <c r="AB10" s="97">
        <v>0</v>
      </c>
      <c r="AC10" s="97">
        <v>0</v>
      </c>
      <c r="AD10" s="98" t="s">
        <v>201</v>
      </c>
      <c r="AE10" s="99" t="s">
        <v>201</v>
      </c>
      <c r="AF10" s="97">
        <v>0</v>
      </c>
      <c r="AG10" s="97">
        <v>0</v>
      </c>
      <c r="AH10" s="98" t="s">
        <v>201</v>
      </c>
      <c r="AI10" s="99" t="s">
        <v>201</v>
      </c>
      <c r="AJ10" s="97">
        <v>0</v>
      </c>
      <c r="AK10" s="97">
        <v>0</v>
      </c>
      <c r="AL10" s="98" t="s">
        <v>201</v>
      </c>
      <c r="AM10" s="99" t="s">
        <v>201</v>
      </c>
      <c r="AN10" s="97">
        <v>0</v>
      </c>
      <c r="AO10" s="97">
        <v>0</v>
      </c>
      <c r="AP10" s="98" t="s">
        <v>201</v>
      </c>
      <c r="AQ10" s="99" t="s">
        <v>201</v>
      </c>
      <c r="AR10" s="97">
        <v>0</v>
      </c>
      <c r="AS10" s="97">
        <v>0</v>
      </c>
      <c r="AT10" s="98" t="s">
        <v>201</v>
      </c>
      <c r="AU10" s="99" t="s">
        <v>201</v>
      </c>
      <c r="AV10" s="97">
        <v>0</v>
      </c>
      <c r="AW10" s="97">
        <v>0</v>
      </c>
      <c r="AX10" s="98" t="s">
        <v>201</v>
      </c>
      <c r="AY10" s="99" t="s">
        <v>201</v>
      </c>
      <c r="AZ10" s="97">
        <v>0</v>
      </c>
      <c r="BA10" s="97">
        <v>0</v>
      </c>
      <c r="BB10" s="98" t="s">
        <v>201</v>
      </c>
      <c r="BC10" s="99" t="s">
        <v>201</v>
      </c>
      <c r="BD10" s="97">
        <v>0</v>
      </c>
      <c r="BE10" s="97">
        <v>0</v>
      </c>
      <c r="BF10" s="98" t="s">
        <v>201</v>
      </c>
      <c r="BG10" s="99" t="s">
        <v>201</v>
      </c>
      <c r="BH10" s="97">
        <v>0</v>
      </c>
      <c r="BI10" s="97">
        <v>0</v>
      </c>
      <c r="BJ10" s="98" t="s">
        <v>201</v>
      </c>
      <c r="BK10" s="99" t="s">
        <v>201</v>
      </c>
      <c r="BL10" s="97">
        <v>0</v>
      </c>
      <c r="BM10" s="97">
        <v>0</v>
      </c>
      <c r="BN10" s="98" t="s">
        <v>201</v>
      </c>
      <c r="BO10" s="99" t="s">
        <v>201</v>
      </c>
      <c r="BP10" s="97">
        <v>0</v>
      </c>
      <c r="BQ10" s="97">
        <v>0</v>
      </c>
      <c r="BR10" s="98" t="s">
        <v>201</v>
      </c>
      <c r="BS10" s="99" t="s">
        <v>201</v>
      </c>
      <c r="BT10" s="97">
        <v>0</v>
      </c>
      <c r="BU10" s="97">
        <v>0</v>
      </c>
      <c r="BV10" s="98" t="s">
        <v>201</v>
      </c>
      <c r="BW10" s="99" t="s">
        <v>201</v>
      </c>
      <c r="BX10" s="97">
        <v>0</v>
      </c>
      <c r="BY10" s="97">
        <v>0</v>
      </c>
      <c r="BZ10" s="98" t="s">
        <v>201</v>
      </c>
      <c r="CA10" s="99" t="s">
        <v>201</v>
      </c>
      <c r="CB10" s="97">
        <v>0</v>
      </c>
      <c r="CC10" s="97">
        <v>0</v>
      </c>
      <c r="CD10" s="98" t="s">
        <v>201</v>
      </c>
      <c r="CE10" s="99" t="s">
        <v>201</v>
      </c>
      <c r="CF10" s="97">
        <v>0</v>
      </c>
      <c r="CG10" s="97">
        <v>0</v>
      </c>
      <c r="CH10" s="98" t="s">
        <v>201</v>
      </c>
      <c r="CI10" s="99" t="s">
        <v>201</v>
      </c>
      <c r="CJ10" s="97">
        <v>0</v>
      </c>
      <c r="CK10" s="97">
        <v>0</v>
      </c>
      <c r="CL10" s="98" t="s">
        <v>201</v>
      </c>
      <c r="CM10" s="99" t="s">
        <v>201</v>
      </c>
      <c r="CN10" s="97">
        <v>0</v>
      </c>
      <c r="CO10" s="97">
        <v>0</v>
      </c>
      <c r="CP10" s="98" t="s">
        <v>201</v>
      </c>
      <c r="CQ10" s="99" t="s">
        <v>201</v>
      </c>
      <c r="CR10" s="97">
        <v>0</v>
      </c>
      <c r="CS10" s="97">
        <v>0</v>
      </c>
      <c r="CT10" s="98" t="s">
        <v>201</v>
      </c>
      <c r="CU10" s="99" t="s">
        <v>201</v>
      </c>
      <c r="CV10" s="97">
        <v>0</v>
      </c>
      <c r="CW10" s="97">
        <v>0</v>
      </c>
      <c r="CX10" s="98" t="s">
        <v>201</v>
      </c>
      <c r="CY10" s="99" t="s">
        <v>201</v>
      </c>
      <c r="CZ10" s="97">
        <v>0</v>
      </c>
      <c r="DA10" s="97">
        <v>0</v>
      </c>
      <c r="DB10" s="98" t="s">
        <v>201</v>
      </c>
      <c r="DC10" s="99" t="s">
        <v>201</v>
      </c>
      <c r="DD10" s="97">
        <v>0</v>
      </c>
      <c r="DE10" s="97">
        <v>0</v>
      </c>
      <c r="DF10" s="98" t="s">
        <v>201</v>
      </c>
      <c r="DG10" s="99" t="s">
        <v>201</v>
      </c>
      <c r="DH10" s="97">
        <v>0</v>
      </c>
      <c r="DI10" s="97">
        <v>0</v>
      </c>
      <c r="DJ10" s="98" t="s">
        <v>201</v>
      </c>
      <c r="DK10" s="99" t="s">
        <v>201</v>
      </c>
      <c r="DL10" s="97">
        <v>0</v>
      </c>
      <c r="DM10" s="97">
        <v>0</v>
      </c>
      <c r="DN10" s="98" t="s">
        <v>201</v>
      </c>
      <c r="DO10" s="99" t="s">
        <v>201</v>
      </c>
      <c r="DP10" s="97">
        <v>0</v>
      </c>
      <c r="DQ10" s="97">
        <v>0</v>
      </c>
      <c r="DR10" s="98" t="s">
        <v>201</v>
      </c>
      <c r="DS10" s="99" t="s">
        <v>201</v>
      </c>
      <c r="DT10" s="97">
        <v>0</v>
      </c>
      <c r="DU10" s="97">
        <v>0</v>
      </c>
    </row>
    <row r="11" spans="1:125" s="8" customFormat="1" ht="12" customHeight="1">
      <c r="A11" s="8" t="s">
        <v>202</v>
      </c>
      <c r="B11" s="80" t="s">
        <v>392</v>
      </c>
      <c r="C11" s="8" t="s">
        <v>393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201</v>
      </c>
      <c r="G11" s="79" t="s">
        <v>201</v>
      </c>
      <c r="H11" s="78">
        <v>0</v>
      </c>
      <c r="I11" s="78">
        <v>0</v>
      </c>
      <c r="J11" s="98" t="s">
        <v>201</v>
      </c>
      <c r="K11" s="99" t="s">
        <v>201</v>
      </c>
      <c r="L11" s="97">
        <v>0</v>
      </c>
      <c r="M11" s="97">
        <v>0</v>
      </c>
      <c r="N11" s="98" t="s">
        <v>201</v>
      </c>
      <c r="O11" s="99" t="s">
        <v>201</v>
      </c>
      <c r="P11" s="97">
        <v>0</v>
      </c>
      <c r="Q11" s="97">
        <v>0</v>
      </c>
      <c r="R11" s="98" t="s">
        <v>201</v>
      </c>
      <c r="S11" s="99" t="s">
        <v>201</v>
      </c>
      <c r="T11" s="97">
        <v>0</v>
      </c>
      <c r="U11" s="97">
        <v>0</v>
      </c>
      <c r="V11" s="98" t="s">
        <v>201</v>
      </c>
      <c r="W11" s="99" t="s">
        <v>201</v>
      </c>
      <c r="X11" s="97">
        <v>0</v>
      </c>
      <c r="Y11" s="97">
        <v>0</v>
      </c>
      <c r="Z11" s="98" t="s">
        <v>201</v>
      </c>
      <c r="AA11" s="99" t="s">
        <v>201</v>
      </c>
      <c r="AB11" s="97">
        <v>0</v>
      </c>
      <c r="AC11" s="97">
        <v>0</v>
      </c>
      <c r="AD11" s="98" t="s">
        <v>201</v>
      </c>
      <c r="AE11" s="99" t="s">
        <v>201</v>
      </c>
      <c r="AF11" s="97">
        <v>0</v>
      </c>
      <c r="AG11" s="97">
        <v>0</v>
      </c>
      <c r="AH11" s="98" t="s">
        <v>201</v>
      </c>
      <c r="AI11" s="99" t="s">
        <v>201</v>
      </c>
      <c r="AJ11" s="97">
        <v>0</v>
      </c>
      <c r="AK11" s="97">
        <v>0</v>
      </c>
      <c r="AL11" s="98" t="s">
        <v>201</v>
      </c>
      <c r="AM11" s="99" t="s">
        <v>201</v>
      </c>
      <c r="AN11" s="97">
        <v>0</v>
      </c>
      <c r="AO11" s="97">
        <v>0</v>
      </c>
      <c r="AP11" s="98" t="s">
        <v>201</v>
      </c>
      <c r="AQ11" s="99" t="s">
        <v>201</v>
      </c>
      <c r="AR11" s="97">
        <v>0</v>
      </c>
      <c r="AS11" s="97">
        <v>0</v>
      </c>
      <c r="AT11" s="98" t="s">
        <v>201</v>
      </c>
      <c r="AU11" s="99" t="s">
        <v>201</v>
      </c>
      <c r="AV11" s="97">
        <v>0</v>
      </c>
      <c r="AW11" s="97">
        <v>0</v>
      </c>
      <c r="AX11" s="98" t="s">
        <v>201</v>
      </c>
      <c r="AY11" s="99" t="s">
        <v>201</v>
      </c>
      <c r="AZ11" s="97">
        <v>0</v>
      </c>
      <c r="BA11" s="97">
        <v>0</v>
      </c>
      <c r="BB11" s="98" t="s">
        <v>201</v>
      </c>
      <c r="BC11" s="99" t="s">
        <v>201</v>
      </c>
      <c r="BD11" s="97">
        <v>0</v>
      </c>
      <c r="BE11" s="97">
        <v>0</v>
      </c>
      <c r="BF11" s="98" t="s">
        <v>201</v>
      </c>
      <c r="BG11" s="99" t="s">
        <v>201</v>
      </c>
      <c r="BH11" s="97">
        <v>0</v>
      </c>
      <c r="BI11" s="97">
        <v>0</v>
      </c>
      <c r="BJ11" s="98" t="s">
        <v>201</v>
      </c>
      <c r="BK11" s="99" t="s">
        <v>201</v>
      </c>
      <c r="BL11" s="97">
        <v>0</v>
      </c>
      <c r="BM11" s="97">
        <v>0</v>
      </c>
      <c r="BN11" s="98" t="s">
        <v>201</v>
      </c>
      <c r="BO11" s="99" t="s">
        <v>201</v>
      </c>
      <c r="BP11" s="97">
        <v>0</v>
      </c>
      <c r="BQ11" s="97">
        <v>0</v>
      </c>
      <c r="BR11" s="98" t="s">
        <v>201</v>
      </c>
      <c r="BS11" s="99" t="s">
        <v>201</v>
      </c>
      <c r="BT11" s="97">
        <v>0</v>
      </c>
      <c r="BU11" s="97">
        <v>0</v>
      </c>
      <c r="BV11" s="98" t="s">
        <v>201</v>
      </c>
      <c r="BW11" s="99" t="s">
        <v>201</v>
      </c>
      <c r="BX11" s="97">
        <v>0</v>
      </c>
      <c r="BY11" s="97">
        <v>0</v>
      </c>
      <c r="BZ11" s="98" t="s">
        <v>201</v>
      </c>
      <c r="CA11" s="99" t="s">
        <v>201</v>
      </c>
      <c r="CB11" s="97">
        <v>0</v>
      </c>
      <c r="CC11" s="97">
        <v>0</v>
      </c>
      <c r="CD11" s="98" t="s">
        <v>201</v>
      </c>
      <c r="CE11" s="99" t="s">
        <v>201</v>
      </c>
      <c r="CF11" s="97">
        <v>0</v>
      </c>
      <c r="CG11" s="97">
        <v>0</v>
      </c>
      <c r="CH11" s="98" t="s">
        <v>201</v>
      </c>
      <c r="CI11" s="99" t="s">
        <v>201</v>
      </c>
      <c r="CJ11" s="97">
        <v>0</v>
      </c>
      <c r="CK11" s="97">
        <v>0</v>
      </c>
      <c r="CL11" s="98" t="s">
        <v>201</v>
      </c>
      <c r="CM11" s="99" t="s">
        <v>201</v>
      </c>
      <c r="CN11" s="97">
        <v>0</v>
      </c>
      <c r="CO11" s="97">
        <v>0</v>
      </c>
      <c r="CP11" s="98" t="s">
        <v>201</v>
      </c>
      <c r="CQ11" s="99" t="s">
        <v>201</v>
      </c>
      <c r="CR11" s="97">
        <v>0</v>
      </c>
      <c r="CS11" s="97">
        <v>0</v>
      </c>
      <c r="CT11" s="98" t="s">
        <v>201</v>
      </c>
      <c r="CU11" s="99" t="s">
        <v>201</v>
      </c>
      <c r="CV11" s="97">
        <v>0</v>
      </c>
      <c r="CW11" s="97">
        <v>0</v>
      </c>
      <c r="CX11" s="98" t="s">
        <v>201</v>
      </c>
      <c r="CY11" s="99" t="s">
        <v>201</v>
      </c>
      <c r="CZ11" s="97">
        <v>0</v>
      </c>
      <c r="DA11" s="97">
        <v>0</v>
      </c>
      <c r="DB11" s="98" t="s">
        <v>201</v>
      </c>
      <c r="DC11" s="99" t="s">
        <v>201</v>
      </c>
      <c r="DD11" s="97">
        <v>0</v>
      </c>
      <c r="DE11" s="97">
        <v>0</v>
      </c>
      <c r="DF11" s="98" t="s">
        <v>201</v>
      </c>
      <c r="DG11" s="99" t="s">
        <v>201</v>
      </c>
      <c r="DH11" s="97">
        <v>0</v>
      </c>
      <c r="DI11" s="97">
        <v>0</v>
      </c>
      <c r="DJ11" s="98" t="s">
        <v>201</v>
      </c>
      <c r="DK11" s="99" t="s">
        <v>201</v>
      </c>
      <c r="DL11" s="97">
        <v>0</v>
      </c>
      <c r="DM11" s="97">
        <v>0</v>
      </c>
      <c r="DN11" s="98" t="s">
        <v>201</v>
      </c>
      <c r="DO11" s="99" t="s">
        <v>201</v>
      </c>
      <c r="DP11" s="97">
        <v>0</v>
      </c>
      <c r="DQ11" s="97">
        <v>0</v>
      </c>
      <c r="DR11" s="98" t="s">
        <v>201</v>
      </c>
      <c r="DS11" s="99" t="s">
        <v>201</v>
      </c>
      <c r="DT11" s="97">
        <v>0</v>
      </c>
      <c r="DU11" s="97">
        <v>0</v>
      </c>
    </row>
    <row r="12" spans="1:125" s="8" customFormat="1" ht="12" customHeight="1">
      <c r="A12" s="8" t="s">
        <v>337</v>
      </c>
      <c r="B12" s="80" t="s">
        <v>394</v>
      </c>
      <c r="C12" s="8" t="s">
        <v>397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201</v>
      </c>
      <c r="G12" s="79" t="s">
        <v>201</v>
      </c>
      <c r="H12" s="78">
        <v>0</v>
      </c>
      <c r="I12" s="78">
        <v>0</v>
      </c>
      <c r="J12" s="98" t="s">
        <v>201</v>
      </c>
      <c r="K12" s="99" t="s">
        <v>201</v>
      </c>
      <c r="L12" s="97">
        <v>0</v>
      </c>
      <c r="M12" s="97">
        <v>0</v>
      </c>
      <c r="N12" s="98" t="s">
        <v>201</v>
      </c>
      <c r="O12" s="99" t="s">
        <v>201</v>
      </c>
      <c r="P12" s="97">
        <v>0</v>
      </c>
      <c r="Q12" s="97">
        <v>0</v>
      </c>
      <c r="R12" s="98" t="s">
        <v>201</v>
      </c>
      <c r="S12" s="99" t="s">
        <v>201</v>
      </c>
      <c r="T12" s="97">
        <v>0</v>
      </c>
      <c r="U12" s="97">
        <v>0</v>
      </c>
      <c r="V12" s="98" t="s">
        <v>201</v>
      </c>
      <c r="W12" s="99" t="s">
        <v>201</v>
      </c>
      <c r="X12" s="97">
        <v>0</v>
      </c>
      <c r="Y12" s="97">
        <v>0</v>
      </c>
      <c r="Z12" s="98" t="s">
        <v>201</v>
      </c>
      <c r="AA12" s="99" t="s">
        <v>201</v>
      </c>
      <c r="AB12" s="97">
        <v>0</v>
      </c>
      <c r="AC12" s="97">
        <v>0</v>
      </c>
      <c r="AD12" s="98" t="s">
        <v>201</v>
      </c>
      <c r="AE12" s="99" t="s">
        <v>201</v>
      </c>
      <c r="AF12" s="97">
        <v>0</v>
      </c>
      <c r="AG12" s="97">
        <v>0</v>
      </c>
      <c r="AH12" s="98" t="s">
        <v>201</v>
      </c>
      <c r="AI12" s="99" t="s">
        <v>201</v>
      </c>
      <c r="AJ12" s="97">
        <v>0</v>
      </c>
      <c r="AK12" s="97">
        <v>0</v>
      </c>
      <c r="AL12" s="98" t="s">
        <v>201</v>
      </c>
      <c r="AM12" s="99" t="s">
        <v>201</v>
      </c>
      <c r="AN12" s="97">
        <v>0</v>
      </c>
      <c r="AO12" s="97">
        <v>0</v>
      </c>
      <c r="AP12" s="98" t="s">
        <v>201</v>
      </c>
      <c r="AQ12" s="99" t="s">
        <v>201</v>
      </c>
      <c r="AR12" s="97">
        <v>0</v>
      </c>
      <c r="AS12" s="97">
        <v>0</v>
      </c>
      <c r="AT12" s="98" t="s">
        <v>201</v>
      </c>
      <c r="AU12" s="99" t="s">
        <v>201</v>
      </c>
      <c r="AV12" s="97">
        <v>0</v>
      </c>
      <c r="AW12" s="97">
        <v>0</v>
      </c>
      <c r="AX12" s="98" t="s">
        <v>201</v>
      </c>
      <c r="AY12" s="99" t="s">
        <v>201</v>
      </c>
      <c r="AZ12" s="97">
        <v>0</v>
      </c>
      <c r="BA12" s="97">
        <v>0</v>
      </c>
      <c r="BB12" s="98" t="s">
        <v>201</v>
      </c>
      <c r="BC12" s="99" t="s">
        <v>201</v>
      </c>
      <c r="BD12" s="97">
        <v>0</v>
      </c>
      <c r="BE12" s="97">
        <v>0</v>
      </c>
      <c r="BF12" s="98" t="s">
        <v>201</v>
      </c>
      <c r="BG12" s="99" t="s">
        <v>201</v>
      </c>
      <c r="BH12" s="97">
        <v>0</v>
      </c>
      <c r="BI12" s="97">
        <v>0</v>
      </c>
      <c r="BJ12" s="98" t="s">
        <v>201</v>
      </c>
      <c r="BK12" s="99" t="s">
        <v>201</v>
      </c>
      <c r="BL12" s="97">
        <v>0</v>
      </c>
      <c r="BM12" s="97">
        <v>0</v>
      </c>
      <c r="BN12" s="98" t="s">
        <v>201</v>
      </c>
      <c r="BO12" s="99" t="s">
        <v>201</v>
      </c>
      <c r="BP12" s="97">
        <v>0</v>
      </c>
      <c r="BQ12" s="97">
        <v>0</v>
      </c>
      <c r="BR12" s="98" t="s">
        <v>201</v>
      </c>
      <c r="BS12" s="99" t="s">
        <v>201</v>
      </c>
      <c r="BT12" s="97">
        <v>0</v>
      </c>
      <c r="BU12" s="97">
        <v>0</v>
      </c>
      <c r="BV12" s="98" t="s">
        <v>201</v>
      </c>
      <c r="BW12" s="99" t="s">
        <v>201</v>
      </c>
      <c r="BX12" s="97">
        <v>0</v>
      </c>
      <c r="BY12" s="97">
        <v>0</v>
      </c>
      <c r="BZ12" s="98" t="s">
        <v>201</v>
      </c>
      <c r="CA12" s="99" t="s">
        <v>201</v>
      </c>
      <c r="CB12" s="97">
        <v>0</v>
      </c>
      <c r="CC12" s="97">
        <v>0</v>
      </c>
      <c r="CD12" s="98" t="s">
        <v>201</v>
      </c>
      <c r="CE12" s="99" t="s">
        <v>201</v>
      </c>
      <c r="CF12" s="97">
        <v>0</v>
      </c>
      <c r="CG12" s="97">
        <v>0</v>
      </c>
      <c r="CH12" s="98" t="s">
        <v>201</v>
      </c>
      <c r="CI12" s="99" t="s">
        <v>201</v>
      </c>
      <c r="CJ12" s="97">
        <v>0</v>
      </c>
      <c r="CK12" s="97">
        <v>0</v>
      </c>
      <c r="CL12" s="98" t="s">
        <v>201</v>
      </c>
      <c r="CM12" s="99" t="s">
        <v>201</v>
      </c>
      <c r="CN12" s="97">
        <v>0</v>
      </c>
      <c r="CO12" s="97">
        <v>0</v>
      </c>
      <c r="CP12" s="98" t="s">
        <v>201</v>
      </c>
      <c r="CQ12" s="99" t="s">
        <v>201</v>
      </c>
      <c r="CR12" s="97">
        <v>0</v>
      </c>
      <c r="CS12" s="97">
        <v>0</v>
      </c>
      <c r="CT12" s="98" t="s">
        <v>201</v>
      </c>
      <c r="CU12" s="99" t="s">
        <v>201</v>
      </c>
      <c r="CV12" s="97">
        <v>0</v>
      </c>
      <c r="CW12" s="97">
        <v>0</v>
      </c>
      <c r="CX12" s="98" t="s">
        <v>201</v>
      </c>
      <c r="CY12" s="99" t="s">
        <v>201</v>
      </c>
      <c r="CZ12" s="97">
        <v>0</v>
      </c>
      <c r="DA12" s="97">
        <v>0</v>
      </c>
      <c r="DB12" s="98" t="s">
        <v>201</v>
      </c>
      <c r="DC12" s="99" t="s">
        <v>201</v>
      </c>
      <c r="DD12" s="97">
        <v>0</v>
      </c>
      <c r="DE12" s="97">
        <v>0</v>
      </c>
      <c r="DF12" s="98" t="s">
        <v>201</v>
      </c>
      <c r="DG12" s="99" t="s">
        <v>201</v>
      </c>
      <c r="DH12" s="97">
        <v>0</v>
      </c>
      <c r="DI12" s="97">
        <v>0</v>
      </c>
      <c r="DJ12" s="98" t="s">
        <v>201</v>
      </c>
      <c r="DK12" s="99" t="s">
        <v>201</v>
      </c>
      <c r="DL12" s="97">
        <v>0</v>
      </c>
      <c r="DM12" s="97">
        <v>0</v>
      </c>
      <c r="DN12" s="98" t="s">
        <v>201</v>
      </c>
      <c r="DO12" s="99" t="s">
        <v>201</v>
      </c>
      <c r="DP12" s="97">
        <v>0</v>
      </c>
      <c r="DQ12" s="97">
        <v>0</v>
      </c>
      <c r="DR12" s="98" t="s">
        <v>201</v>
      </c>
      <c r="DS12" s="99" t="s">
        <v>201</v>
      </c>
      <c r="DT12" s="97">
        <v>0</v>
      </c>
      <c r="DU12" s="97">
        <v>0</v>
      </c>
    </row>
    <row r="13" spans="1:125" s="8" customFormat="1" ht="12" customHeight="1">
      <c r="A13" s="8" t="s">
        <v>337</v>
      </c>
      <c r="B13" s="80" t="s">
        <v>400</v>
      </c>
      <c r="C13" s="8" t="s">
        <v>401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201</v>
      </c>
      <c r="G13" s="79" t="s">
        <v>201</v>
      </c>
      <c r="H13" s="78">
        <v>0</v>
      </c>
      <c r="I13" s="78">
        <v>0</v>
      </c>
      <c r="J13" s="98" t="s">
        <v>201</v>
      </c>
      <c r="K13" s="99" t="s">
        <v>201</v>
      </c>
      <c r="L13" s="97">
        <v>0</v>
      </c>
      <c r="M13" s="97">
        <v>0</v>
      </c>
      <c r="N13" s="98" t="s">
        <v>201</v>
      </c>
      <c r="O13" s="99" t="s">
        <v>201</v>
      </c>
      <c r="P13" s="97">
        <v>0</v>
      </c>
      <c r="Q13" s="97">
        <v>0</v>
      </c>
      <c r="R13" s="98" t="s">
        <v>201</v>
      </c>
      <c r="S13" s="99" t="s">
        <v>201</v>
      </c>
      <c r="T13" s="97">
        <v>0</v>
      </c>
      <c r="U13" s="97">
        <v>0</v>
      </c>
      <c r="V13" s="98" t="s">
        <v>201</v>
      </c>
      <c r="W13" s="99" t="s">
        <v>201</v>
      </c>
      <c r="X13" s="97">
        <v>0</v>
      </c>
      <c r="Y13" s="97">
        <v>0</v>
      </c>
      <c r="Z13" s="98" t="s">
        <v>201</v>
      </c>
      <c r="AA13" s="99" t="s">
        <v>201</v>
      </c>
      <c r="AB13" s="97">
        <v>0</v>
      </c>
      <c r="AC13" s="97">
        <v>0</v>
      </c>
      <c r="AD13" s="98" t="s">
        <v>201</v>
      </c>
      <c r="AE13" s="99" t="s">
        <v>201</v>
      </c>
      <c r="AF13" s="97">
        <v>0</v>
      </c>
      <c r="AG13" s="97">
        <v>0</v>
      </c>
      <c r="AH13" s="98" t="s">
        <v>201</v>
      </c>
      <c r="AI13" s="99" t="s">
        <v>201</v>
      </c>
      <c r="AJ13" s="97">
        <v>0</v>
      </c>
      <c r="AK13" s="97">
        <v>0</v>
      </c>
      <c r="AL13" s="98" t="s">
        <v>201</v>
      </c>
      <c r="AM13" s="99" t="s">
        <v>201</v>
      </c>
      <c r="AN13" s="97">
        <v>0</v>
      </c>
      <c r="AO13" s="97">
        <v>0</v>
      </c>
      <c r="AP13" s="98" t="s">
        <v>201</v>
      </c>
      <c r="AQ13" s="99" t="s">
        <v>201</v>
      </c>
      <c r="AR13" s="97">
        <v>0</v>
      </c>
      <c r="AS13" s="97">
        <v>0</v>
      </c>
      <c r="AT13" s="98" t="s">
        <v>201</v>
      </c>
      <c r="AU13" s="99" t="s">
        <v>201</v>
      </c>
      <c r="AV13" s="97">
        <v>0</v>
      </c>
      <c r="AW13" s="97">
        <v>0</v>
      </c>
      <c r="AX13" s="98" t="s">
        <v>201</v>
      </c>
      <c r="AY13" s="99" t="s">
        <v>201</v>
      </c>
      <c r="AZ13" s="97">
        <v>0</v>
      </c>
      <c r="BA13" s="97">
        <v>0</v>
      </c>
      <c r="BB13" s="98" t="s">
        <v>201</v>
      </c>
      <c r="BC13" s="99" t="s">
        <v>201</v>
      </c>
      <c r="BD13" s="97">
        <v>0</v>
      </c>
      <c r="BE13" s="97">
        <v>0</v>
      </c>
      <c r="BF13" s="98" t="s">
        <v>201</v>
      </c>
      <c r="BG13" s="99" t="s">
        <v>201</v>
      </c>
      <c r="BH13" s="97">
        <v>0</v>
      </c>
      <c r="BI13" s="97">
        <v>0</v>
      </c>
      <c r="BJ13" s="98" t="s">
        <v>201</v>
      </c>
      <c r="BK13" s="99" t="s">
        <v>201</v>
      </c>
      <c r="BL13" s="97">
        <v>0</v>
      </c>
      <c r="BM13" s="97">
        <v>0</v>
      </c>
      <c r="BN13" s="98" t="s">
        <v>201</v>
      </c>
      <c r="BO13" s="99" t="s">
        <v>201</v>
      </c>
      <c r="BP13" s="97">
        <v>0</v>
      </c>
      <c r="BQ13" s="97">
        <v>0</v>
      </c>
      <c r="BR13" s="98" t="s">
        <v>201</v>
      </c>
      <c r="BS13" s="99" t="s">
        <v>201</v>
      </c>
      <c r="BT13" s="97">
        <v>0</v>
      </c>
      <c r="BU13" s="97">
        <v>0</v>
      </c>
      <c r="BV13" s="98" t="s">
        <v>201</v>
      </c>
      <c r="BW13" s="99" t="s">
        <v>201</v>
      </c>
      <c r="BX13" s="97">
        <v>0</v>
      </c>
      <c r="BY13" s="97">
        <v>0</v>
      </c>
      <c r="BZ13" s="98" t="s">
        <v>201</v>
      </c>
      <c r="CA13" s="99" t="s">
        <v>201</v>
      </c>
      <c r="CB13" s="97">
        <v>0</v>
      </c>
      <c r="CC13" s="97">
        <v>0</v>
      </c>
      <c r="CD13" s="98" t="s">
        <v>201</v>
      </c>
      <c r="CE13" s="99" t="s">
        <v>201</v>
      </c>
      <c r="CF13" s="97">
        <v>0</v>
      </c>
      <c r="CG13" s="97">
        <v>0</v>
      </c>
      <c r="CH13" s="98" t="s">
        <v>201</v>
      </c>
      <c r="CI13" s="99" t="s">
        <v>201</v>
      </c>
      <c r="CJ13" s="97">
        <v>0</v>
      </c>
      <c r="CK13" s="97">
        <v>0</v>
      </c>
      <c r="CL13" s="98" t="s">
        <v>201</v>
      </c>
      <c r="CM13" s="99" t="s">
        <v>201</v>
      </c>
      <c r="CN13" s="97">
        <v>0</v>
      </c>
      <c r="CO13" s="97">
        <v>0</v>
      </c>
      <c r="CP13" s="98" t="s">
        <v>201</v>
      </c>
      <c r="CQ13" s="99" t="s">
        <v>201</v>
      </c>
      <c r="CR13" s="97">
        <v>0</v>
      </c>
      <c r="CS13" s="97">
        <v>0</v>
      </c>
      <c r="CT13" s="98" t="s">
        <v>201</v>
      </c>
      <c r="CU13" s="99" t="s">
        <v>201</v>
      </c>
      <c r="CV13" s="97">
        <v>0</v>
      </c>
      <c r="CW13" s="97">
        <v>0</v>
      </c>
      <c r="CX13" s="98" t="s">
        <v>201</v>
      </c>
      <c r="CY13" s="99" t="s">
        <v>201</v>
      </c>
      <c r="CZ13" s="97">
        <v>0</v>
      </c>
      <c r="DA13" s="97">
        <v>0</v>
      </c>
      <c r="DB13" s="98" t="s">
        <v>201</v>
      </c>
      <c r="DC13" s="99" t="s">
        <v>201</v>
      </c>
      <c r="DD13" s="97">
        <v>0</v>
      </c>
      <c r="DE13" s="97">
        <v>0</v>
      </c>
      <c r="DF13" s="98" t="s">
        <v>201</v>
      </c>
      <c r="DG13" s="99" t="s">
        <v>201</v>
      </c>
      <c r="DH13" s="97">
        <v>0</v>
      </c>
      <c r="DI13" s="97">
        <v>0</v>
      </c>
      <c r="DJ13" s="98" t="s">
        <v>201</v>
      </c>
      <c r="DK13" s="99" t="s">
        <v>201</v>
      </c>
      <c r="DL13" s="97">
        <v>0</v>
      </c>
      <c r="DM13" s="97">
        <v>0</v>
      </c>
      <c r="DN13" s="98" t="s">
        <v>201</v>
      </c>
      <c r="DO13" s="99" t="s">
        <v>201</v>
      </c>
      <c r="DP13" s="97">
        <v>0</v>
      </c>
      <c r="DQ13" s="97">
        <v>0</v>
      </c>
      <c r="DR13" s="98" t="s">
        <v>201</v>
      </c>
      <c r="DS13" s="99" t="s">
        <v>201</v>
      </c>
      <c r="DT13" s="97">
        <v>0</v>
      </c>
      <c r="DU13" s="97">
        <v>0</v>
      </c>
    </row>
    <row r="14" spans="1:125" s="8" customFormat="1" ht="12" customHeight="1">
      <c r="A14" s="8" t="s">
        <v>202</v>
      </c>
      <c r="B14" s="80" t="s">
        <v>404</v>
      </c>
      <c r="C14" s="8" t="s">
        <v>405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201</v>
      </c>
      <c r="G14" s="79" t="s">
        <v>201</v>
      </c>
      <c r="H14" s="78">
        <v>0</v>
      </c>
      <c r="I14" s="78">
        <v>0</v>
      </c>
      <c r="J14" s="98" t="s">
        <v>201</v>
      </c>
      <c r="K14" s="99" t="s">
        <v>201</v>
      </c>
      <c r="L14" s="97">
        <v>0</v>
      </c>
      <c r="M14" s="97">
        <v>0</v>
      </c>
      <c r="N14" s="98" t="s">
        <v>201</v>
      </c>
      <c r="O14" s="99" t="s">
        <v>201</v>
      </c>
      <c r="P14" s="97">
        <v>0</v>
      </c>
      <c r="Q14" s="97">
        <v>0</v>
      </c>
      <c r="R14" s="98" t="s">
        <v>201</v>
      </c>
      <c r="S14" s="99" t="s">
        <v>201</v>
      </c>
      <c r="T14" s="97">
        <v>0</v>
      </c>
      <c r="U14" s="97">
        <v>0</v>
      </c>
      <c r="V14" s="98" t="s">
        <v>201</v>
      </c>
      <c r="W14" s="99" t="s">
        <v>201</v>
      </c>
      <c r="X14" s="97">
        <v>0</v>
      </c>
      <c r="Y14" s="97">
        <v>0</v>
      </c>
      <c r="Z14" s="98" t="s">
        <v>201</v>
      </c>
      <c r="AA14" s="99" t="s">
        <v>201</v>
      </c>
      <c r="AB14" s="97">
        <v>0</v>
      </c>
      <c r="AC14" s="97">
        <v>0</v>
      </c>
      <c r="AD14" s="98" t="s">
        <v>201</v>
      </c>
      <c r="AE14" s="99" t="s">
        <v>201</v>
      </c>
      <c r="AF14" s="97">
        <v>0</v>
      </c>
      <c r="AG14" s="97">
        <v>0</v>
      </c>
      <c r="AH14" s="98" t="s">
        <v>201</v>
      </c>
      <c r="AI14" s="99" t="s">
        <v>201</v>
      </c>
      <c r="AJ14" s="97">
        <v>0</v>
      </c>
      <c r="AK14" s="97">
        <v>0</v>
      </c>
      <c r="AL14" s="98" t="s">
        <v>201</v>
      </c>
      <c r="AM14" s="99" t="s">
        <v>201</v>
      </c>
      <c r="AN14" s="97">
        <v>0</v>
      </c>
      <c r="AO14" s="97">
        <v>0</v>
      </c>
      <c r="AP14" s="98" t="s">
        <v>201</v>
      </c>
      <c r="AQ14" s="99" t="s">
        <v>201</v>
      </c>
      <c r="AR14" s="97">
        <v>0</v>
      </c>
      <c r="AS14" s="97">
        <v>0</v>
      </c>
      <c r="AT14" s="98" t="s">
        <v>201</v>
      </c>
      <c r="AU14" s="99" t="s">
        <v>201</v>
      </c>
      <c r="AV14" s="97">
        <v>0</v>
      </c>
      <c r="AW14" s="97">
        <v>0</v>
      </c>
      <c r="AX14" s="98" t="s">
        <v>201</v>
      </c>
      <c r="AY14" s="99" t="s">
        <v>201</v>
      </c>
      <c r="AZ14" s="97">
        <v>0</v>
      </c>
      <c r="BA14" s="97">
        <v>0</v>
      </c>
      <c r="BB14" s="98" t="s">
        <v>201</v>
      </c>
      <c r="BC14" s="99" t="s">
        <v>201</v>
      </c>
      <c r="BD14" s="97">
        <v>0</v>
      </c>
      <c r="BE14" s="97">
        <v>0</v>
      </c>
      <c r="BF14" s="98" t="s">
        <v>201</v>
      </c>
      <c r="BG14" s="99" t="s">
        <v>201</v>
      </c>
      <c r="BH14" s="97">
        <v>0</v>
      </c>
      <c r="BI14" s="97">
        <v>0</v>
      </c>
      <c r="BJ14" s="98" t="s">
        <v>201</v>
      </c>
      <c r="BK14" s="99" t="s">
        <v>201</v>
      </c>
      <c r="BL14" s="97">
        <v>0</v>
      </c>
      <c r="BM14" s="97">
        <v>0</v>
      </c>
      <c r="BN14" s="98" t="s">
        <v>201</v>
      </c>
      <c r="BO14" s="99" t="s">
        <v>201</v>
      </c>
      <c r="BP14" s="97">
        <v>0</v>
      </c>
      <c r="BQ14" s="97">
        <v>0</v>
      </c>
      <c r="BR14" s="98" t="s">
        <v>201</v>
      </c>
      <c r="BS14" s="99" t="s">
        <v>201</v>
      </c>
      <c r="BT14" s="97">
        <v>0</v>
      </c>
      <c r="BU14" s="97">
        <v>0</v>
      </c>
      <c r="BV14" s="98" t="s">
        <v>201</v>
      </c>
      <c r="BW14" s="99" t="s">
        <v>201</v>
      </c>
      <c r="BX14" s="97">
        <v>0</v>
      </c>
      <c r="BY14" s="97">
        <v>0</v>
      </c>
      <c r="BZ14" s="98" t="s">
        <v>201</v>
      </c>
      <c r="CA14" s="99" t="s">
        <v>201</v>
      </c>
      <c r="CB14" s="97">
        <v>0</v>
      </c>
      <c r="CC14" s="97">
        <v>0</v>
      </c>
      <c r="CD14" s="98" t="s">
        <v>201</v>
      </c>
      <c r="CE14" s="99" t="s">
        <v>201</v>
      </c>
      <c r="CF14" s="97">
        <v>0</v>
      </c>
      <c r="CG14" s="97">
        <v>0</v>
      </c>
      <c r="CH14" s="98" t="s">
        <v>201</v>
      </c>
      <c r="CI14" s="99" t="s">
        <v>201</v>
      </c>
      <c r="CJ14" s="97">
        <v>0</v>
      </c>
      <c r="CK14" s="97">
        <v>0</v>
      </c>
      <c r="CL14" s="98" t="s">
        <v>201</v>
      </c>
      <c r="CM14" s="99" t="s">
        <v>201</v>
      </c>
      <c r="CN14" s="97">
        <v>0</v>
      </c>
      <c r="CO14" s="97">
        <v>0</v>
      </c>
      <c r="CP14" s="98" t="s">
        <v>201</v>
      </c>
      <c r="CQ14" s="99" t="s">
        <v>201</v>
      </c>
      <c r="CR14" s="97">
        <v>0</v>
      </c>
      <c r="CS14" s="97">
        <v>0</v>
      </c>
      <c r="CT14" s="98" t="s">
        <v>201</v>
      </c>
      <c r="CU14" s="99" t="s">
        <v>201</v>
      </c>
      <c r="CV14" s="97">
        <v>0</v>
      </c>
      <c r="CW14" s="97">
        <v>0</v>
      </c>
      <c r="CX14" s="98" t="s">
        <v>201</v>
      </c>
      <c r="CY14" s="99" t="s">
        <v>201</v>
      </c>
      <c r="CZ14" s="97">
        <v>0</v>
      </c>
      <c r="DA14" s="97">
        <v>0</v>
      </c>
      <c r="DB14" s="98" t="s">
        <v>201</v>
      </c>
      <c r="DC14" s="99" t="s">
        <v>201</v>
      </c>
      <c r="DD14" s="97">
        <v>0</v>
      </c>
      <c r="DE14" s="97">
        <v>0</v>
      </c>
      <c r="DF14" s="98" t="s">
        <v>201</v>
      </c>
      <c r="DG14" s="99" t="s">
        <v>201</v>
      </c>
      <c r="DH14" s="97">
        <v>0</v>
      </c>
      <c r="DI14" s="97">
        <v>0</v>
      </c>
      <c r="DJ14" s="98" t="s">
        <v>201</v>
      </c>
      <c r="DK14" s="99" t="s">
        <v>201</v>
      </c>
      <c r="DL14" s="97">
        <v>0</v>
      </c>
      <c r="DM14" s="97">
        <v>0</v>
      </c>
      <c r="DN14" s="98" t="s">
        <v>201</v>
      </c>
      <c r="DO14" s="99" t="s">
        <v>201</v>
      </c>
      <c r="DP14" s="97">
        <v>0</v>
      </c>
      <c r="DQ14" s="97">
        <v>0</v>
      </c>
      <c r="DR14" s="98" t="s">
        <v>201</v>
      </c>
      <c r="DS14" s="99" t="s">
        <v>201</v>
      </c>
      <c r="DT14" s="97">
        <v>0</v>
      </c>
      <c r="DU14" s="97">
        <v>0</v>
      </c>
    </row>
    <row r="15" spans="1:125" s="8" customFormat="1" ht="12" customHeight="1">
      <c r="A15" s="8" t="s">
        <v>337</v>
      </c>
      <c r="B15" s="80" t="s">
        <v>408</v>
      </c>
      <c r="C15" s="8" t="s">
        <v>409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201</v>
      </c>
      <c r="G15" s="79" t="s">
        <v>201</v>
      </c>
      <c r="H15" s="78">
        <v>0</v>
      </c>
      <c r="I15" s="78">
        <v>0</v>
      </c>
      <c r="J15" s="98" t="s">
        <v>201</v>
      </c>
      <c r="K15" s="99" t="s">
        <v>201</v>
      </c>
      <c r="L15" s="97">
        <v>0</v>
      </c>
      <c r="M15" s="97">
        <v>0</v>
      </c>
      <c r="N15" s="98" t="s">
        <v>201</v>
      </c>
      <c r="O15" s="99" t="s">
        <v>201</v>
      </c>
      <c r="P15" s="97">
        <v>0</v>
      </c>
      <c r="Q15" s="97">
        <v>0</v>
      </c>
      <c r="R15" s="98" t="s">
        <v>201</v>
      </c>
      <c r="S15" s="99" t="s">
        <v>201</v>
      </c>
      <c r="T15" s="97">
        <v>0</v>
      </c>
      <c r="U15" s="97">
        <v>0</v>
      </c>
      <c r="V15" s="98" t="s">
        <v>201</v>
      </c>
      <c r="W15" s="99" t="s">
        <v>201</v>
      </c>
      <c r="X15" s="97">
        <v>0</v>
      </c>
      <c r="Y15" s="97">
        <v>0</v>
      </c>
      <c r="Z15" s="98" t="s">
        <v>201</v>
      </c>
      <c r="AA15" s="99" t="s">
        <v>201</v>
      </c>
      <c r="AB15" s="97">
        <v>0</v>
      </c>
      <c r="AC15" s="97">
        <v>0</v>
      </c>
      <c r="AD15" s="98" t="s">
        <v>201</v>
      </c>
      <c r="AE15" s="99" t="s">
        <v>201</v>
      </c>
      <c r="AF15" s="97">
        <v>0</v>
      </c>
      <c r="AG15" s="97">
        <v>0</v>
      </c>
      <c r="AH15" s="98" t="s">
        <v>201</v>
      </c>
      <c r="AI15" s="99" t="s">
        <v>201</v>
      </c>
      <c r="AJ15" s="97">
        <v>0</v>
      </c>
      <c r="AK15" s="97">
        <v>0</v>
      </c>
      <c r="AL15" s="98" t="s">
        <v>201</v>
      </c>
      <c r="AM15" s="99" t="s">
        <v>201</v>
      </c>
      <c r="AN15" s="97">
        <v>0</v>
      </c>
      <c r="AO15" s="97">
        <v>0</v>
      </c>
      <c r="AP15" s="98" t="s">
        <v>201</v>
      </c>
      <c r="AQ15" s="99" t="s">
        <v>201</v>
      </c>
      <c r="AR15" s="97">
        <v>0</v>
      </c>
      <c r="AS15" s="97">
        <v>0</v>
      </c>
      <c r="AT15" s="98" t="s">
        <v>201</v>
      </c>
      <c r="AU15" s="99" t="s">
        <v>201</v>
      </c>
      <c r="AV15" s="97">
        <v>0</v>
      </c>
      <c r="AW15" s="97">
        <v>0</v>
      </c>
      <c r="AX15" s="98" t="s">
        <v>201</v>
      </c>
      <c r="AY15" s="99" t="s">
        <v>201</v>
      </c>
      <c r="AZ15" s="97">
        <v>0</v>
      </c>
      <c r="BA15" s="97">
        <v>0</v>
      </c>
      <c r="BB15" s="98" t="s">
        <v>201</v>
      </c>
      <c r="BC15" s="99" t="s">
        <v>201</v>
      </c>
      <c r="BD15" s="97">
        <v>0</v>
      </c>
      <c r="BE15" s="97">
        <v>0</v>
      </c>
      <c r="BF15" s="98" t="s">
        <v>201</v>
      </c>
      <c r="BG15" s="99" t="s">
        <v>201</v>
      </c>
      <c r="BH15" s="97">
        <v>0</v>
      </c>
      <c r="BI15" s="97">
        <v>0</v>
      </c>
      <c r="BJ15" s="98" t="s">
        <v>201</v>
      </c>
      <c r="BK15" s="99" t="s">
        <v>201</v>
      </c>
      <c r="BL15" s="97">
        <v>0</v>
      </c>
      <c r="BM15" s="97">
        <v>0</v>
      </c>
      <c r="BN15" s="98" t="s">
        <v>201</v>
      </c>
      <c r="BO15" s="99" t="s">
        <v>201</v>
      </c>
      <c r="BP15" s="97">
        <v>0</v>
      </c>
      <c r="BQ15" s="97">
        <v>0</v>
      </c>
      <c r="BR15" s="98" t="s">
        <v>201</v>
      </c>
      <c r="BS15" s="99" t="s">
        <v>201</v>
      </c>
      <c r="BT15" s="97">
        <v>0</v>
      </c>
      <c r="BU15" s="97">
        <v>0</v>
      </c>
      <c r="BV15" s="98" t="s">
        <v>201</v>
      </c>
      <c r="BW15" s="99" t="s">
        <v>201</v>
      </c>
      <c r="BX15" s="97">
        <v>0</v>
      </c>
      <c r="BY15" s="97">
        <v>0</v>
      </c>
      <c r="BZ15" s="98" t="s">
        <v>201</v>
      </c>
      <c r="CA15" s="99" t="s">
        <v>201</v>
      </c>
      <c r="CB15" s="97">
        <v>0</v>
      </c>
      <c r="CC15" s="97">
        <v>0</v>
      </c>
      <c r="CD15" s="98" t="s">
        <v>201</v>
      </c>
      <c r="CE15" s="99" t="s">
        <v>201</v>
      </c>
      <c r="CF15" s="97">
        <v>0</v>
      </c>
      <c r="CG15" s="97">
        <v>0</v>
      </c>
      <c r="CH15" s="98" t="s">
        <v>201</v>
      </c>
      <c r="CI15" s="99" t="s">
        <v>201</v>
      </c>
      <c r="CJ15" s="97">
        <v>0</v>
      </c>
      <c r="CK15" s="97">
        <v>0</v>
      </c>
      <c r="CL15" s="98" t="s">
        <v>201</v>
      </c>
      <c r="CM15" s="99" t="s">
        <v>201</v>
      </c>
      <c r="CN15" s="97">
        <v>0</v>
      </c>
      <c r="CO15" s="97">
        <v>0</v>
      </c>
      <c r="CP15" s="98" t="s">
        <v>201</v>
      </c>
      <c r="CQ15" s="99" t="s">
        <v>201</v>
      </c>
      <c r="CR15" s="97">
        <v>0</v>
      </c>
      <c r="CS15" s="97">
        <v>0</v>
      </c>
      <c r="CT15" s="98" t="s">
        <v>201</v>
      </c>
      <c r="CU15" s="99" t="s">
        <v>201</v>
      </c>
      <c r="CV15" s="97">
        <v>0</v>
      </c>
      <c r="CW15" s="97">
        <v>0</v>
      </c>
      <c r="CX15" s="98" t="s">
        <v>201</v>
      </c>
      <c r="CY15" s="99" t="s">
        <v>201</v>
      </c>
      <c r="CZ15" s="97">
        <v>0</v>
      </c>
      <c r="DA15" s="97">
        <v>0</v>
      </c>
      <c r="DB15" s="98" t="s">
        <v>201</v>
      </c>
      <c r="DC15" s="99" t="s">
        <v>201</v>
      </c>
      <c r="DD15" s="97">
        <v>0</v>
      </c>
      <c r="DE15" s="97">
        <v>0</v>
      </c>
      <c r="DF15" s="98" t="s">
        <v>201</v>
      </c>
      <c r="DG15" s="99" t="s">
        <v>201</v>
      </c>
      <c r="DH15" s="97">
        <v>0</v>
      </c>
      <c r="DI15" s="97">
        <v>0</v>
      </c>
      <c r="DJ15" s="98" t="s">
        <v>201</v>
      </c>
      <c r="DK15" s="99" t="s">
        <v>201</v>
      </c>
      <c r="DL15" s="97">
        <v>0</v>
      </c>
      <c r="DM15" s="97">
        <v>0</v>
      </c>
      <c r="DN15" s="98" t="s">
        <v>201</v>
      </c>
      <c r="DO15" s="99" t="s">
        <v>201</v>
      </c>
      <c r="DP15" s="97">
        <v>0</v>
      </c>
      <c r="DQ15" s="97">
        <v>0</v>
      </c>
      <c r="DR15" s="98" t="s">
        <v>201</v>
      </c>
      <c r="DS15" s="99" t="s">
        <v>201</v>
      </c>
      <c r="DT15" s="97">
        <v>0</v>
      </c>
      <c r="DU15" s="97">
        <v>0</v>
      </c>
    </row>
    <row r="16" spans="1:125" s="8" customFormat="1" ht="12" customHeight="1">
      <c r="A16" s="8" t="s">
        <v>202</v>
      </c>
      <c r="B16" s="80" t="s">
        <v>413</v>
      </c>
      <c r="C16" s="8" t="s">
        <v>412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201</v>
      </c>
      <c r="G16" s="79" t="s">
        <v>201</v>
      </c>
      <c r="H16" s="78">
        <v>0</v>
      </c>
      <c r="I16" s="78">
        <v>0</v>
      </c>
      <c r="J16" s="98" t="s">
        <v>201</v>
      </c>
      <c r="K16" s="99" t="s">
        <v>201</v>
      </c>
      <c r="L16" s="97">
        <v>0</v>
      </c>
      <c r="M16" s="97">
        <v>0</v>
      </c>
      <c r="N16" s="98" t="s">
        <v>201</v>
      </c>
      <c r="O16" s="99" t="s">
        <v>201</v>
      </c>
      <c r="P16" s="97">
        <v>0</v>
      </c>
      <c r="Q16" s="97">
        <v>0</v>
      </c>
      <c r="R16" s="98" t="s">
        <v>201</v>
      </c>
      <c r="S16" s="99" t="s">
        <v>201</v>
      </c>
      <c r="T16" s="97">
        <v>0</v>
      </c>
      <c r="U16" s="97">
        <v>0</v>
      </c>
      <c r="V16" s="98" t="s">
        <v>201</v>
      </c>
      <c r="W16" s="99" t="s">
        <v>201</v>
      </c>
      <c r="X16" s="97">
        <v>0</v>
      </c>
      <c r="Y16" s="97">
        <v>0</v>
      </c>
      <c r="Z16" s="98" t="s">
        <v>201</v>
      </c>
      <c r="AA16" s="99" t="s">
        <v>201</v>
      </c>
      <c r="AB16" s="97">
        <v>0</v>
      </c>
      <c r="AC16" s="97">
        <v>0</v>
      </c>
      <c r="AD16" s="98" t="s">
        <v>201</v>
      </c>
      <c r="AE16" s="99" t="s">
        <v>201</v>
      </c>
      <c r="AF16" s="97">
        <v>0</v>
      </c>
      <c r="AG16" s="97">
        <v>0</v>
      </c>
      <c r="AH16" s="98" t="s">
        <v>201</v>
      </c>
      <c r="AI16" s="99" t="s">
        <v>201</v>
      </c>
      <c r="AJ16" s="97">
        <v>0</v>
      </c>
      <c r="AK16" s="97">
        <v>0</v>
      </c>
      <c r="AL16" s="98" t="s">
        <v>201</v>
      </c>
      <c r="AM16" s="99" t="s">
        <v>201</v>
      </c>
      <c r="AN16" s="97">
        <v>0</v>
      </c>
      <c r="AO16" s="97">
        <v>0</v>
      </c>
      <c r="AP16" s="98" t="s">
        <v>201</v>
      </c>
      <c r="AQ16" s="99" t="s">
        <v>201</v>
      </c>
      <c r="AR16" s="97">
        <v>0</v>
      </c>
      <c r="AS16" s="97">
        <v>0</v>
      </c>
      <c r="AT16" s="98" t="s">
        <v>201</v>
      </c>
      <c r="AU16" s="99" t="s">
        <v>201</v>
      </c>
      <c r="AV16" s="97">
        <v>0</v>
      </c>
      <c r="AW16" s="97">
        <v>0</v>
      </c>
      <c r="AX16" s="98" t="s">
        <v>201</v>
      </c>
      <c r="AY16" s="99" t="s">
        <v>201</v>
      </c>
      <c r="AZ16" s="97">
        <v>0</v>
      </c>
      <c r="BA16" s="97">
        <v>0</v>
      </c>
      <c r="BB16" s="98" t="s">
        <v>201</v>
      </c>
      <c r="BC16" s="99" t="s">
        <v>201</v>
      </c>
      <c r="BD16" s="97">
        <v>0</v>
      </c>
      <c r="BE16" s="97">
        <v>0</v>
      </c>
      <c r="BF16" s="98" t="s">
        <v>201</v>
      </c>
      <c r="BG16" s="99" t="s">
        <v>201</v>
      </c>
      <c r="BH16" s="97">
        <v>0</v>
      </c>
      <c r="BI16" s="97">
        <v>0</v>
      </c>
      <c r="BJ16" s="98" t="s">
        <v>201</v>
      </c>
      <c r="BK16" s="99" t="s">
        <v>201</v>
      </c>
      <c r="BL16" s="97">
        <v>0</v>
      </c>
      <c r="BM16" s="97">
        <v>0</v>
      </c>
      <c r="BN16" s="98" t="s">
        <v>201</v>
      </c>
      <c r="BO16" s="99" t="s">
        <v>201</v>
      </c>
      <c r="BP16" s="97">
        <v>0</v>
      </c>
      <c r="BQ16" s="97">
        <v>0</v>
      </c>
      <c r="BR16" s="98" t="s">
        <v>201</v>
      </c>
      <c r="BS16" s="99" t="s">
        <v>201</v>
      </c>
      <c r="BT16" s="97">
        <v>0</v>
      </c>
      <c r="BU16" s="97">
        <v>0</v>
      </c>
      <c r="BV16" s="98" t="s">
        <v>201</v>
      </c>
      <c r="BW16" s="99" t="s">
        <v>201</v>
      </c>
      <c r="BX16" s="97">
        <v>0</v>
      </c>
      <c r="BY16" s="97">
        <v>0</v>
      </c>
      <c r="BZ16" s="98" t="s">
        <v>201</v>
      </c>
      <c r="CA16" s="99" t="s">
        <v>201</v>
      </c>
      <c r="CB16" s="97">
        <v>0</v>
      </c>
      <c r="CC16" s="97">
        <v>0</v>
      </c>
      <c r="CD16" s="98" t="s">
        <v>201</v>
      </c>
      <c r="CE16" s="99" t="s">
        <v>201</v>
      </c>
      <c r="CF16" s="97">
        <v>0</v>
      </c>
      <c r="CG16" s="97">
        <v>0</v>
      </c>
      <c r="CH16" s="98" t="s">
        <v>201</v>
      </c>
      <c r="CI16" s="99" t="s">
        <v>201</v>
      </c>
      <c r="CJ16" s="97">
        <v>0</v>
      </c>
      <c r="CK16" s="97">
        <v>0</v>
      </c>
      <c r="CL16" s="98" t="s">
        <v>201</v>
      </c>
      <c r="CM16" s="99" t="s">
        <v>201</v>
      </c>
      <c r="CN16" s="97">
        <v>0</v>
      </c>
      <c r="CO16" s="97">
        <v>0</v>
      </c>
      <c r="CP16" s="98" t="s">
        <v>201</v>
      </c>
      <c r="CQ16" s="99" t="s">
        <v>201</v>
      </c>
      <c r="CR16" s="97">
        <v>0</v>
      </c>
      <c r="CS16" s="97">
        <v>0</v>
      </c>
      <c r="CT16" s="98" t="s">
        <v>201</v>
      </c>
      <c r="CU16" s="99" t="s">
        <v>201</v>
      </c>
      <c r="CV16" s="97">
        <v>0</v>
      </c>
      <c r="CW16" s="97">
        <v>0</v>
      </c>
      <c r="CX16" s="98" t="s">
        <v>201</v>
      </c>
      <c r="CY16" s="99" t="s">
        <v>201</v>
      </c>
      <c r="CZ16" s="97">
        <v>0</v>
      </c>
      <c r="DA16" s="97">
        <v>0</v>
      </c>
      <c r="DB16" s="98" t="s">
        <v>201</v>
      </c>
      <c r="DC16" s="99" t="s">
        <v>201</v>
      </c>
      <c r="DD16" s="97">
        <v>0</v>
      </c>
      <c r="DE16" s="97">
        <v>0</v>
      </c>
      <c r="DF16" s="98" t="s">
        <v>201</v>
      </c>
      <c r="DG16" s="99" t="s">
        <v>201</v>
      </c>
      <c r="DH16" s="97">
        <v>0</v>
      </c>
      <c r="DI16" s="97">
        <v>0</v>
      </c>
      <c r="DJ16" s="98" t="s">
        <v>201</v>
      </c>
      <c r="DK16" s="99" t="s">
        <v>201</v>
      </c>
      <c r="DL16" s="97">
        <v>0</v>
      </c>
      <c r="DM16" s="97">
        <v>0</v>
      </c>
      <c r="DN16" s="98" t="s">
        <v>201</v>
      </c>
      <c r="DO16" s="99" t="s">
        <v>201</v>
      </c>
      <c r="DP16" s="97">
        <v>0</v>
      </c>
      <c r="DQ16" s="97">
        <v>0</v>
      </c>
      <c r="DR16" s="98" t="s">
        <v>201</v>
      </c>
      <c r="DS16" s="99" t="s">
        <v>201</v>
      </c>
      <c r="DT16" s="97">
        <v>0</v>
      </c>
      <c r="DU16" s="97">
        <v>0</v>
      </c>
    </row>
    <row r="17" spans="1:125" s="8" customFormat="1" ht="12" customHeight="1">
      <c r="A17" s="8" t="s">
        <v>202</v>
      </c>
      <c r="B17" s="80" t="s">
        <v>416</v>
      </c>
      <c r="C17" s="8" t="s">
        <v>417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201</v>
      </c>
      <c r="G17" s="79" t="s">
        <v>201</v>
      </c>
      <c r="H17" s="78">
        <v>0</v>
      </c>
      <c r="I17" s="78">
        <v>0</v>
      </c>
      <c r="J17" s="98" t="s">
        <v>201</v>
      </c>
      <c r="K17" s="99" t="s">
        <v>201</v>
      </c>
      <c r="L17" s="97">
        <v>0</v>
      </c>
      <c r="M17" s="97">
        <v>0</v>
      </c>
      <c r="N17" s="98" t="s">
        <v>201</v>
      </c>
      <c r="O17" s="99" t="s">
        <v>201</v>
      </c>
      <c r="P17" s="97">
        <v>0</v>
      </c>
      <c r="Q17" s="97">
        <v>0</v>
      </c>
      <c r="R17" s="98" t="s">
        <v>201</v>
      </c>
      <c r="S17" s="99" t="s">
        <v>201</v>
      </c>
      <c r="T17" s="97">
        <v>0</v>
      </c>
      <c r="U17" s="97">
        <v>0</v>
      </c>
      <c r="V17" s="98" t="s">
        <v>201</v>
      </c>
      <c r="W17" s="99" t="s">
        <v>201</v>
      </c>
      <c r="X17" s="97">
        <v>0</v>
      </c>
      <c r="Y17" s="97">
        <v>0</v>
      </c>
      <c r="Z17" s="98" t="s">
        <v>201</v>
      </c>
      <c r="AA17" s="99" t="s">
        <v>201</v>
      </c>
      <c r="AB17" s="97">
        <v>0</v>
      </c>
      <c r="AC17" s="97">
        <v>0</v>
      </c>
      <c r="AD17" s="98" t="s">
        <v>201</v>
      </c>
      <c r="AE17" s="99" t="s">
        <v>201</v>
      </c>
      <c r="AF17" s="97">
        <v>0</v>
      </c>
      <c r="AG17" s="97">
        <v>0</v>
      </c>
      <c r="AH17" s="98" t="s">
        <v>201</v>
      </c>
      <c r="AI17" s="99" t="s">
        <v>201</v>
      </c>
      <c r="AJ17" s="97">
        <v>0</v>
      </c>
      <c r="AK17" s="97">
        <v>0</v>
      </c>
      <c r="AL17" s="98" t="s">
        <v>201</v>
      </c>
      <c r="AM17" s="99" t="s">
        <v>201</v>
      </c>
      <c r="AN17" s="97">
        <v>0</v>
      </c>
      <c r="AO17" s="97">
        <v>0</v>
      </c>
      <c r="AP17" s="98" t="s">
        <v>201</v>
      </c>
      <c r="AQ17" s="99" t="s">
        <v>201</v>
      </c>
      <c r="AR17" s="97">
        <v>0</v>
      </c>
      <c r="AS17" s="97">
        <v>0</v>
      </c>
      <c r="AT17" s="98" t="s">
        <v>201</v>
      </c>
      <c r="AU17" s="99" t="s">
        <v>201</v>
      </c>
      <c r="AV17" s="97">
        <v>0</v>
      </c>
      <c r="AW17" s="97">
        <v>0</v>
      </c>
      <c r="AX17" s="98" t="s">
        <v>201</v>
      </c>
      <c r="AY17" s="99" t="s">
        <v>201</v>
      </c>
      <c r="AZ17" s="97">
        <v>0</v>
      </c>
      <c r="BA17" s="97">
        <v>0</v>
      </c>
      <c r="BB17" s="98" t="s">
        <v>201</v>
      </c>
      <c r="BC17" s="99" t="s">
        <v>201</v>
      </c>
      <c r="BD17" s="97">
        <v>0</v>
      </c>
      <c r="BE17" s="97">
        <v>0</v>
      </c>
      <c r="BF17" s="98" t="s">
        <v>201</v>
      </c>
      <c r="BG17" s="99" t="s">
        <v>201</v>
      </c>
      <c r="BH17" s="97">
        <v>0</v>
      </c>
      <c r="BI17" s="97">
        <v>0</v>
      </c>
      <c r="BJ17" s="98" t="s">
        <v>201</v>
      </c>
      <c r="BK17" s="99" t="s">
        <v>201</v>
      </c>
      <c r="BL17" s="97">
        <v>0</v>
      </c>
      <c r="BM17" s="97">
        <v>0</v>
      </c>
      <c r="BN17" s="98" t="s">
        <v>201</v>
      </c>
      <c r="BO17" s="99" t="s">
        <v>201</v>
      </c>
      <c r="BP17" s="97">
        <v>0</v>
      </c>
      <c r="BQ17" s="97">
        <v>0</v>
      </c>
      <c r="BR17" s="98" t="s">
        <v>201</v>
      </c>
      <c r="BS17" s="99" t="s">
        <v>201</v>
      </c>
      <c r="BT17" s="97">
        <v>0</v>
      </c>
      <c r="BU17" s="97">
        <v>0</v>
      </c>
      <c r="BV17" s="98" t="s">
        <v>201</v>
      </c>
      <c r="BW17" s="99" t="s">
        <v>201</v>
      </c>
      <c r="BX17" s="97">
        <v>0</v>
      </c>
      <c r="BY17" s="97">
        <v>0</v>
      </c>
      <c r="BZ17" s="98" t="s">
        <v>201</v>
      </c>
      <c r="CA17" s="99" t="s">
        <v>201</v>
      </c>
      <c r="CB17" s="97">
        <v>0</v>
      </c>
      <c r="CC17" s="97">
        <v>0</v>
      </c>
      <c r="CD17" s="98" t="s">
        <v>201</v>
      </c>
      <c r="CE17" s="99" t="s">
        <v>201</v>
      </c>
      <c r="CF17" s="97">
        <v>0</v>
      </c>
      <c r="CG17" s="97">
        <v>0</v>
      </c>
      <c r="CH17" s="98" t="s">
        <v>201</v>
      </c>
      <c r="CI17" s="99" t="s">
        <v>201</v>
      </c>
      <c r="CJ17" s="97">
        <v>0</v>
      </c>
      <c r="CK17" s="97">
        <v>0</v>
      </c>
      <c r="CL17" s="98" t="s">
        <v>201</v>
      </c>
      <c r="CM17" s="99" t="s">
        <v>201</v>
      </c>
      <c r="CN17" s="97">
        <v>0</v>
      </c>
      <c r="CO17" s="97">
        <v>0</v>
      </c>
      <c r="CP17" s="98" t="s">
        <v>201</v>
      </c>
      <c r="CQ17" s="99" t="s">
        <v>201</v>
      </c>
      <c r="CR17" s="97">
        <v>0</v>
      </c>
      <c r="CS17" s="97">
        <v>0</v>
      </c>
      <c r="CT17" s="98" t="s">
        <v>201</v>
      </c>
      <c r="CU17" s="99" t="s">
        <v>201</v>
      </c>
      <c r="CV17" s="97">
        <v>0</v>
      </c>
      <c r="CW17" s="97">
        <v>0</v>
      </c>
      <c r="CX17" s="98" t="s">
        <v>201</v>
      </c>
      <c r="CY17" s="99" t="s">
        <v>201</v>
      </c>
      <c r="CZ17" s="97">
        <v>0</v>
      </c>
      <c r="DA17" s="97">
        <v>0</v>
      </c>
      <c r="DB17" s="98" t="s">
        <v>201</v>
      </c>
      <c r="DC17" s="99" t="s">
        <v>201</v>
      </c>
      <c r="DD17" s="97">
        <v>0</v>
      </c>
      <c r="DE17" s="97">
        <v>0</v>
      </c>
      <c r="DF17" s="98" t="s">
        <v>201</v>
      </c>
      <c r="DG17" s="99" t="s">
        <v>201</v>
      </c>
      <c r="DH17" s="97">
        <v>0</v>
      </c>
      <c r="DI17" s="97">
        <v>0</v>
      </c>
      <c r="DJ17" s="98" t="s">
        <v>201</v>
      </c>
      <c r="DK17" s="99" t="s">
        <v>201</v>
      </c>
      <c r="DL17" s="97">
        <v>0</v>
      </c>
      <c r="DM17" s="97">
        <v>0</v>
      </c>
      <c r="DN17" s="98" t="s">
        <v>201</v>
      </c>
      <c r="DO17" s="99" t="s">
        <v>201</v>
      </c>
      <c r="DP17" s="97">
        <v>0</v>
      </c>
      <c r="DQ17" s="97">
        <v>0</v>
      </c>
      <c r="DR17" s="98" t="s">
        <v>201</v>
      </c>
      <c r="DS17" s="99" t="s">
        <v>201</v>
      </c>
      <c r="DT17" s="97">
        <v>0</v>
      </c>
      <c r="DU17" s="97">
        <v>0</v>
      </c>
    </row>
    <row r="18" spans="1:125" s="8" customFormat="1" ht="12" customHeight="1">
      <c r="A18" s="8" t="s">
        <v>420</v>
      </c>
      <c r="B18" s="80" t="s">
        <v>421</v>
      </c>
      <c r="C18" s="8" t="s">
        <v>422</v>
      </c>
      <c r="D18" s="78">
        <f>SUM(H18,L18,P18,T18,X18,AB18,AF18,AJ18,AN18,AR18,AV18,AZ18,BD18,BH18,BL18,BP18,BT18,BX18,CB18,CF18,CJ18,CN18,CR18,CV18,CZ18,DD18,DH18,DL18,DP18,DT18)</f>
        <v>0</v>
      </c>
      <c r="E18" s="78">
        <f>SUM(I18,M18,Q18,U18,Y18,AC18,AG18,AK18,AO18,AS18,AW18,BA18,BE18,BI18,BM18,BQ18,BU18,BY18,CC18,CG18,CK18,CO18,CS18,CW18,DA18,DE18,DI18,DM18,DQ18,DU18)</f>
        <v>0</v>
      </c>
      <c r="F18" s="92" t="s">
        <v>201</v>
      </c>
      <c r="G18" s="79" t="s">
        <v>201</v>
      </c>
      <c r="H18" s="78">
        <v>0</v>
      </c>
      <c r="I18" s="78">
        <v>0</v>
      </c>
      <c r="J18" s="98" t="s">
        <v>201</v>
      </c>
      <c r="K18" s="99" t="s">
        <v>201</v>
      </c>
      <c r="L18" s="97">
        <v>0</v>
      </c>
      <c r="M18" s="97">
        <v>0</v>
      </c>
      <c r="N18" s="98" t="s">
        <v>201</v>
      </c>
      <c r="O18" s="99" t="s">
        <v>201</v>
      </c>
      <c r="P18" s="97">
        <v>0</v>
      </c>
      <c r="Q18" s="97">
        <v>0</v>
      </c>
      <c r="R18" s="98" t="s">
        <v>201</v>
      </c>
      <c r="S18" s="99" t="s">
        <v>201</v>
      </c>
      <c r="T18" s="97">
        <v>0</v>
      </c>
      <c r="U18" s="97">
        <v>0</v>
      </c>
      <c r="V18" s="98" t="s">
        <v>201</v>
      </c>
      <c r="W18" s="99" t="s">
        <v>201</v>
      </c>
      <c r="X18" s="97">
        <v>0</v>
      </c>
      <c r="Y18" s="97">
        <v>0</v>
      </c>
      <c r="Z18" s="98" t="s">
        <v>201</v>
      </c>
      <c r="AA18" s="99" t="s">
        <v>201</v>
      </c>
      <c r="AB18" s="97">
        <v>0</v>
      </c>
      <c r="AC18" s="97">
        <v>0</v>
      </c>
      <c r="AD18" s="98" t="s">
        <v>201</v>
      </c>
      <c r="AE18" s="99" t="s">
        <v>201</v>
      </c>
      <c r="AF18" s="97">
        <v>0</v>
      </c>
      <c r="AG18" s="97">
        <v>0</v>
      </c>
      <c r="AH18" s="98" t="s">
        <v>201</v>
      </c>
      <c r="AI18" s="99" t="s">
        <v>201</v>
      </c>
      <c r="AJ18" s="97">
        <v>0</v>
      </c>
      <c r="AK18" s="97">
        <v>0</v>
      </c>
      <c r="AL18" s="98" t="s">
        <v>201</v>
      </c>
      <c r="AM18" s="99" t="s">
        <v>201</v>
      </c>
      <c r="AN18" s="97">
        <v>0</v>
      </c>
      <c r="AO18" s="97">
        <v>0</v>
      </c>
      <c r="AP18" s="98" t="s">
        <v>201</v>
      </c>
      <c r="AQ18" s="99" t="s">
        <v>201</v>
      </c>
      <c r="AR18" s="97">
        <v>0</v>
      </c>
      <c r="AS18" s="97">
        <v>0</v>
      </c>
      <c r="AT18" s="98" t="s">
        <v>201</v>
      </c>
      <c r="AU18" s="99" t="s">
        <v>201</v>
      </c>
      <c r="AV18" s="97">
        <v>0</v>
      </c>
      <c r="AW18" s="97">
        <v>0</v>
      </c>
      <c r="AX18" s="98" t="s">
        <v>201</v>
      </c>
      <c r="AY18" s="99" t="s">
        <v>201</v>
      </c>
      <c r="AZ18" s="97">
        <v>0</v>
      </c>
      <c r="BA18" s="97">
        <v>0</v>
      </c>
      <c r="BB18" s="98" t="s">
        <v>201</v>
      </c>
      <c r="BC18" s="99" t="s">
        <v>201</v>
      </c>
      <c r="BD18" s="97">
        <v>0</v>
      </c>
      <c r="BE18" s="97">
        <v>0</v>
      </c>
      <c r="BF18" s="98" t="s">
        <v>201</v>
      </c>
      <c r="BG18" s="99" t="s">
        <v>201</v>
      </c>
      <c r="BH18" s="97">
        <v>0</v>
      </c>
      <c r="BI18" s="97">
        <v>0</v>
      </c>
      <c r="BJ18" s="98" t="s">
        <v>201</v>
      </c>
      <c r="BK18" s="99" t="s">
        <v>201</v>
      </c>
      <c r="BL18" s="97">
        <v>0</v>
      </c>
      <c r="BM18" s="97">
        <v>0</v>
      </c>
      <c r="BN18" s="98" t="s">
        <v>201</v>
      </c>
      <c r="BO18" s="99" t="s">
        <v>201</v>
      </c>
      <c r="BP18" s="97">
        <v>0</v>
      </c>
      <c r="BQ18" s="97">
        <v>0</v>
      </c>
      <c r="BR18" s="98" t="s">
        <v>201</v>
      </c>
      <c r="BS18" s="99" t="s">
        <v>201</v>
      </c>
      <c r="BT18" s="97">
        <v>0</v>
      </c>
      <c r="BU18" s="97">
        <v>0</v>
      </c>
      <c r="BV18" s="98" t="s">
        <v>201</v>
      </c>
      <c r="BW18" s="99" t="s">
        <v>201</v>
      </c>
      <c r="BX18" s="97">
        <v>0</v>
      </c>
      <c r="BY18" s="97">
        <v>0</v>
      </c>
      <c r="BZ18" s="98" t="s">
        <v>201</v>
      </c>
      <c r="CA18" s="99" t="s">
        <v>201</v>
      </c>
      <c r="CB18" s="97">
        <v>0</v>
      </c>
      <c r="CC18" s="97">
        <v>0</v>
      </c>
      <c r="CD18" s="98" t="s">
        <v>201</v>
      </c>
      <c r="CE18" s="99" t="s">
        <v>201</v>
      </c>
      <c r="CF18" s="97">
        <v>0</v>
      </c>
      <c r="CG18" s="97">
        <v>0</v>
      </c>
      <c r="CH18" s="98" t="s">
        <v>201</v>
      </c>
      <c r="CI18" s="99" t="s">
        <v>201</v>
      </c>
      <c r="CJ18" s="97">
        <v>0</v>
      </c>
      <c r="CK18" s="97">
        <v>0</v>
      </c>
      <c r="CL18" s="98" t="s">
        <v>201</v>
      </c>
      <c r="CM18" s="99" t="s">
        <v>201</v>
      </c>
      <c r="CN18" s="97">
        <v>0</v>
      </c>
      <c r="CO18" s="97">
        <v>0</v>
      </c>
      <c r="CP18" s="98" t="s">
        <v>201</v>
      </c>
      <c r="CQ18" s="99" t="s">
        <v>201</v>
      </c>
      <c r="CR18" s="97">
        <v>0</v>
      </c>
      <c r="CS18" s="97">
        <v>0</v>
      </c>
      <c r="CT18" s="98" t="s">
        <v>201</v>
      </c>
      <c r="CU18" s="99" t="s">
        <v>201</v>
      </c>
      <c r="CV18" s="97">
        <v>0</v>
      </c>
      <c r="CW18" s="97">
        <v>0</v>
      </c>
      <c r="CX18" s="98" t="s">
        <v>201</v>
      </c>
      <c r="CY18" s="99" t="s">
        <v>201</v>
      </c>
      <c r="CZ18" s="97">
        <v>0</v>
      </c>
      <c r="DA18" s="97">
        <v>0</v>
      </c>
      <c r="DB18" s="98" t="s">
        <v>201</v>
      </c>
      <c r="DC18" s="99" t="s">
        <v>201</v>
      </c>
      <c r="DD18" s="97">
        <v>0</v>
      </c>
      <c r="DE18" s="97">
        <v>0</v>
      </c>
      <c r="DF18" s="98" t="s">
        <v>201</v>
      </c>
      <c r="DG18" s="99" t="s">
        <v>201</v>
      </c>
      <c r="DH18" s="97">
        <v>0</v>
      </c>
      <c r="DI18" s="97">
        <v>0</v>
      </c>
      <c r="DJ18" s="98" t="s">
        <v>201</v>
      </c>
      <c r="DK18" s="99" t="s">
        <v>201</v>
      </c>
      <c r="DL18" s="97">
        <v>0</v>
      </c>
      <c r="DM18" s="97">
        <v>0</v>
      </c>
      <c r="DN18" s="98" t="s">
        <v>201</v>
      </c>
      <c r="DO18" s="99" t="s">
        <v>201</v>
      </c>
      <c r="DP18" s="97">
        <v>0</v>
      </c>
      <c r="DQ18" s="97">
        <v>0</v>
      </c>
      <c r="DR18" s="98" t="s">
        <v>201</v>
      </c>
      <c r="DS18" s="99" t="s">
        <v>201</v>
      </c>
      <c r="DT18" s="97">
        <v>0</v>
      </c>
      <c r="DU18" s="97">
        <v>0</v>
      </c>
    </row>
    <row r="19" spans="1:125" s="8" customFormat="1" ht="12" customHeight="1">
      <c r="A19" s="8" t="s">
        <v>420</v>
      </c>
      <c r="B19" s="80" t="s">
        <v>425</v>
      </c>
      <c r="C19" s="8" t="s">
        <v>426</v>
      </c>
      <c r="D19" s="78">
        <f>SUM(H19,L19,P19,T19,X19,AB19,AF19,AJ19,AN19,AR19,AV19,AZ19,BD19,BH19,BL19,BP19,BT19,BX19,CB19,CF19,CJ19,CN19,CR19,CV19,CZ19,DD19,DH19,DL19,DP19,DT19)</f>
        <v>0</v>
      </c>
      <c r="E19" s="78">
        <f>SUM(I19,M19,Q19,U19,Y19,AC19,AG19,AK19,AO19,AS19,AW19,BA19,BE19,BI19,BM19,BQ19,BU19,BY19,CC19,CG19,CK19,CO19,CS19,CW19,DA19,DE19,DI19,DM19,DQ19,DU19)</f>
        <v>0</v>
      </c>
      <c r="F19" s="92" t="s">
        <v>201</v>
      </c>
      <c r="G19" s="79" t="s">
        <v>201</v>
      </c>
      <c r="H19" s="78">
        <v>0</v>
      </c>
      <c r="I19" s="78">
        <v>0</v>
      </c>
      <c r="J19" s="98" t="s">
        <v>201</v>
      </c>
      <c r="K19" s="99" t="s">
        <v>201</v>
      </c>
      <c r="L19" s="97">
        <v>0</v>
      </c>
      <c r="M19" s="97">
        <v>0</v>
      </c>
      <c r="N19" s="98" t="s">
        <v>201</v>
      </c>
      <c r="O19" s="99" t="s">
        <v>201</v>
      </c>
      <c r="P19" s="97">
        <v>0</v>
      </c>
      <c r="Q19" s="97">
        <v>0</v>
      </c>
      <c r="R19" s="98" t="s">
        <v>201</v>
      </c>
      <c r="S19" s="99" t="s">
        <v>201</v>
      </c>
      <c r="T19" s="97">
        <v>0</v>
      </c>
      <c r="U19" s="97">
        <v>0</v>
      </c>
      <c r="V19" s="98" t="s">
        <v>201</v>
      </c>
      <c r="W19" s="99" t="s">
        <v>201</v>
      </c>
      <c r="X19" s="97">
        <v>0</v>
      </c>
      <c r="Y19" s="97">
        <v>0</v>
      </c>
      <c r="Z19" s="98" t="s">
        <v>201</v>
      </c>
      <c r="AA19" s="99" t="s">
        <v>201</v>
      </c>
      <c r="AB19" s="97">
        <v>0</v>
      </c>
      <c r="AC19" s="97">
        <v>0</v>
      </c>
      <c r="AD19" s="98" t="s">
        <v>201</v>
      </c>
      <c r="AE19" s="99" t="s">
        <v>201</v>
      </c>
      <c r="AF19" s="97">
        <v>0</v>
      </c>
      <c r="AG19" s="97">
        <v>0</v>
      </c>
      <c r="AH19" s="98" t="s">
        <v>201</v>
      </c>
      <c r="AI19" s="99" t="s">
        <v>201</v>
      </c>
      <c r="AJ19" s="97">
        <v>0</v>
      </c>
      <c r="AK19" s="97">
        <v>0</v>
      </c>
      <c r="AL19" s="98" t="s">
        <v>201</v>
      </c>
      <c r="AM19" s="99" t="s">
        <v>201</v>
      </c>
      <c r="AN19" s="97">
        <v>0</v>
      </c>
      <c r="AO19" s="97">
        <v>0</v>
      </c>
      <c r="AP19" s="98" t="s">
        <v>201</v>
      </c>
      <c r="AQ19" s="99" t="s">
        <v>201</v>
      </c>
      <c r="AR19" s="97">
        <v>0</v>
      </c>
      <c r="AS19" s="97">
        <v>0</v>
      </c>
      <c r="AT19" s="98" t="s">
        <v>201</v>
      </c>
      <c r="AU19" s="99" t="s">
        <v>201</v>
      </c>
      <c r="AV19" s="97">
        <v>0</v>
      </c>
      <c r="AW19" s="97">
        <v>0</v>
      </c>
      <c r="AX19" s="98" t="s">
        <v>201</v>
      </c>
      <c r="AY19" s="99" t="s">
        <v>201</v>
      </c>
      <c r="AZ19" s="97">
        <v>0</v>
      </c>
      <c r="BA19" s="97">
        <v>0</v>
      </c>
      <c r="BB19" s="98" t="s">
        <v>201</v>
      </c>
      <c r="BC19" s="99" t="s">
        <v>201</v>
      </c>
      <c r="BD19" s="97">
        <v>0</v>
      </c>
      <c r="BE19" s="97">
        <v>0</v>
      </c>
      <c r="BF19" s="98" t="s">
        <v>201</v>
      </c>
      <c r="BG19" s="99" t="s">
        <v>201</v>
      </c>
      <c r="BH19" s="97">
        <v>0</v>
      </c>
      <c r="BI19" s="97">
        <v>0</v>
      </c>
      <c r="BJ19" s="98" t="s">
        <v>201</v>
      </c>
      <c r="BK19" s="99" t="s">
        <v>201</v>
      </c>
      <c r="BL19" s="97">
        <v>0</v>
      </c>
      <c r="BM19" s="97">
        <v>0</v>
      </c>
      <c r="BN19" s="98" t="s">
        <v>201</v>
      </c>
      <c r="BO19" s="99" t="s">
        <v>201</v>
      </c>
      <c r="BP19" s="97">
        <v>0</v>
      </c>
      <c r="BQ19" s="97">
        <v>0</v>
      </c>
      <c r="BR19" s="98" t="s">
        <v>201</v>
      </c>
      <c r="BS19" s="99" t="s">
        <v>201</v>
      </c>
      <c r="BT19" s="97">
        <v>0</v>
      </c>
      <c r="BU19" s="97">
        <v>0</v>
      </c>
      <c r="BV19" s="98" t="s">
        <v>201</v>
      </c>
      <c r="BW19" s="99" t="s">
        <v>201</v>
      </c>
      <c r="BX19" s="97">
        <v>0</v>
      </c>
      <c r="BY19" s="97">
        <v>0</v>
      </c>
      <c r="BZ19" s="98" t="s">
        <v>201</v>
      </c>
      <c r="CA19" s="99" t="s">
        <v>201</v>
      </c>
      <c r="CB19" s="97">
        <v>0</v>
      </c>
      <c r="CC19" s="97">
        <v>0</v>
      </c>
      <c r="CD19" s="98" t="s">
        <v>201</v>
      </c>
      <c r="CE19" s="99" t="s">
        <v>201</v>
      </c>
      <c r="CF19" s="97">
        <v>0</v>
      </c>
      <c r="CG19" s="97">
        <v>0</v>
      </c>
      <c r="CH19" s="98" t="s">
        <v>201</v>
      </c>
      <c r="CI19" s="99" t="s">
        <v>201</v>
      </c>
      <c r="CJ19" s="97">
        <v>0</v>
      </c>
      <c r="CK19" s="97">
        <v>0</v>
      </c>
      <c r="CL19" s="98" t="s">
        <v>201</v>
      </c>
      <c r="CM19" s="99" t="s">
        <v>201</v>
      </c>
      <c r="CN19" s="97">
        <v>0</v>
      </c>
      <c r="CO19" s="97">
        <v>0</v>
      </c>
      <c r="CP19" s="98" t="s">
        <v>201</v>
      </c>
      <c r="CQ19" s="99" t="s">
        <v>201</v>
      </c>
      <c r="CR19" s="97">
        <v>0</v>
      </c>
      <c r="CS19" s="97">
        <v>0</v>
      </c>
      <c r="CT19" s="98" t="s">
        <v>201</v>
      </c>
      <c r="CU19" s="99" t="s">
        <v>201</v>
      </c>
      <c r="CV19" s="97">
        <v>0</v>
      </c>
      <c r="CW19" s="97">
        <v>0</v>
      </c>
      <c r="CX19" s="98" t="s">
        <v>201</v>
      </c>
      <c r="CY19" s="99" t="s">
        <v>201</v>
      </c>
      <c r="CZ19" s="97">
        <v>0</v>
      </c>
      <c r="DA19" s="97">
        <v>0</v>
      </c>
      <c r="DB19" s="98" t="s">
        <v>201</v>
      </c>
      <c r="DC19" s="99" t="s">
        <v>201</v>
      </c>
      <c r="DD19" s="97">
        <v>0</v>
      </c>
      <c r="DE19" s="97">
        <v>0</v>
      </c>
      <c r="DF19" s="98" t="s">
        <v>201</v>
      </c>
      <c r="DG19" s="99" t="s">
        <v>201</v>
      </c>
      <c r="DH19" s="97">
        <v>0</v>
      </c>
      <c r="DI19" s="97">
        <v>0</v>
      </c>
      <c r="DJ19" s="98" t="s">
        <v>201</v>
      </c>
      <c r="DK19" s="99" t="s">
        <v>201</v>
      </c>
      <c r="DL19" s="97">
        <v>0</v>
      </c>
      <c r="DM19" s="97">
        <v>0</v>
      </c>
      <c r="DN19" s="98" t="s">
        <v>201</v>
      </c>
      <c r="DO19" s="99" t="s">
        <v>201</v>
      </c>
      <c r="DP19" s="97">
        <v>0</v>
      </c>
      <c r="DQ19" s="97">
        <v>0</v>
      </c>
      <c r="DR19" s="98" t="s">
        <v>201</v>
      </c>
      <c r="DS19" s="99" t="s">
        <v>201</v>
      </c>
      <c r="DT19" s="97">
        <v>0</v>
      </c>
      <c r="DU19" s="97">
        <v>0</v>
      </c>
    </row>
    <row r="20" spans="1:125" s="8" customFormat="1" ht="12" customHeight="1">
      <c r="A20" s="8" t="s">
        <v>202</v>
      </c>
      <c r="B20" s="80" t="s">
        <v>431</v>
      </c>
      <c r="C20" s="8" t="s">
        <v>432</v>
      </c>
      <c r="D20" s="78">
        <f>SUM(H20,L20,P20,T20,X20,AB20,AF20,AJ20,AN20,AR20,AV20,AZ20,BD20,BH20,BL20,BP20,BT20,BX20,CB20,CF20,CJ20,CN20,CR20,CV20,CZ20,DD20,DH20,DL20,DP20,DT20)</f>
        <v>0</v>
      </c>
      <c r="E20" s="78">
        <f>SUM(I20,M20,Q20,U20,Y20,AC20,AG20,AK20,AO20,AS20,AW20,BA20,BE20,BI20,BM20,BQ20,BU20,BY20,CC20,CG20,CK20,CO20,CS20,CW20,DA20,DE20,DI20,DM20,DQ20,DU20)</f>
        <v>0</v>
      </c>
      <c r="F20" s="92" t="s">
        <v>201</v>
      </c>
      <c r="G20" s="79" t="s">
        <v>201</v>
      </c>
      <c r="H20" s="78">
        <v>0</v>
      </c>
      <c r="I20" s="78">
        <v>0</v>
      </c>
      <c r="J20" s="98" t="s">
        <v>201</v>
      </c>
      <c r="K20" s="99" t="s">
        <v>201</v>
      </c>
      <c r="L20" s="97">
        <v>0</v>
      </c>
      <c r="M20" s="97">
        <v>0</v>
      </c>
      <c r="N20" s="98" t="s">
        <v>201</v>
      </c>
      <c r="O20" s="99" t="s">
        <v>201</v>
      </c>
      <c r="P20" s="97">
        <v>0</v>
      </c>
      <c r="Q20" s="97">
        <v>0</v>
      </c>
      <c r="R20" s="98" t="s">
        <v>201</v>
      </c>
      <c r="S20" s="99" t="s">
        <v>201</v>
      </c>
      <c r="T20" s="97">
        <v>0</v>
      </c>
      <c r="U20" s="97">
        <v>0</v>
      </c>
      <c r="V20" s="98" t="s">
        <v>201</v>
      </c>
      <c r="W20" s="99" t="s">
        <v>201</v>
      </c>
      <c r="X20" s="97">
        <v>0</v>
      </c>
      <c r="Y20" s="97">
        <v>0</v>
      </c>
      <c r="Z20" s="98" t="s">
        <v>201</v>
      </c>
      <c r="AA20" s="99" t="s">
        <v>201</v>
      </c>
      <c r="AB20" s="97">
        <v>0</v>
      </c>
      <c r="AC20" s="97">
        <v>0</v>
      </c>
      <c r="AD20" s="98" t="s">
        <v>201</v>
      </c>
      <c r="AE20" s="99" t="s">
        <v>201</v>
      </c>
      <c r="AF20" s="97">
        <v>0</v>
      </c>
      <c r="AG20" s="97">
        <v>0</v>
      </c>
      <c r="AH20" s="98" t="s">
        <v>201</v>
      </c>
      <c r="AI20" s="99" t="s">
        <v>201</v>
      </c>
      <c r="AJ20" s="97">
        <v>0</v>
      </c>
      <c r="AK20" s="97">
        <v>0</v>
      </c>
      <c r="AL20" s="98" t="s">
        <v>201</v>
      </c>
      <c r="AM20" s="99" t="s">
        <v>201</v>
      </c>
      <c r="AN20" s="97">
        <v>0</v>
      </c>
      <c r="AO20" s="97">
        <v>0</v>
      </c>
      <c r="AP20" s="98" t="s">
        <v>201</v>
      </c>
      <c r="AQ20" s="99" t="s">
        <v>201</v>
      </c>
      <c r="AR20" s="97">
        <v>0</v>
      </c>
      <c r="AS20" s="97">
        <v>0</v>
      </c>
      <c r="AT20" s="98" t="s">
        <v>201</v>
      </c>
      <c r="AU20" s="99" t="s">
        <v>201</v>
      </c>
      <c r="AV20" s="97">
        <v>0</v>
      </c>
      <c r="AW20" s="97">
        <v>0</v>
      </c>
      <c r="AX20" s="98" t="s">
        <v>201</v>
      </c>
      <c r="AY20" s="99" t="s">
        <v>201</v>
      </c>
      <c r="AZ20" s="97">
        <v>0</v>
      </c>
      <c r="BA20" s="97">
        <v>0</v>
      </c>
      <c r="BB20" s="98" t="s">
        <v>201</v>
      </c>
      <c r="BC20" s="99" t="s">
        <v>201</v>
      </c>
      <c r="BD20" s="97">
        <v>0</v>
      </c>
      <c r="BE20" s="97">
        <v>0</v>
      </c>
      <c r="BF20" s="98" t="s">
        <v>201</v>
      </c>
      <c r="BG20" s="99" t="s">
        <v>201</v>
      </c>
      <c r="BH20" s="97">
        <v>0</v>
      </c>
      <c r="BI20" s="97">
        <v>0</v>
      </c>
      <c r="BJ20" s="98" t="s">
        <v>201</v>
      </c>
      <c r="BK20" s="99" t="s">
        <v>201</v>
      </c>
      <c r="BL20" s="97">
        <v>0</v>
      </c>
      <c r="BM20" s="97">
        <v>0</v>
      </c>
      <c r="BN20" s="98" t="s">
        <v>201</v>
      </c>
      <c r="BO20" s="99" t="s">
        <v>201</v>
      </c>
      <c r="BP20" s="97">
        <v>0</v>
      </c>
      <c r="BQ20" s="97">
        <v>0</v>
      </c>
      <c r="BR20" s="98" t="s">
        <v>201</v>
      </c>
      <c r="BS20" s="99" t="s">
        <v>201</v>
      </c>
      <c r="BT20" s="97">
        <v>0</v>
      </c>
      <c r="BU20" s="97">
        <v>0</v>
      </c>
      <c r="BV20" s="98" t="s">
        <v>201</v>
      </c>
      <c r="BW20" s="99" t="s">
        <v>201</v>
      </c>
      <c r="BX20" s="97">
        <v>0</v>
      </c>
      <c r="BY20" s="97">
        <v>0</v>
      </c>
      <c r="BZ20" s="98" t="s">
        <v>201</v>
      </c>
      <c r="CA20" s="99" t="s">
        <v>201</v>
      </c>
      <c r="CB20" s="97">
        <v>0</v>
      </c>
      <c r="CC20" s="97">
        <v>0</v>
      </c>
      <c r="CD20" s="98" t="s">
        <v>201</v>
      </c>
      <c r="CE20" s="99" t="s">
        <v>201</v>
      </c>
      <c r="CF20" s="97">
        <v>0</v>
      </c>
      <c r="CG20" s="97">
        <v>0</v>
      </c>
      <c r="CH20" s="98" t="s">
        <v>201</v>
      </c>
      <c r="CI20" s="99" t="s">
        <v>201</v>
      </c>
      <c r="CJ20" s="97">
        <v>0</v>
      </c>
      <c r="CK20" s="97">
        <v>0</v>
      </c>
      <c r="CL20" s="98" t="s">
        <v>201</v>
      </c>
      <c r="CM20" s="99" t="s">
        <v>201</v>
      </c>
      <c r="CN20" s="97">
        <v>0</v>
      </c>
      <c r="CO20" s="97">
        <v>0</v>
      </c>
      <c r="CP20" s="98" t="s">
        <v>201</v>
      </c>
      <c r="CQ20" s="99" t="s">
        <v>201</v>
      </c>
      <c r="CR20" s="97">
        <v>0</v>
      </c>
      <c r="CS20" s="97">
        <v>0</v>
      </c>
      <c r="CT20" s="98" t="s">
        <v>201</v>
      </c>
      <c r="CU20" s="99" t="s">
        <v>201</v>
      </c>
      <c r="CV20" s="97">
        <v>0</v>
      </c>
      <c r="CW20" s="97">
        <v>0</v>
      </c>
      <c r="CX20" s="98" t="s">
        <v>201</v>
      </c>
      <c r="CY20" s="99" t="s">
        <v>201</v>
      </c>
      <c r="CZ20" s="97">
        <v>0</v>
      </c>
      <c r="DA20" s="97">
        <v>0</v>
      </c>
      <c r="DB20" s="98" t="s">
        <v>201</v>
      </c>
      <c r="DC20" s="99" t="s">
        <v>201</v>
      </c>
      <c r="DD20" s="97">
        <v>0</v>
      </c>
      <c r="DE20" s="97">
        <v>0</v>
      </c>
      <c r="DF20" s="98" t="s">
        <v>201</v>
      </c>
      <c r="DG20" s="99" t="s">
        <v>201</v>
      </c>
      <c r="DH20" s="97">
        <v>0</v>
      </c>
      <c r="DI20" s="97">
        <v>0</v>
      </c>
      <c r="DJ20" s="98" t="s">
        <v>201</v>
      </c>
      <c r="DK20" s="99" t="s">
        <v>201</v>
      </c>
      <c r="DL20" s="97">
        <v>0</v>
      </c>
      <c r="DM20" s="97">
        <v>0</v>
      </c>
      <c r="DN20" s="98" t="s">
        <v>201</v>
      </c>
      <c r="DO20" s="99" t="s">
        <v>201</v>
      </c>
      <c r="DP20" s="97">
        <v>0</v>
      </c>
      <c r="DQ20" s="97">
        <v>0</v>
      </c>
      <c r="DR20" s="98" t="s">
        <v>201</v>
      </c>
      <c r="DS20" s="99" t="s">
        <v>201</v>
      </c>
      <c r="DT20" s="97">
        <v>0</v>
      </c>
      <c r="DU20" s="97">
        <v>0</v>
      </c>
    </row>
    <row r="21" spans="1:125" s="8" customFormat="1" ht="12" customHeight="1">
      <c r="A21" s="8" t="s">
        <v>202</v>
      </c>
      <c r="B21" s="80" t="s">
        <v>433</v>
      </c>
      <c r="C21" s="8" t="s">
        <v>438</v>
      </c>
      <c r="D21" s="78">
        <f>SUM(H21,L21,P21,T21,X21,AB21,AF21,AJ21,AN21,AR21,AV21,AZ21,BD21,BH21,BL21,BP21,BT21,BX21,CB21,CF21,CJ21,CN21,CR21,CV21,CZ21,DD21,DH21,DL21,DP21,DT21)</f>
        <v>0</v>
      </c>
      <c r="E21" s="78">
        <f>SUM(I21,M21,Q21,U21,Y21,AC21,AG21,AK21,AO21,AS21,AW21,BA21,BE21,BI21,BM21,BQ21,BU21,BY21,CC21,CG21,CK21,CO21,CS21,CW21,DA21,DE21,DI21,DM21,DQ21,DU21)</f>
        <v>0</v>
      </c>
      <c r="F21" s="92" t="s">
        <v>201</v>
      </c>
      <c r="G21" s="79" t="s">
        <v>201</v>
      </c>
      <c r="H21" s="78">
        <v>0</v>
      </c>
      <c r="I21" s="78">
        <v>0</v>
      </c>
      <c r="J21" s="98" t="s">
        <v>201</v>
      </c>
      <c r="K21" s="99" t="s">
        <v>201</v>
      </c>
      <c r="L21" s="97">
        <v>0</v>
      </c>
      <c r="M21" s="97">
        <v>0</v>
      </c>
      <c r="N21" s="98" t="s">
        <v>201</v>
      </c>
      <c r="O21" s="99" t="s">
        <v>201</v>
      </c>
      <c r="P21" s="97">
        <v>0</v>
      </c>
      <c r="Q21" s="97">
        <v>0</v>
      </c>
      <c r="R21" s="98" t="s">
        <v>201</v>
      </c>
      <c r="S21" s="99" t="s">
        <v>201</v>
      </c>
      <c r="T21" s="97">
        <v>0</v>
      </c>
      <c r="U21" s="97">
        <v>0</v>
      </c>
      <c r="V21" s="98" t="s">
        <v>201</v>
      </c>
      <c r="W21" s="99" t="s">
        <v>201</v>
      </c>
      <c r="X21" s="97">
        <v>0</v>
      </c>
      <c r="Y21" s="97">
        <v>0</v>
      </c>
      <c r="Z21" s="98" t="s">
        <v>201</v>
      </c>
      <c r="AA21" s="99" t="s">
        <v>201</v>
      </c>
      <c r="AB21" s="97">
        <v>0</v>
      </c>
      <c r="AC21" s="97">
        <v>0</v>
      </c>
      <c r="AD21" s="98" t="s">
        <v>201</v>
      </c>
      <c r="AE21" s="99" t="s">
        <v>201</v>
      </c>
      <c r="AF21" s="97">
        <v>0</v>
      </c>
      <c r="AG21" s="97">
        <v>0</v>
      </c>
      <c r="AH21" s="98" t="s">
        <v>201</v>
      </c>
      <c r="AI21" s="99" t="s">
        <v>201</v>
      </c>
      <c r="AJ21" s="97">
        <v>0</v>
      </c>
      <c r="AK21" s="97">
        <v>0</v>
      </c>
      <c r="AL21" s="98" t="s">
        <v>201</v>
      </c>
      <c r="AM21" s="99" t="s">
        <v>201</v>
      </c>
      <c r="AN21" s="97">
        <v>0</v>
      </c>
      <c r="AO21" s="97">
        <v>0</v>
      </c>
      <c r="AP21" s="98" t="s">
        <v>201</v>
      </c>
      <c r="AQ21" s="99" t="s">
        <v>201</v>
      </c>
      <c r="AR21" s="97">
        <v>0</v>
      </c>
      <c r="AS21" s="97">
        <v>0</v>
      </c>
      <c r="AT21" s="98" t="s">
        <v>201</v>
      </c>
      <c r="AU21" s="99" t="s">
        <v>201</v>
      </c>
      <c r="AV21" s="97">
        <v>0</v>
      </c>
      <c r="AW21" s="97">
        <v>0</v>
      </c>
      <c r="AX21" s="98" t="s">
        <v>201</v>
      </c>
      <c r="AY21" s="99" t="s">
        <v>201</v>
      </c>
      <c r="AZ21" s="97">
        <v>0</v>
      </c>
      <c r="BA21" s="97">
        <v>0</v>
      </c>
      <c r="BB21" s="98" t="s">
        <v>201</v>
      </c>
      <c r="BC21" s="99" t="s">
        <v>201</v>
      </c>
      <c r="BD21" s="97">
        <v>0</v>
      </c>
      <c r="BE21" s="97">
        <v>0</v>
      </c>
      <c r="BF21" s="98" t="s">
        <v>201</v>
      </c>
      <c r="BG21" s="99" t="s">
        <v>201</v>
      </c>
      <c r="BH21" s="97">
        <v>0</v>
      </c>
      <c r="BI21" s="97">
        <v>0</v>
      </c>
      <c r="BJ21" s="98" t="s">
        <v>201</v>
      </c>
      <c r="BK21" s="99" t="s">
        <v>201</v>
      </c>
      <c r="BL21" s="97">
        <v>0</v>
      </c>
      <c r="BM21" s="97">
        <v>0</v>
      </c>
      <c r="BN21" s="98" t="s">
        <v>201</v>
      </c>
      <c r="BO21" s="99" t="s">
        <v>201</v>
      </c>
      <c r="BP21" s="97">
        <v>0</v>
      </c>
      <c r="BQ21" s="97">
        <v>0</v>
      </c>
      <c r="BR21" s="98" t="s">
        <v>201</v>
      </c>
      <c r="BS21" s="99" t="s">
        <v>201</v>
      </c>
      <c r="BT21" s="97">
        <v>0</v>
      </c>
      <c r="BU21" s="97">
        <v>0</v>
      </c>
      <c r="BV21" s="98" t="s">
        <v>201</v>
      </c>
      <c r="BW21" s="99" t="s">
        <v>201</v>
      </c>
      <c r="BX21" s="97">
        <v>0</v>
      </c>
      <c r="BY21" s="97">
        <v>0</v>
      </c>
      <c r="BZ21" s="98" t="s">
        <v>201</v>
      </c>
      <c r="CA21" s="99" t="s">
        <v>201</v>
      </c>
      <c r="CB21" s="97">
        <v>0</v>
      </c>
      <c r="CC21" s="97">
        <v>0</v>
      </c>
      <c r="CD21" s="98" t="s">
        <v>201</v>
      </c>
      <c r="CE21" s="99" t="s">
        <v>201</v>
      </c>
      <c r="CF21" s="97">
        <v>0</v>
      </c>
      <c r="CG21" s="97">
        <v>0</v>
      </c>
      <c r="CH21" s="98" t="s">
        <v>201</v>
      </c>
      <c r="CI21" s="99" t="s">
        <v>201</v>
      </c>
      <c r="CJ21" s="97">
        <v>0</v>
      </c>
      <c r="CK21" s="97">
        <v>0</v>
      </c>
      <c r="CL21" s="98" t="s">
        <v>201</v>
      </c>
      <c r="CM21" s="99" t="s">
        <v>201</v>
      </c>
      <c r="CN21" s="97">
        <v>0</v>
      </c>
      <c r="CO21" s="97">
        <v>0</v>
      </c>
      <c r="CP21" s="98" t="s">
        <v>201</v>
      </c>
      <c r="CQ21" s="99" t="s">
        <v>201</v>
      </c>
      <c r="CR21" s="97">
        <v>0</v>
      </c>
      <c r="CS21" s="97">
        <v>0</v>
      </c>
      <c r="CT21" s="98" t="s">
        <v>201</v>
      </c>
      <c r="CU21" s="99" t="s">
        <v>201</v>
      </c>
      <c r="CV21" s="97">
        <v>0</v>
      </c>
      <c r="CW21" s="97">
        <v>0</v>
      </c>
      <c r="CX21" s="98" t="s">
        <v>201</v>
      </c>
      <c r="CY21" s="99" t="s">
        <v>201</v>
      </c>
      <c r="CZ21" s="97">
        <v>0</v>
      </c>
      <c r="DA21" s="97">
        <v>0</v>
      </c>
      <c r="DB21" s="98" t="s">
        <v>201</v>
      </c>
      <c r="DC21" s="99" t="s">
        <v>201</v>
      </c>
      <c r="DD21" s="97">
        <v>0</v>
      </c>
      <c r="DE21" s="97">
        <v>0</v>
      </c>
      <c r="DF21" s="98" t="s">
        <v>201</v>
      </c>
      <c r="DG21" s="99" t="s">
        <v>201</v>
      </c>
      <c r="DH21" s="97">
        <v>0</v>
      </c>
      <c r="DI21" s="97">
        <v>0</v>
      </c>
      <c r="DJ21" s="98" t="s">
        <v>201</v>
      </c>
      <c r="DK21" s="99" t="s">
        <v>201</v>
      </c>
      <c r="DL21" s="97">
        <v>0</v>
      </c>
      <c r="DM21" s="97">
        <v>0</v>
      </c>
      <c r="DN21" s="98" t="s">
        <v>201</v>
      </c>
      <c r="DO21" s="99" t="s">
        <v>201</v>
      </c>
      <c r="DP21" s="97">
        <v>0</v>
      </c>
      <c r="DQ21" s="97">
        <v>0</v>
      </c>
      <c r="DR21" s="98" t="s">
        <v>201</v>
      </c>
      <c r="DS21" s="99" t="s">
        <v>201</v>
      </c>
      <c r="DT21" s="97">
        <v>0</v>
      </c>
      <c r="DU21" s="97">
        <v>0</v>
      </c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  <row r="955" spans="2:125" s="8" customFormat="1" ht="12" customHeight="1">
      <c r="B955" s="91"/>
      <c r="D955" s="81"/>
      <c r="E955" s="81"/>
      <c r="F955" s="92"/>
      <c r="G955" s="78"/>
      <c r="H955" s="81"/>
      <c r="I955" s="81"/>
      <c r="J955" s="92"/>
      <c r="K955" s="78"/>
      <c r="L955" s="81"/>
      <c r="M955" s="81"/>
      <c r="N955" s="92"/>
      <c r="O955" s="78"/>
      <c r="P955" s="81"/>
      <c r="Q955" s="81"/>
      <c r="R955" s="92"/>
      <c r="S955" s="78"/>
      <c r="T955" s="81"/>
      <c r="U955" s="81"/>
      <c r="V955" s="92"/>
      <c r="W955" s="78"/>
      <c r="X955" s="81"/>
      <c r="Y955" s="81"/>
      <c r="Z955" s="92"/>
      <c r="AA955" s="78"/>
      <c r="AB955" s="81"/>
      <c r="AC955" s="81"/>
      <c r="AD955" s="92"/>
      <c r="AE955" s="78"/>
      <c r="AF955" s="81"/>
      <c r="AG955" s="81"/>
      <c r="AH955" s="92"/>
      <c r="AI955" s="78"/>
      <c r="AJ955" s="81"/>
      <c r="AK955" s="81"/>
      <c r="AL955" s="92"/>
      <c r="AM955" s="78"/>
      <c r="AN955" s="81"/>
      <c r="AO955" s="81"/>
      <c r="AP955" s="92"/>
      <c r="AQ955" s="78"/>
      <c r="AR955" s="81"/>
      <c r="AS955" s="81"/>
      <c r="AT955" s="92"/>
      <c r="AU955" s="78"/>
      <c r="AV955" s="81"/>
      <c r="AW955" s="81"/>
      <c r="AX955" s="92"/>
      <c r="AY955" s="78"/>
      <c r="AZ955" s="81"/>
      <c r="BA955" s="81"/>
      <c r="BB955" s="92"/>
      <c r="BC955" s="78"/>
      <c r="BD955" s="81"/>
      <c r="BE955" s="81"/>
      <c r="BF955" s="92"/>
      <c r="BG955" s="78"/>
      <c r="BH955" s="81"/>
      <c r="BI955" s="81"/>
      <c r="BJ955" s="92"/>
      <c r="BK955" s="78"/>
      <c r="BL955" s="81"/>
      <c r="BM955" s="81"/>
      <c r="BN955" s="92"/>
      <c r="BO955" s="78"/>
      <c r="BP955" s="81"/>
      <c r="BQ955" s="81"/>
      <c r="BR955" s="92"/>
      <c r="BS955" s="78"/>
      <c r="BT955" s="81"/>
      <c r="BU955" s="81"/>
      <c r="BV955" s="92"/>
      <c r="BW955" s="78"/>
      <c r="BX955" s="81"/>
      <c r="BY955" s="81"/>
      <c r="BZ955" s="92"/>
      <c r="CA955" s="78"/>
      <c r="CB955" s="81"/>
      <c r="CC955" s="81"/>
      <c r="CD955" s="92"/>
      <c r="CE955" s="78"/>
      <c r="CF955" s="81"/>
      <c r="CG955" s="81"/>
      <c r="CH955" s="92"/>
      <c r="CI955" s="78"/>
      <c r="CJ955" s="81"/>
      <c r="CK955" s="81"/>
      <c r="CL955" s="92"/>
      <c r="CM955" s="78"/>
      <c r="CN955" s="81"/>
      <c r="CO955" s="81"/>
      <c r="CP955" s="92"/>
      <c r="CQ955" s="78"/>
      <c r="CR955" s="81"/>
      <c r="CS955" s="81"/>
      <c r="CT955" s="92"/>
      <c r="CU955" s="78"/>
      <c r="CV955" s="81"/>
      <c r="CW955" s="81"/>
      <c r="CX955" s="92"/>
      <c r="CY955" s="78"/>
      <c r="CZ955" s="81"/>
      <c r="DA955" s="81"/>
      <c r="DB955" s="92"/>
      <c r="DC955" s="78"/>
      <c r="DD955" s="81"/>
      <c r="DE955" s="81"/>
      <c r="DF955" s="92"/>
      <c r="DG955" s="78"/>
      <c r="DH955" s="81"/>
      <c r="DI955" s="81"/>
      <c r="DJ955" s="92"/>
      <c r="DK955" s="78"/>
      <c r="DL955" s="81"/>
      <c r="DM955" s="81"/>
      <c r="DN955" s="92"/>
      <c r="DO955" s="78"/>
      <c r="DP955" s="81"/>
      <c r="DQ955" s="81"/>
      <c r="DR955" s="92"/>
      <c r="DS955" s="78"/>
      <c r="DT955" s="81"/>
      <c r="DU955" s="81"/>
    </row>
    <row r="956" spans="2:125" s="8" customFormat="1" ht="12" customHeight="1">
      <c r="B956" s="91"/>
      <c r="D956" s="81"/>
      <c r="E956" s="81"/>
      <c r="F956" s="92"/>
      <c r="G956" s="78"/>
      <c r="H956" s="81"/>
      <c r="I956" s="81"/>
      <c r="J956" s="92"/>
      <c r="K956" s="78"/>
      <c r="L956" s="81"/>
      <c r="M956" s="81"/>
      <c r="N956" s="92"/>
      <c r="O956" s="78"/>
      <c r="P956" s="81"/>
      <c r="Q956" s="81"/>
      <c r="R956" s="92"/>
      <c r="S956" s="78"/>
      <c r="T956" s="81"/>
      <c r="U956" s="81"/>
      <c r="V956" s="92"/>
      <c r="W956" s="78"/>
      <c r="X956" s="81"/>
      <c r="Y956" s="81"/>
      <c r="Z956" s="92"/>
      <c r="AA956" s="78"/>
      <c r="AB956" s="81"/>
      <c r="AC956" s="81"/>
      <c r="AD956" s="92"/>
      <c r="AE956" s="78"/>
      <c r="AF956" s="81"/>
      <c r="AG956" s="81"/>
      <c r="AH956" s="92"/>
      <c r="AI956" s="78"/>
      <c r="AJ956" s="81"/>
      <c r="AK956" s="81"/>
      <c r="AL956" s="92"/>
      <c r="AM956" s="78"/>
      <c r="AN956" s="81"/>
      <c r="AO956" s="81"/>
      <c r="AP956" s="92"/>
      <c r="AQ956" s="78"/>
      <c r="AR956" s="81"/>
      <c r="AS956" s="81"/>
      <c r="AT956" s="92"/>
      <c r="AU956" s="78"/>
      <c r="AV956" s="81"/>
      <c r="AW956" s="81"/>
      <c r="AX956" s="92"/>
      <c r="AY956" s="78"/>
      <c r="AZ956" s="81"/>
      <c r="BA956" s="81"/>
      <c r="BB956" s="92"/>
      <c r="BC956" s="78"/>
      <c r="BD956" s="81"/>
      <c r="BE956" s="81"/>
      <c r="BF956" s="92"/>
      <c r="BG956" s="78"/>
      <c r="BH956" s="81"/>
      <c r="BI956" s="81"/>
      <c r="BJ956" s="92"/>
      <c r="BK956" s="78"/>
      <c r="BL956" s="81"/>
      <c r="BM956" s="81"/>
      <c r="BN956" s="92"/>
      <c r="BO956" s="78"/>
      <c r="BP956" s="81"/>
      <c r="BQ956" s="81"/>
      <c r="BR956" s="92"/>
      <c r="BS956" s="78"/>
      <c r="BT956" s="81"/>
      <c r="BU956" s="81"/>
      <c r="BV956" s="92"/>
      <c r="BW956" s="78"/>
      <c r="BX956" s="81"/>
      <c r="BY956" s="81"/>
      <c r="BZ956" s="92"/>
      <c r="CA956" s="78"/>
      <c r="CB956" s="81"/>
      <c r="CC956" s="81"/>
      <c r="CD956" s="92"/>
      <c r="CE956" s="78"/>
      <c r="CF956" s="81"/>
      <c r="CG956" s="81"/>
      <c r="CH956" s="92"/>
      <c r="CI956" s="78"/>
      <c r="CJ956" s="81"/>
      <c r="CK956" s="81"/>
      <c r="CL956" s="92"/>
      <c r="CM956" s="78"/>
      <c r="CN956" s="81"/>
      <c r="CO956" s="81"/>
      <c r="CP956" s="92"/>
      <c r="CQ956" s="78"/>
      <c r="CR956" s="81"/>
      <c r="CS956" s="81"/>
      <c r="CT956" s="92"/>
      <c r="CU956" s="78"/>
      <c r="CV956" s="81"/>
      <c r="CW956" s="81"/>
      <c r="CX956" s="92"/>
      <c r="CY956" s="78"/>
      <c r="CZ956" s="81"/>
      <c r="DA956" s="81"/>
      <c r="DB956" s="92"/>
      <c r="DC956" s="78"/>
      <c r="DD956" s="81"/>
      <c r="DE956" s="81"/>
      <c r="DF956" s="92"/>
      <c r="DG956" s="78"/>
      <c r="DH956" s="81"/>
      <c r="DI956" s="81"/>
      <c r="DJ956" s="92"/>
      <c r="DK956" s="78"/>
      <c r="DL956" s="81"/>
      <c r="DM956" s="81"/>
      <c r="DN956" s="92"/>
      <c r="DO956" s="78"/>
      <c r="DP956" s="81"/>
      <c r="DQ956" s="81"/>
      <c r="DR956" s="92"/>
      <c r="DS956" s="78"/>
      <c r="DT956" s="81"/>
      <c r="DU956" s="81"/>
    </row>
    <row r="957" spans="2:125" s="8" customFormat="1" ht="12" customHeight="1">
      <c r="B957" s="91"/>
      <c r="D957" s="81"/>
      <c r="E957" s="81"/>
      <c r="F957" s="92"/>
      <c r="G957" s="78"/>
      <c r="H957" s="81"/>
      <c r="I957" s="81"/>
      <c r="J957" s="92"/>
      <c r="K957" s="78"/>
      <c r="L957" s="81"/>
      <c r="M957" s="81"/>
      <c r="N957" s="92"/>
      <c r="O957" s="78"/>
      <c r="P957" s="81"/>
      <c r="Q957" s="81"/>
      <c r="R957" s="92"/>
      <c r="S957" s="78"/>
      <c r="T957" s="81"/>
      <c r="U957" s="81"/>
      <c r="V957" s="92"/>
      <c r="W957" s="78"/>
      <c r="X957" s="81"/>
      <c r="Y957" s="81"/>
      <c r="Z957" s="92"/>
      <c r="AA957" s="78"/>
      <c r="AB957" s="81"/>
      <c r="AC957" s="81"/>
      <c r="AD957" s="92"/>
      <c r="AE957" s="78"/>
      <c r="AF957" s="81"/>
      <c r="AG957" s="81"/>
      <c r="AH957" s="92"/>
      <c r="AI957" s="78"/>
      <c r="AJ957" s="81"/>
      <c r="AK957" s="81"/>
      <c r="AL957" s="92"/>
      <c r="AM957" s="78"/>
      <c r="AN957" s="81"/>
      <c r="AO957" s="81"/>
      <c r="AP957" s="92"/>
      <c r="AQ957" s="78"/>
      <c r="AR957" s="81"/>
      <c r="AS957" s="81"/>
      <c r="AT957" s="92"/>
      <c r="AU957" s="78"/>
      <c r="AV957" s="81"/>
      <c r="AW957" s="81"/>
      <c r="AX957" s="92"/>
      <c r="AY957" s="78"/>
      <c r="AZ957" s="81"/>
      <c r="BA957" s="81"/>
      <c r="BB957" s="92"/>
      <c r="BC957" s="78"/>
      <c r="BD957" s="81"/>
      <c r="BE957" s="81"/>
      <c r="BF957" s="92"/>
      <c r="BG957" s="78"/>
      <c r="BH957" s="81"/>
      <c r="BI957" s="81"/>
      <c r="BJ957" s="92"/>
      <c r="BK957" s="78"/>
      <c r="BL957" s="81"/>
      <c r="BM957" s="81"/>
      <c r="BN957" s="92"/>
      <c r="BO957" s="78"/>
      <c r="BP957" s="81"/>
      <c r="BQ957" s="81"/>
      <c r="BR957" s="92"/>
      <c r="BS957" s="78"/>
      <c r="BT957" s="81"/>
      <c r="BU957" s="81"/>
      <c r="BV957" s="92"/>
      <c r="BW957" s="78"/>
      <c r="BX957" s="81"/>
      <c r="BY957" s="81"/>
      <c r="BZ957" s="92"/>
      <c r="CA957" s="78"/>
      <c r="CB957" s="81"/>
      <c r="CC957" s="81"/>
      <c r="CD957" s="92"/>
      <c r="CE957" s="78"/>
      <c r="CF957" s="81"/>
      <c r="CG957" s="81"/>
      <c r="CH957" s="92"/>
      <c r="CI957" s="78"/>
      <c r="CJ957" s="81"/>
      <c r="CK957" s="81"/>
      <c r="CL957" s="92"/>
      <c r="CM957" s="78"/>
      <c r="CN957" s="81"/>
      <c r="CO957" s="81"/>
      <c r="CP957" s="92"/>
      <c r="CQ957" s="78"/>
      <c r="CR957" s="81"/>
      <c r="CS957" s="81"/>
      <c r="CT957" s="92"/>
      <c r="CU957" s="78"/>
      <c r="CV957" s="81"/>
      <c r="CW957" s="81"/>
      <c r="CX957" s="92"/>
      <c r="CY957" s="78"/>
      <c r="CZ957" s="81"/>
      <c r="DA957" s="81"/>
      <c r="DB957" s="92"/>
      <c r="DC957" s="78"/>
      <c r="DD957" s="81"/>
      <c r="DE957" s="81"/>
      <c r="DF957" s="92"/>
      <c r="DG957" s="78"/>
      <c r="DH957" s="81"/>
      <c r="DI957" s="81"/>
      <c r="DJ957" s="92"/>
      <c r="DK957" s="78"/>
      <c r="DL957" s="81"/>
      <c r="DM957" s="81"/>
      <c r="DN957" s="92"/>
      <c r="DO957" s="78"/>
      <c r="DP957" s="81"/>
      <c r="DQ957" s="81"/>
      <c r="DR957" s="92"/>
      <c r="DS957" s="78"/>
      <c r="DT957" s="81"/>
      <c r="DU957" s="81"/>
    </row>
    <row r="958" spans="2:125" s="8" customFormat="1" ht="12" customHeight="1">
      <c r="B958" s="91"/>
      <c r="D958" s="81"/>
      <c r="E958" s="81"/>
      <c r="F958" s="92"/>
      <c r="G958" s="78"/>
      <c r="H958" s="81"/>
      <c r="I958" s="81"/>
      <c r="J958" s="92"/>
      <c r="K958" s="78"/>
      <c r="L958" s="81"/>
      <c r="M958" s="81"/>
      <c r="N958" s="92"/>
      <c r="O958" s="78"/>
      <c r="P958" s="81"/>
      <c r="Q958" s="81"/>
      <c r="R958" s="92"/>
      <c r="S958" s="78"/>
      <c r="T958" s="81"/>
      <c r="U958" s="81"/>
      <c r="V958" s="92"/>
      <c r="W958" s="78"/>
      <c r="X958" s="81"/>
      <c r="Y958" s="81"/>
      <c r="Z958" s="92"/>
      <c r="AA958" s="78"/>
      <c r="AB958" s="81"/>
      <c r="AC958" s="81"/>
      <c r="AD958" s="92"/>
      <c r="AE958" s="78"/>
      <c r="AF958" s="81"/>
      <c r="AG958" s="81"/>
      <c r="AH958" s="92"/>
      <c r="AI958" s="78"/>
      <c r="AJ958" s="81"/>
      <c r="AK958" s="81"/>
      <c r="AL958" s="92"/>
      <c r="AM958" s="78"/>
      <c r="AN958" s="81"/>
      <c r="AO958" s="81"/>
      <c r="AP958" s="92"/>
      <c r="AQ958" s="78"/>
      <c r="AR958" s="81"/>
      <c r="AS958" s="81"/>
      <c r="AT958" s="92"/>
      <c r="AU958" s="78"/>
      <c r="AV958" s="81"/>
      <c r="AW958" s="81"/>
      <c r="AX958" s="92"/>
      <c r="AY958" s="78"/>
      <c r="AZ958" s="81"/>
      <c r="BA958" s="81"/>
      <c r="BB958" s="92"/>
      <c r="BC958" s="78"/>
      <c r="BD958" s="81"/>
      <c r="BE958" s="81"/>
      <c r="BF958" s="92"/>
      <c r="BG958" s="78"/>
      <c r="BH958" s="81"/>
      <c r="BI958" s="81"/>
      <c r="BJ958" s="92"/>
      <c r="BK958" s="78"/>
      <c r="BL958" s="81"/>
      <c r="BM958" s="81"/>
      <c r="BN958" s="92"/>
      <c r="BO958" s="78"/>
      <c r="BP958" s="81"/>
      <c r="BQ958" s="81"/>
      <c r="BR958" s="92"/>
      <c r="BS958" s="78"/>
      <c r="BT958" s="81"/>
      <c r="BU958" s="81"/>
      <c r="BV958" s="92"/>
      <c r="BW958" s="78"/>
      <c r="BX958" s="81"/>
      <c r="BY958" s="81"/>
      <c r="BZ958" s="92"/>
      <c r="CA958" s="78"/>
      <c r="CB958" s="81"/>
      <c r="CC958" s="81"/>
      <c r="CD958" s="92"/>
      <c r="CE958" s="78"/>
      <c r="CF958" s="81"/>
      <c r="CG958" s="81"/>
      <c r="CH958" s="92"/>
      <c r="CI958" s="78"/>
      <c r="CJ958" s="81"/>
      <c r="CK958" s="81"/>
      <c r="CL958" s="92"/>
      <c r="CM958" s="78"/>
      <c r="CN958" s="81"/>
      <c r="CO958" s="81"/>
      <c r="CP958" s="92"/>
      <c r="CQ958" s="78"/>
      <c r="CR958" s="81"/>
      <c r="CS958" s="81"/>
      <c r="CT958" s="92"/>
      <c r="CU958" s="78"/>
      <c r="CV958" s="81"/>
      <c r="CW958" s="81"/>
      <c r="CX958" s="92"/>
      <c r="CY958" s="78"/>
      <c r="CZ958" s="81"/>
      <c r="DA958" s="81"/>
      <c r="DB958" s="92"/>
      <c r="DC958" s="78"/>
      <c r="DD958" s="81"/>
      <c r="DE958" s="81"/>
      <c r="DF958" s="92"/>
      <c r="DG958" s="78"/>
      <c r="DH958" s="81"/>
      <c r="DI958" s="81"/>
      <c r="DJ958" s="92"/>
      <c r="DK958" s="78"/>
      <c r="DL958" s="81"/>
      <c r="DM958" s="81"/>
      <c r="DN958" s="92"/>
      <c r="DO958" s="78"/>
      <c r="DP958" s="81"/>
      <c r="DQ958" s="81"/>
      <c r="DR958" s="92"/>
      <c r="DS958" s="78"/>
      <c r="DT958" s="81"/>
      <c r="DU958" s="81"/>
    </row>
    <row r="959" spans="2:125" s="8" customFormat="1" ht="12" customHeight="1">
      <c r="B959" s="91"/>
      <c r="D959" s="81"/>
      <c r="E959" s="81"/>
      <c r="F959" s="92"/>
      <c r="G959" s="78"/>
      <c r="H959" s="81"/>
      <c r="I959" s="81"/>
      <c r="J959" s="92"/>
      <c r="K959" s="78"/>
      <c r="L959" s="81"/>
      <c r="M959" s="81"/>
      <c r="N959" s="92"/>
      <c r="O959" s="78"/>
      <c r="P959" s="81"/>
      <c r="Q959" s="81"/>
      <c r="R959" s="92"/>
      <c r="S959" s="78"/>
      <c r="T959" s="81"/>
      <c r="U959" s="81"/>
      <c r="V959" s="92"/>
      <c r="W959" s="78"/>
      <c r="X959" s="81"/>
      <c r="Y959" s="81"/>
      <c r="Z959" s="92"/>
      <c r="AA959" s="78"/>
      <c r="AB959" s="81"/>
      <c r="AC959" s="81"/>
      <c r="AD959" s="92"/>
      <c r="AE959" s="78"/>
      <c r="AF959" s="81"/>
      <c r="AG959" s="81"/>
      <c r="AH959" s="92"/>
      <c r="AI959" s="78"/>
      <c r="AJ959" s="81"/>
      <c r="AK959" s="81"/>
      <c r="AL959" s="92"/>
      <c r="AM959" s="78"/>
      <c r="AN959" s="81"/>
      <c r="AO959" s="81"/>
      <c r="AP959" s="92"/>
      <c r="AQ959" s="78"/>
      <c r="AR959" s="81"/>
      <c r="AS959" s="81"/>
      <c r="AT959" s="92"/>
      <c r="AU959" s="78"/>
      <c r="AV959" s="81"/>
      <c r="AW959" s="81"/>
      <c r="AX959" s="92"/>
      <c r="AY959" s="78"/>
      <c r="AZ959" s="81"/>
      <c r="BA959" s="81"/>
      <c r="BB959" s="92"/>
      <c r="BC959" s="78"/>
      <c r="BD959" s="81"/>
      <c r="BE959" s="81"/>
      <c r="BF959" s="92"/>
      <c r="BG959" s="78"/>
      <c r="BH959" s="81"/>
      <c r="BI959" s="81"/>
      <c r="BJ959" s="92"/>
      <c r="BK959" s="78"/>
      <c r="BL959" s="81"/>
      <c r="BM959" s="81"/>
      <c r="BN959" s="92"/>
      <c r="BO959" s="78"/>
      <c r="BP959" s="81"/>
      <c r="BQ959" s="81"/>
      <c r="BR959" s="92"/>
      <c r="BS959" s="78"/>
      <c r="BT959" s="81"/>
      <c r="BU959" s="81"/>
      <c r="BV959" s="92"/>
      <c r="BW959" s="78"/>
      <c r="BX959" s="81"/>
      <c r="BY959" s="81"/>
      <c r="BZ959" s="92"/>
      <c r="CA959" s="78"/>
      <c r="CB959" s="81"/>
      <c r="CC959" s="81"/>
      <c r="CD959" s="92"/>
      <c r="CE959" s="78"/>
      <c r="CF959" s="81"/>
      <c r="CG959" s="81"/>
      <c r="CH959" s="92"/>
      <c r="CI959" s="78"/>
      <c r="CJ959" s="81"/>
      <c r="CK959" s="81"/>
      <c r="CL959" s="92"/>
      <c r="CM959" s="78"/>
      <c r="CN959" s="81"/>
      <c r="CO959" s="81"/>
      <c r="CP959" s="92"/>
      <c r="CQ959" s="78"/>
      <c r="CR959" s="81"/>
      <c r="CS959" s="81"/>
      <c r="CT959" s="92"/>
      <c r="CU959" s="78"/>
      <c r="CV959" s="81"/>
      <c r="CW959" s="81"/>
      <c r="CX959" s="92"/>
      <c r="CY959" s="78"/>
      <c r="CZ959" s="81"/>
      <c r="DA959" s="81"/>
      <c r="DB959" s="92"/>
      <c r="DC959" s="78"/>
      <c r="DD959" s="81"/>
      <c r="DE959" s="81"/>
      <c r="DF959" s="92"/>
      <c r="DG959" s="78"/>
      <c r="DH959" s="81"/>
      <c r="DI959" s="81"/>
      <c r="DJ959" s="92"/>
      <c r="DK959" s="78"/>
      <c r="DL959" s="81"/>
      <c r="DM959" s="81"/>
      <c r="DN959" s="92"/>
      <c r="DO959" s="78"/>
      <c r="DP959" s="81"/>
      <c r="DQ959" s="81"/>
      <c r="DR959" s="92"/>
      <c r="DS959" s="78"/>
      <c r="DT959" s="81"/>
      <c r="DU959" s="81"/>
    </row>
    <row r="960" spans="2:125" s="8" customFormat="1" ht="12" customHeight="1">
      <c r="B960" s="91"/>
      <c r="D960" s="81"/>
      <c r="E960" s="81"/>
      <c r="F960" s="92"/>
      <c r="G960" s="78"/>
      <c r="H960" s="81"/>
      <c r="I960" s="81"/>
      <c r="J960" s="92"/>
      <c r="K960" s="78"/>
      <c r="L960" s="81"/>
      <c r="M960" s="81"/>
      <c r="N960" s="92"/>
      <c r="O960" s="78"/>
      <c r="P960" s="81"/>
      <c r="Q960" s="81"/>
      <c r="R960" s="92"/>
      <c r="S960" s="78"/>
      <c r="T960" s="81"/>
      <c r="U960" s="81"/>
      <c r="V960" s="92"/>
      <c r="W960" s="78"/>
      <c r="X960" s="81"/>
      <c r="Y960" s="81"/>
      <c r="Z960" s="92"/>
      <c r="AA960" s="78"/>
      <c r="AB960" s="81"/>
      <c r="AC960" s="81"/>
      <c r="AD960" s="92"/>
      <c r="AE960" s="78"/>
      <c r="AF960" s="81"/>
      <c r="AG960" s="81"/>
      <c r="AH960" s="92"/>
      <c r="AI960" s="78"/>
      <c r="AJ960" s="81"/>
      <c r="AK960" s="81"/>
      <c r="AL960" s="92"/>
      <c r="AM960" s="78"/>
      <c r="AN960" s="81"/>
      <c r="AO960" s="81"/>
      <c r="AP960" s="92"/>
      <c r="AQ960" s="78"/>
      <c r="AR960" s="81"/>
      <c r="AS960" s="81"/>
      <c r="AT960" s="92"/>
      <c r="AU960" s="78"/>
      <c r="AV960" s="81"/>
      <c r="AW960" s="81"/>
      <c r="AX960" s="92"/>
      <c r="AY960" s="78"/>
      <c r="AZ960" s="81"/>
      <c r="BA960" s="81"/>
      <c r="BB960" s="92"/>
      <c r="BC960" s="78"/>
      <c r="BD960" s="81"/>
      <c r="BE960" s="81"/>
      <c r="BF960" s="92"/>
      <c r="BG960" s="78"/>
      <c r="BH960" s="81"/>
      <c r="BI960" s="81"/>
      <c r="BJ960" s="92"/>
      <c r="BK960" s="78"/>
      <c r="BL960" s="81"/>
      <c r="BM960" s="81"/>
      <c r="BN960" s="92"/>
      <c r="BO960" s="78"/>
      <c r="BP960" s="81"/>
      <c r="BQ960" s="81"/>
      <c r="BR960" s="92"/>
      <c r="BS960" s="78"/>
      <c r="BT960" s="81"/>
      <c r="BU960" s="81"/>
      <c r="BV960" s="92"/>
      <c r="BW960" s="78"/>
      <c r="BX960" s="81"/>
      <c r="BY960" s="81"/>
      <c r="BZ960" s="92"/>
      <c r="CA960" s="78"/>
      <c r="CB960" s="81"/>
      <c r="CC960" s="81"/>
      <c r="CD960" s="92"/>
      <c r="CE960" s="78"/>
      <c r="CF960" s="81"/>
      <c r="CG960" s="81"/>
      <c r="CH960" s="92"/>
      <c r="CI960" s="78"/>
      <c r="CJ960" s="81"/>
      <c r="CK960" s="81"/>
      <c r="CL960" s="92"/>
      <c r="CM960" s="78"/>
      <c r="CN960" s="81"/>
      <c r="CO960" s="81"/>
      <c r="CP960" s="92"/>
      <c r="CQ960" s="78"/>
      <c r="CR960" s="81"/>
      <c r="CS960" s="81"/>
      <c r="CT960" s="92"/>
      <c r="CU960" s="78"/>
      <c r="CV960" s="81"/>
      <c r="CW960" s="81"/>
      <c r="CX960" s="92"/>
      <c r="CY960" s="78"/>
      <c r="CZ960" s="81"/>
      <c r="DA960" s="81"/>
      <c r="DB960" s="92"/>
      <c r="DC960" s="78"/>
      <c r="DD960" s="81"/>
      <c r="DE960" s="81"/>
      <c r="DF960" s="92"/>
      <c r="DG960" s="78"/>
      <c r="DH960" s="81"/>
      <c r="DI960" s="81"/>
      <c r="DJ960" s="92"/>
      <c r="DK960" s="78"/>
      <c r="DL960" s="81"/>
      <c r="DM960" s="81"/>
      <c r="DN960" s="92"/>
      <c r="DO960" s="78"/>
      <c r="DP960" s="81"/>
      <c r="DQ960" s="81"/>
      <c r="DR960" s="92"/>
      <c r="DS960" s="78"/>
      <c r="DT960" s="81"/>
      <c r="DU960" s="81"/>
    </row>
  </sheetData>
  <mergeCells count="126"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</mergeCells>
  <phoneticPr fontId="3"/>
  <conditionalFormatting sqref="A22:DU960">
    <cfRule type="expression" dxfId="516" priority="504" stopIfTrue="1">
      <formula>$A22&lt;&gt;""</formula>
    </cfRule>
  </conditionalFormatting>
  <conditionalFormatting sqref="BJ21:BQ21">
    <cfRule type="expression" dxfId="515" priority="16" stopIfTrue="1">
      <formula>$A35&lt;&gt;""</formula>
    </cfRule>
  </conditionalFormatting>
  <conditionalFormatting sqref="A7:DU7">
    <cfRule type="expression" dxfId="486" priority="1" stopIfTrue="1">
      <formula>$A7&lt;&gt;""</formula>
    </cfRule>
  </conditionalFormatting>
  <conditionalFormatting sqref="BN21:BQ21 A21:I21">
    <cfRule type="expression" dxfId="449" priority="17" stopIfTrue="1">
      <formula>$A21&lt;&gt;""</formula>
    </cfRule>
  </conditionalFormatting>
  <conditionalFormatting sqref="BR21:BU21 J21:M21">
    <cfRule type="expression" dxfId="448" priority="18" stopIfTrue="1">
      <formula>$A22&lt;&gt;""</formula>
    </cfRule>
  </conditionalFormatting>
  <conditionalFormatting sqref="BR21:BU21">
    <cfRule type="expression" dxfId="447" priority="15" stopIfTrue="1">
      <formula>$A36&lt;&gt;""</formula>
    </cfRule>
  </conditionalFormatting>
  <conditionalFormatting sqref="BV21:BY21 N21:Q21">
    <cfRule type="expression" dxfId="446" priority="19" stopIfTrue="1">
      <formula>$A23&lt;&gt;""</formula>
    </cfRule>
  </conditionalFormatting>
  <conditionalFormatting sqref="BV21:BY21">
    <cfRule type="expression" dxfId="445" priority="14" stopIfTrue="1">
      <formula>$A37&lt;&gt;""</formula>
    </cfRule>
  </conditionalFormatting>
  <conditionalFormatting sqref="BZ21:CC21 R21:U21">
    <cfRule type="expression" dxfId="444" priority="20" stopIfTrue="1">
      <formula>$A24&lt;&gt;""</formula>
    </cfRule>
  </conditionalFormatting>
  <conditionalFormatting sqref="BZ21:CC21">
    <cfRule type="expression" dxfId="443" priority="13" stopIfTrue="1">
      <formula>$A38&lt;&gt;""</formula>
    </cfRule>
  </conditionalFormatting>
  <conditionalFormatting sqref="CD21:CG21 V21:Y21">
    <cfRule type="expression" dxfId="442" priority="21" stopIfTrue="1">
      <formula>$A25&lt;&gt;""</formula>
    </cfRule>
  </conditionalFormatting>
  <conditionalFormatting sqref="CD21:CG21">
    <cfRule type="expression" dxfId="441" priority="12" stopIfTrue="1">
      <formula>$A39&lt;&gt;""</formula>
    </cfRule>
  </conditionalFormatting>
  <conditionalFormatting sqref="CH21:CK21 Z21:AC21">
    <cfRule type="expression" dxfId="440" priority="22" stopIfTrue="1">
      <formula>$A26&lt;&gt;""</formula>
    </cfRule>
  </conditionalFormatting>
  <conditionalFormatting sqref="CH21:CK21">
    <cfRule type="expression" dxfId="439" priority="11" stopIfTrue="1">
      <formula>$A40&lt;&gt;""</formula>
    </cfRule>
  </conditionalFormatting>
  <conditionalFormatting sqref="CL21:CO21 AD21:AG21">
    <cfRule type="expression" dxfId="438" priority="23" stopIfTrue="1">
      <formula>$A27&lt;&gt;""</formula>
    </cfRule>
  </conditionalFormatting>
  <conditionalFormatting sqref="CL21:CO21">
    <cfRule type="expression" dxfId="437" priority="10" stopIfTrue="1">
      <formula>$A41&lt;&gt;""</formula>
    </cfRule>
  </conditionalFormatting>
  <conditionalFormatting sqref="CP21:CS21 AH21:AK21">
    <cfRule type="expression" dxfId="436" priority="24" stopIfTrue="1">
      <formula>$A28&lt;&gt;""</formula>
    </cfRule>
  </conditionalFormatting>
  <conditionalFormatting sqref="CP21:CS21">
    <cfRule type="expression" dxfId="435" priority="9" stopIfTrue="1">
      <formula>$A42&lt;&gt;""</formula>
    </cfRule>
  </conditionalFormatting>
  <conditionalFormatting sqref="CT21:CW21 AL21:AO21">
    <cfRule type="expression" dxfId="434" priority="25" stopIfTrue="1">
      <formula>$A29&lt;&gt;""</formula>
    </cfRule>
  </conditionalFormatting>
  <conditionalFormatting sqref="CT21:CW21">
    <cfRule type="expression" dxfId="433" priority="8" stopIfTrue="1">
      <formula>$A43&lt;&gt;""</formula>
    </cfRule>
  </conditionalFormatting>
  <conditionalFormatting sqref="CX21:DA21 AP21:AS21">
    <cfRule type="expression" dxfId="432" priority="26" stopIfTrue="1">
      <formula>$A30&lt;&gt;""</formula>
    </cfRule>
  </conditionalFormatting>
  <conditionalFormatting sqref="CX21:DA21">
    <cfRule type="expression" dxfId="431" priority="7" stopIfTrue="1">
      <formula>$A44&lt;&gt;""</formula>
    </cfRule>
  </conditionalFormatting>
  <conditionalFormatting sqref="DB21:DE21 AT21:AW21">
    <cfRule type="expression" dxfId="430" priority="27" stopIfTrue="1">
      <formula>$A31&lt;&gt;""</formula>
    </cfRule>
  </conditionalFormatting>
  <conditionalFormatting sqref="DB21:DE21">
    <cfRule type="expression" dxfId="429" priority="6" stopIfTrue="1">
      <formula>$A45&lt;&gt;""</formula>
    </cfRule>
  </conditionalFormatting>
  <conditionalFormatting sqref="DF21:DI21 AX21:BA21">
    <cfRule type="expression" dxfId="428" priority="28" stopIfTrue="1">
      <formula>$A32&lt;&gt;""</formula>
    </cfRule>
  </conditionalFormatting>
  <conditionalFormatting sqref="DF21:DI21">
    <cfRule type="expression" dxfId="427" priority="5" stopIfTrue="1">
      <formula>$A46&lt;&gt;""</formula>
    </cfRule>
  </conditionalFormatting>
  <conditionalFormatting sqref="DJ21:DM21 BB21:BE21">
    <cfRule type="expression" dxfId="426" priority="29" stopIfTrue="1">
      <formula>$A33&lt;&gt;""</formula>
    </cfRule>
  </conditionalFormatting>
  <conditionalFormatting sqref="DJ21:DM21">
    <cfRule type="expression" dxfId="425" priority="4" stopIfTrue="1">
      <formula>$A47&lt;&gt;""</formula>
    </cfRule>
  </conditionalFormatting>
  <conditionalFormatting sqref="DN21:DQ21 BF21:BI21">
    <cfRule type="expression" dxfId="424" priority="30" stopIfTrue="1">
      <formula>$A34&lt;&gt;""</formula>
    </cfRule>
  </conditionalFormatting>
  <conditionalFormatting sqref="DN21:DQ21">
    <cfRule type="expression" dxfId="423" priority="3" stopIfTrue="1">
      <formula>$A48&lt;&gt;""</formula>
    </cfRule>
  </conditionalFormatting>
  <conditionalFormatting sqref="DR21:DU21">
    <cfRule type="expression" dxfId="422" priority="2" stopIfTrue="1">
      <formula>$A49&lt;&gt;""</formula>
    </cfRule>
    <cfRule type="expression" dxfId="421" priority="31" stopIfTrue="1">
      <formula>$A35&lt;&gt;""</formula>
    </cfRule>
  </conditionalFormatting>
  <conditionalFormatting sqref="BJ8:BQ8">
    <cfRule type="expression" dxfId="420" priority="406" stopIfTrue="1">
      <formula>$A22&lt;&gt;""</formula>
    </cfRule>
  </conditionalFormatting>
  <conditionalFormatting sqref="BN8:BQ8 A8:I8">
    <cfRule type="expression" dxfId="419" priority="407" stopIfTrue="1">
      <formula>$A8&lt;&gt;""</formula>
    </cfRule>
  </conditionalFormatting>
  <conditionalFormatting sqref="BR8:BU8 J8:M8">
    <cfRule type="expression" dxfId="418" priority="408" stopIfTrue="1">
      <formula>$A9&lt;&gt;""</formula>
    </cfRule>
  </conditionalFormatting>
  <conditionalFormatting sqref="BR8:BU8">
    <cfRule type="expression" dxfId="417" priority="405" stopIfTrue="1">
      <formula>$A23&lt;&gt;""</formula>
    </cfRule>
  </conditionalFormatting>
  <conditionalFormatting sqref="BV8:BY8 N8:Q8">
    <cfRule type="expression" dxfId="416" priority="409" stopIfTrue="1">
      <formula>$A10&lt;&gt;""</formula>
    </cfRule>
  </conditionalFormatting>
  <conditionalFormatting sqref="BV8:BY8">
    <cfRule type="expression" dxfId="415" priority="404" stopIfTrue="1">
      <formula>$A24&lt;&gt;""</formula>
    </cfRule>
  </conditionalFormatting>
  <conditionalFormatting sqref="BZ8:CC8 R8:U8">
    <cfRule type="expression" dxfId="414" priority="410" stopIfTrue="1">
      <formula>$A11&lt;&gt;""</formula>
    </cfRule>
  </conditionalFormatting>
  <conditionalFormatting sqref="BZ8:CC8">
    <cfRule type="expression" dxfId="413" priority="403" stopIfTrue="1">
      <formula>$A25&lt;&gt;""</formula>
    </cfRule>
  </conditionalFormatting>
  <conditionalFormatting sqref="CD8:CG8 V8:Y8">
    <cfRule type="expression" dxfId="412" priority="411" stopIfTrue="1">
      <formula>$A12&lt;&gt;""</formula>
    </cfRule>
  </conditionalFormatting>
  <conditionalFormatting sqref="CD8:CG8">
    <cfRule type="expression" dxfId="411" priority="402" stopIfTrue="1">
      <formula>$A26&lt;&gt;""</formula>
    </cfRule>
  </conditionalFormatting>
  <conditionalFormatting sqref="CH8:CK8 Z8:AC8">
    <cfRule type="expression" dxfId="410" priority="412" stopIfTrue="1">
      <formula>$A13&lt;&gt;""</formula>
    </cfRule>
  </conditionalFormatting>
  <conditionalFormatting sqref="CH8:CK8">
    <cfRule type="expression" dxfId="409" priority="401" stopIfTrue="1">
      <formula>$A27&lt;&gt;""</formula>
    </cfRule>
  </conditionalFormatting>
  <conditionalFormatting sqref="CL8:CO8 AD8:AG8">
    <cfRule type="expression" dxfId="408" priority="413" stopIfTrue="1">
      <formula>$A14&lt;&gt;""</formula>
    </cfRule>
  </conditionalFormatting>
  <conditionalFormatting sqref="CL8:CO8">
    <cfRule type="expression" dxfId="407" priority="400" stopIfTrue="1">
      <formula>$A28&lt;&gt;""</formula>
    </cfRule>
  </conditionalFormatting>
  <conditionalFormatting sqref="CP8:CS8 AH8:AK8">
    <cfRule type="expression" dxfId="406" priority="414" stopIfTrue="1">
      <formula>$A15&lt;&gt;""</formula>
    </cfRule>
  </conditionalFormatting>
  <conditionalFormatting sqref="CP8:CS8">
    <cfRule type="expression" dxfId="405" priority="399" stopIfTrue="1">
      <formula>$A29&lt;&gt;""</formula>
    </cfRule>
  </conditionalFormatting>
  <conditionalFormatting sqref="CT8:CW8 AL8:AO8">
    <cfRule type="expression" dxfId="404" priority="415" stopIfTrue="1">
      <formula>$A16&lt;&gt;""</formula>
    </cfRule>
  </conditionalFormatting>
  <conditionalFormatting sqref="CT8:CW8">
    <cfRule type="expression" dxfId="403" priority="398" stopIfTrue="1">
      <formula>$A30&lt;&gt;""</formula>
    </cfRule>
  </conditionalFormatting>
  <conditionalFormatting sqref="CX8:DA8 AP8:AS8">
    <cfRule type="expression" dxfId="402" priority="416" stopIfTrue="1">
      <formula>$A17&lt;&gt;""</formula>
    </cfRule>
  </conditionalFormatting>
  <conditionalFormatting sqref="CX8:DA8">
    <cfRule type="expression" dxfId="401" priority="397" stopIfTrue="1">
      <formula>$A31&lt;&gt;""</formula>
    </cfRule>
  </conditionalFormatting>
  <conditionalFormatting sqref="DB8:DE8 AT8:AW8">
    <cfRule type="expression" dxfId="400" priority="417" stopIfTrue="1">
      <formula>$A18&lt;&gt;""</formula>
    </cfRule>
  </conditionalFormatting>
  <conditionalFormatting sqref="DB8:DE8">
    <cfRule type="expression" dxfId="399" priority="396" stopIfTrue="1">
      <formula>$A32&lt;&gt;""</formula>
    </cfRule>
  </conditionalFormatting>
  <conditionalFormatting sqref="DF8:DI8 AX8:BA8">
    <cfRule type="expression" dxfId="398" priority="418" stopIfTrue="1">
      <formula>$A19&lt;&gt;""</formula>
    </cfRule>
  </conditionalFormatting>
  <conditionalFormatting sqref="DF8:DI8">
    <cfRule type="expression" dxfId="397" priority="395" stopIfTrue="1">
      <formula>$A33&lt;&gt;""</formula>
    </cfRule>
  </conditionalFormatting>
  <conditionalFormatting sqref="DJ8:DM8 BB8:BE8">
    <cfRule type="expression" dxfId="396" priority="419" stopIfTrue="1">
      <formula>$A20&lt;&gt;""</formula>
    </cfRule>
  </conditionalFormatting>
  <conditionalFormatting sqref="DJ8:DM8">
    <cfRule type="expression" dxfId="395" priority="394" stopIfTrue="1">
      <formula>$A34&lt;&gt;""</formula>
    </cfRule>
  </conditionalFormatting>
  <conditionalFormatting sqref="DN8:DQ8 BF8:BI8">
    <cfRule type="expression" dxfId="394" priority="420" stopIfTrue="1">
      <formula>$A21&lt;&gt;""</formula>
    </cfRule>
  </conditionalFormatting>
  <conditionalFormatting sqref="DN8:DQ8">
    <cfRule type="expression" dxfId="393" priority="393" stopIfTrue="1">
      <formula>$A35&lt;&gt;""</formula>
    </cfRule>
  </conditionalFormatting>
  <conditionalFormatting sqref="DR8:DU8">
    <cfRule type="expression" dxfId="392" priority="392" stopIfTrue="1">
      <formula>$A36&lt;&gt;""</formula>
    </cfRule>
    <cfRule type="expression" dxfId="391" priority="421" stopIfTrue="1">
      <formula>$A22&lt;&gt;""</formula>
    </cfRule>
  </conditionalFormatting>
  <conditionalFormatting sqref="BJ9:BQ9">
    <cfRule type="expression" dxfId="390" priority="376" stopIfTrue="1">
      <formula>$A23&lt;&gt;""</formula>
    </cfRule>
  </conditionalFormatting>
  <conditionalFormatting sqref="BN9:BQ9 A9:I9">
    <cfRule type="expression" dxfId="389" priority="377" stopIfTrue="1">
      <formula>$A9&lt;&gt;""</formula>
    </cfRule>
  </conditionalFormatting>
  <conditionalFormatting sqref="BR9:BU9 J9:M9">
    <cfRule type="expression" dxfId="388" priority="378" stopIfTrue="1">
      <formula>$A10&lt;&gt;""</formula>
    </cfRule>
  </conditionalFormatting>
  <conditionalFormatting sqref="BR9:BU9">
    <cfRule type="expression" dxfId="387" priority="375" stopIfTrue="1">
      <formula>$A24&lt;&gt;""</formula>
    </cfRule>
  </conditionalFormatting>
  <conditionalFormatting sqref="BV9:BY9 N9:Q9">
    <cfRule type="expression" dxfId="386" priority="379" stopIfTrue="1">
      <formula>$A11&lt;&gt;""</formula>
    </cfRule>
  </conditionalFormatting>
  <conditionalFormatting sqref="BV9:BY9">
    <cfRule type="expression" dxfId="385" priority="374" stopIfTrue="1">
      <formula>$A25&lt;&gt;""</formula>
    </cfRule>
  </conditionalFormatting>
  <conditionalFormatting sqref="BZ9:CC9 R9:U9">
    <cfRule type="expression" dxfId="384" priority="380" stopIfTrue="1">
      <formula>$A12&lt;&gt;""</formula>
    </cfRule>
  </conditionalFormatting>
  <conditionalFormatting sqref="BZ9:CC9">
    <cfRule type="expression" dxfId="383" priority="373" stopIfTrue="1">
      <formula>$A26&lt;&gt;""</formula>
    </cfRule>
  </conditionalFormatting>
  <conditionalFormatting sqref="CD9:CG9 V9:Y9">
    <cfRule type="expression" dxfId="382" priority="381" stopIfTrue="1">
      <formula>$A13&lt;&gt;""</formula>
    </cfRule>
  </conditionalFormatting>
  <conditionalFormatting sqref="CD9:CG9">
    <cfRule type="expression" dxfId="381" priority="372" stopIfTrue="1">
      <formula>$A27&lt;&gt;""</formula>
    </cfRule>
  </conditionalFormatting>
  <conditionalFormatting sqref="CH9:CK9 Z9:AC9">
    <cfRule type="expression" dxfId="380" priority="382" stopIfTrue="1">
      <formula>$A14&lt;&gt;""</formula>
    </cfRule>
  </conditionalFormatting>
  <conditionalFormatting sqref="CH9:CK9">
    <cfRule type="expression" dxfId="379" priority="371" stopIfTrue="1">
      <formula>$A28&lt;&gt;""</formula>
    </cfRule>
  </conditionalFormatting>
  <conditionalFormatting sqref="CL9:CO9 AD9:AG9">
    <cfRule type="expression" dxfId="378" priority="383" stopIfTrue="1">
      <formula>$A15&lt;&gt;""</formula>
    </cfRule>
  </conditionalFormatting>
  <conditionalFormatting sqref="CL9:CO9">
    <cfRule type="expression" dxfId="377" priority="370" stopIfTrue="1">
      <formula>$A29&lt;&gt;""</formula>
    </cfRule>
  </conditionalFormatting>
  <conditionalFormatting sqref="CP9:CS9 AH9:AK9">
    <cfRule type="expression" dxfId="376" priority="384" stopIfTrue="1">
      <formula>$A16&lt;&gt;""</formula>
    </cfRule>
  </conditionalFormatting>
  <conditionalFormatting sqref="CP9:CS9">
    <cfRule type="expression" dxfId="375" priority="369" stopIfTrue="1">
      <formula>$A30&lt;&gt;""</formula>
    </cfRule>
  </conditionalFormatting>
  <conditionalFormatting sqref="CT9:CW9 AL9:AO9">
    <cfRule type="expression" dxfId="374" priority="385" stopIfTrue="1">
      <formula>$A17&lt;&gt;""</formula>
    </cfRule>
  </conditionalFormatting>
  <conditionalFormatting sqref="CT9:CW9">
    <cfRule type="expression" dxfId="373" priority="368" stopIfTrue="1">
      <formula>$A31&lt;&gt;""</formula>
    </cfRule>
  </conditionalFormatting>
  <conditionalFormatting sqref="CX9:DA9 AP9:AS9">
    <cfRule type="expression" dxfId="372" priority="386" stopIfTrue="1">
      <formula>$A18&lt;&gt;""</formula>
    </cfRule>
  </conditionalFormatting>
  <conditionalFormatting sqref="CX9:DA9">
    <cfRule type="expression" dxfId="371" priority="367" stopIfTrue="1">
      <formula>$A32&lt;&gt;""</formula>
    </cfRule>
  </conditionalFormatting>
  <conditionalFormatting sqref="DB9:DE9 AT9:AW9">
    <cfRule type="expression" dxfId="370" priority="387" stopIfTrue="1">
      <formula>$A19&lt;&gt;""</formula>
    </cfRule>
  </conditionalFormatting>
  <conditionalFormatting sqref="DB9:DE9">
    <cfRule type="expression" dxfId="369" priority="366" stopIfTrue="1">
      <formula>$A33&lt;&gt;""</formula>
    </cfRule>
  </conditionalFormatting>
  <conditionalFormatting sqref="DF9:DI9 AX9:BA9">
    <cfRule type="expression" dxfId="368" priority="388" stopIfTrue="1">
      <formula>$A20&lt;&gt;""</formula>
    </cfRule>
  </conditionalFormatting>
  <conditionalFormatting sqref="DF9:DI9">
    <cfRule type="expression" dxfId="367" priority="365" stopIfTrue="1">
      <formula>$A34&lt;&gt;""</formula>
    </cfRule>
  </conditionalFormatting>
  <conditionalFormatting sqref="DJ9:DM9 BB9:BE9">
    <cfRule type="expression" dxfId="366" priority="389" stopIfTrue="1">
      <formula>$A21&lt;&gt;""</formula>
    </cfRule>
  </conditionalFormatting>
  <conditionalFormatting sqref="DJ9:DM9">
    <cfRule type="expression" dxfId="365" priority="364" stopIfTrue="1">
      <formula>$A35&lt;&gt;""</formula>
    </cfRule>
  </conditionalFormatting>
  <conditionalFormatting sqref="DN9:DQ9 BF9:BI9">
    <cfRule type="expression" dxfId="364" priority="390" stopIfTrue="1">
      <formula>$A22&lt;&gt;""</formula>
    </cfRule>
  </conditionalFormatting>
  <conditionalFormatting sqref="DN9:DQ9">
    <cfRule type="expression" dxfId="363" priority="363" stopIfTrue="1">
      <formula>$A36&lt;&gt;""</formula>
    </cfRule>
  </conditionalFormatting>
  <conditionalFormatting sqref="DR9:DU9">
    <cfRule type="expression" dxfId="362" priority="362" stopIfTrue="1">
      <formula>$A37&lt;&gt;""</formula>
    </cfRule>
    <cfRule type="expression" dxfId="361" priority="391" stopIfTrue="1">
      <formula>$A23&lt;&gt;""</formula>
    </cfRule>
  </conditionalFormatting>
  <conditionalFormatting sqref="BJ10:BQ10">
    <cfRule type="expression" dxfId="360" priority="346" stopIfTrue="1">
      <formula>$A24&lt;&gt;""</formula>
    </cfRule>
  </conditionalFormatting>
  <conditionalFormatting sqref="BN10:BQ10 A10:I10">
    <cfRule type="expression" dxfId="359" priority="347" stopIfTrue="1">
      <formula>$A10&lt;&gt;""</formula>
    </cfRule>
  </conditionalFormatting>
  <conditionalFormatting sqref="BR10:BU10 J10:M10">
    <cfRule type="expression" dxfId="358" priority="348" stopIfTrue="1">
      <formula>$A11&lt;&gt;""</formula>
    </cfRule>
  </conditionalFormatting>
  <conditionalFormatting sqref="BR10:BU10">
    <cfRule type="expression" dxfId="357" priority="345" stopIfTrue="1">
      <formula>$A25&lt;&gt;""</formula>
    </cfRule>
  </conditionalFormatting>
  <conditionalFormatting sqref="BV10:BY10 N10:Q10">
    <cfRule type="expression" dxfId="356" priority="349" stopIfTrue="1">
      <formula>$A12&lt;&gt;""</formula>
    </cfRule>
  </conditionalFormatting>
  <conditionalFormatting sqref="BV10:BY10">
    <cfRule type="expression" dxfId="355" priority="344" stopIfTrue="1">
      <formula>$A26&lt;&gt;""</formula>
    </cfRule>
  </conditionalFormatting>
  <conditionalFormatting sqref="BZ10:CC10 R10:U10">
    <cfRule type="expression" dxfId="354" priority="350" stopIfTrue="1">
      <formula>$A13&lt;&gt;""</formula>
    </cfRule>
  </conditionalFormatting>
  <conditionalFormatting sqref="BZ10:CC10">
    <cfRule type="expression" dxfId="353" priority="343" stopIfTrue="1">
      <formula>$A27&lt;&gt;""</formula>
    </cfRule>
  </conditionalFormatting>
  <conditionalFormatting sqref="CD10:CG10 V10:Y10">
    <cfRule type="expression" dxfId="352" priority="351" stopIfTrue="1">
      <formula>$A14&lt;&gt;""</formula>
    </cfRule>
  </conditionalFormatting>
  <conditionalFormatting sqref="CD10:CG10">
    <cfRule type="expression" dxfId="351" priority="342" stopIfTrue="1">
      <formula>$A28&lt;&gt;""</formula>
    </cfRule>
  </conditionalFormatting>
  <conditionalFormatting sqref="CH10:CK10 Z10:AC10">
    <cfRule type="expression" dxfId="350" priority="352" stopIfTrue="1">
      <formula>$A15&lt;&gt;""</formula>
    </cfRule>
  </conditionalFormatting>
  <conditionalFormatting sqref="CH10:CK10">
    <cfRule type="expression" dxfId="349" priority="341" stopIfTrue="1">
      <formula>$A29&lt;&gt;""</formula>
    </cfRule>
  </conditionalFormatting>
  <conditionalFormatting sqref="CL10:CO10 AD10:AG10">
    <cfRule type="expression" dxfId="348" priority="353" stopIfTrue="1">
      <formula>$A16&lt;&gt;""</formula>
    </cfRule>
  </conditionalFormatting>
  <conditionalFormatting sqref="CL10:CO10">
    <cfRule type="expression" dxfId="347" priority="340" stopIfTrue="1">
      <formula>$A30&lt;&gt;""</formula>
    </cfRule>
  </conditionalFormatting>
  <conditionalFormatting sqref="CP10:CS10 AH10:AK10">
    <cfRule type="expression" dxfId="346" priority="354" stopIfTrue="1">
      <formula>$A17&lt;&gt;""</formula>
    </cfRule>
  </conditionalFormatting>
  <conditionalFormatting sqref="CP10:CS10">
    <cfRule type="expression" dxfId="345" priority="339" stopIfTrue="1">
      <formula>$A31&lt;&gt;""</formula>
    </cfRule>
  </conditionalFormatting>
  <conditionalFormatting sqref="CT10:CW10 AL10:AO10">
    <cfRule type="expression" dxfId="344" priority="355" stopIfTrue="1">
      <formula>$A18&lt;&gt;""</formula>
    </cfRule>
  </conditionalFormatting>
  <conditionalFormatting sqref="CT10:CW10">
    <cfRule type="expression" dxfId="343" priority="338" stopIfTrue="1">
      <formula>$A32&lt;&gt;""</formula>
    </cfRule>
  </conditionalFormatting>
  <conditionalFormatting sqref="CX10:DA10 AP10:AS10">
    <cfRule type="expression" dxfId="342" priority="356" stopIfTrue="1">
      <formula>$A19&lt;&gt;""</formula>
    </cfRule>
  </conditionalFormatting>
  <conditionalFormatting sqref="CX10:DA10">
    <cfRule type="expression" dxfId="341" priority="337" stopIfTrue="1">
      <formula>$A33&lt;&gt;""</formula>
    </cfRule>
  </conditionalFormatting>
  <conditionalFormatting sqref="DB10:DE10 AT10:AW10">
    <cfRule type="expression" dxfId="340" priority="357" stopIfTrue="1">
      <formula>$A20&lt;&gt;""</formula>
    </cfRule>
  </conditionalFormatting>
  <conditionalFormatting sqref="DB10:DE10">
    <cfRule type="expression" dxfId="339" priority="336" stopIfTrue="1">
      <formula>$A34&lt;&gt;""</formula>
    </cfRule>
  </conditionalFormatting>
  <conditionalFormatting sqref="DF10:DI10 AX10:BA10">
    <cfRule type="expression" dxfId="338" priority="358" stopIfTrue="1">
      <formula>$A21&lt;&gt;""</formula>
    </cfRule>
  </conditionalFormatting>
  <conditionalFormatting sqref="DF10:DI10">
    <cfRule type="expression" dxfId="337" priority="335" stopIfTrue="1">
      <formula>$A35&lt;&gt;""</formula>
    </cfRule>
  </conditionalFormatting>
  <conditionalFormatting sqref="DJ10:DM10 BB10:BE10">
    <cfRule type="expression" dxfId="336" priority="359" stopIfTrue="1">
      <formula>$A22&lt;&gt;""</formula>
    </cfRule>
  </conditionalFormatting>
  <conditionalFormatting sqref="DJ10:DM10">
    <cfRule type="expression" dxfId="335" priority="334" stopIfTrue="1">
      <formula>$A36&lt;&gt;""</formula>
    </cfRule>
  </conditionalFormatting>
  <conditionalFormatting sqref="DN10:DQ10 BF10:BI10">
    <cfRule type="expression" dxfId="334" priority="360" stopIfTrue="1">
      <formula>$A23&lt;&gt;""</formula>
    </cfRule>
  </conditionalFormatting>
  <conditionalFormatting sqref="DN10:DQ10">
    <cfRule type="expression" dxfId="333" priority="333" stopIfTrue="1">
      <formula>$A37&lt;&gt;""</formula>
    </cfRule>
  </conditionalFormatting>
  <conditionalFormatting sqref="DR10:DU10">
    <cfRule type="expression" dxfId="332" priority="332" stopIfTrue="1">
      <formula>$A38&lt;&gt;""</formula>
    </cfRule>
    <cfRule type="expression" dxfId="331" priority="361" stopIfTrue="1">
      <formula>$A24&lt;&gt;""</formula>
    </cfRule>
  </conditionalFormatting>
  <conditionalFormatting sqref="BJ11:BQ11">
    <cfRule type="expression" dxfId="330" priority="316" stopIfTrue="1">
      <formula>$A25&lt;&gt;""</formula>
    </cfRule>
  </conditionalFormatting>
  <conditionalFormatting sqref="BN11:BQ11 A11:I11">
    <cfRule type="expression" dxfId="329" priority="317" stopIfTrue="1">
      <formula>$A11&lt;&gt;""</formula>
    </cfRule>
  </conditionalFormatting>
  <conditionalFormatting sqref="BR11:BU11 J11:M11">
    <cfRule type="expression" dxfId="328" priority="318" stopIfTrue="1">
      <formula>$A12&lt;&gt;""</formula>
    </cfRule>
  </conditionalFormatting>
  <conditionalFormatting sqref="BR11:BU11">
    <cfRule type="expression" dxfId="327" priority="315" stopIfTrue="1">
      <formula>$A26&lt;&gt;""</formula>
    </cfRule>
  </conditionalFormatting>
  <conditionalFormatting sqref="BV11:BY11 N11:Q11">
    <cfRule type="expression" dxfId="326" priority="319" stopIfTrue="1">
      <formula>$A13&lt;&gt;""</formula>
    </cfRule>
  </conditionalFormatting>
  <conditionalFormatting sqref="BV11:BY11">
    <cfRule type="expression" dxfId="325" priority="314" stopIfTrue="1">
      <formula>$A27&lt;&gt;""</formula>
    </cfRule>
  </conditionalFormatting>
  <conditionalFormatting sqref="BZ11:CC11 R11:U11">
    <cfRule type="expression" dxfId="324" priority="320" stopIfTrue="1">
      <formula>$A14&lt;&gt;""</formula>
    </cfRule>
  </conditionalFormatting>
  <conditionalFormatting sqref="BZ11:CC11">
    <cfRule type="expression" dxfId="323" priority="313" stopIfTrue="1">
      <formula>$A28&lt;&gt;""</formula>
    </cfRule>
  </conditionalFormatting>
  <conditionalFormatting sqref="CD11:CG11 V11:Y11">
    <cfRule type="expression" dxfId="322" priority="321" stopIfTrue="1">
      <formula>$A15&lt;&gt;""</formula>
    </cfRule>
  </conditionalFormatting>
  <conditionalFormatting sqref="CD11:CG11">
    <cfRule type="expression" dxfId="321" priority="312" stopIfTrue="1">
      <formula>$A29&lt;&gt;""</formula>
    </cfRule>
  </conditionalFormatting>
  <conditionalFormatting sqref="CH11:CK11 Z11:AC11">
    <cfRule type="expression" dxfId="320" priority="322" stopIfTrue="1">
      <formula>$A16&lt;&gt;""</formula>
    </cfRule>
  </conditionalFormatting>
  <conditionalFormatting sqref="CH11:CK11">
    <cfRule type="expression" dxfId="319" priority="311" stopIfTrue="1">
      <formula>$A30&lt;&gt;""</formula>
    </cfRule>
  </conditionalFormatting>
  <conditionalFormatting sqref="CL11:CO11 AD11:AG11">
    <cfRule type="expression" dxfId="318" priority="323" stopIfTrue="1">
      <formula>$A17&lt;&gt;""</formula>
    </cfRule>
  </conditionalFormatting>
  <conditionalFormatting sqref="CL11:CO11">
    <cfRule type="expression" dxfId="317" priority="310" stopIfTrue="1">
      <formula>$A31&lt;&gt;""</formula>
    </cfRule>
  </conditionalFormatting>
  <conditionalFormatting sqref="CP11:CS11 AH11:AK11">
    <cfRule type="expression" dxfId="316" priority="324" stopIfTrue="1">
      <formula>$A18&lt;&gt;""</formula>
    </cfRule>
  </conditionalFormatting>
  <conditionalFormatting sqref="CP11:CS11">
    <cfRule type="expression" dxfId="315" priority="309" stopIfTrue="1">
      <formula>$A32&lt;&gt;""</formula>
    </cfRule>
  </conditionalFormatting>
  <conditionalFormatting sqref="CT11:CW11 AL11:AO11">
    <cfRule type="expression" dxfId="314" priority="325" stopIfTrue="1">
      <formula>$A19&lt;&gt;""</formula>
    </cfRule>
  </conditionalFormatting>
  <conditionalFormatting sqref="CT11:CW11">
    <cfRule type="expression" dxfId="313" priority="308" stopIfTrue="1">
      <formula>$A33&lt;&gt;""</formula>
    </cfRule>
  </conditionalFormatting>
  <conditionalFormatting sqref="CX11:DA11 AP11:AS11">
    <cfRule type="expression" dxfId="312" priority="326" stopIfTrue="1">
      <formula>$A20&lt;&gt;""</formula>
    </cfRule>
  </conditionalFormatting>
  <conditionalFormatting sqref="CX11:DA11">
    <cfRule type="expression" dxfId="311" priority="307" stopIfTrue="1">
      <formula>$A34&lt;&gt;""</formula>
    </cfRule>
  </conditionalFormatting>
  <conditionalFormatting sqref="DB11:DE11 AT11:AW11">
    <cfRule type="expression" dxfId="310" priority="327" stopIfTrue="1">
      <formula>$A21&lt;&gt;""</formula>
    </cfRule>
  </conditionalFormatting>
  <conditionalFormatting sqref="DB11:DE11">
    <cfRule type="expression" dxfId="309" priority="306" stopIfTrue="1">
      <formula>$A35&lt;&gt;""</formula>
    </cfRule>
  </conditionalFormatting>
  <conditionalFormatting sqref="DF11:DI11 AX11:BA11">
    <cfRule type="expression" dxfId="308" priority="328" stopIfTrue="1">
      <formula>$A22&lt;&gt;""</formula>
    </cfRule>
  </conditionalFormatting>
  <conditionalFormatting sqref="DF11:DI11">
    <cfRule type="expression" dxfId="307" priority="305" stopIfTrue="1">
      <formula>$A36&lt;&gt;""</formula>
    </cfRule>
  </conditionalFormatting>
  <conditionalFormatting sqref="DJ11:DM11 BB11:BE11">
    <cfRule type="expression" dxfId="306" priority="329" stopIfTrue="1">
      <formula>$A23&lt;&gt;""</formula>
    </cfRule>
  </conditionalFormatting>
  <conditionalFormatting sqref="DJ11:DM11">
    <cfRule type="expression" dxfId="305" priority="304" stopIfTrue="1">
      <formula>$A37&lt;&gt;""</formula>
    </cfRule>
  </conditionalFormatting>
  <conditionalFormatting sqref="DN11:DQ11 BF11:BI11">
    <cfRule type="expression" dxfId="304" priority="330" stopIfTrue="1">
      <formula>$A24&lt;&gt;""</formula>
    </cfRule>
  </conditionalFormatting>
  <conditionalFormatting sqref="DN11:DQ11">
    <cfRule type="expression" dxfId="303" priority="303" stopIfTrue="1">
      <formula>$A38&lt;&gt;""</formula>
    </cfRule>
  </conditionalFormatting>
  <conditionalFormatting sqref="DR11:DU11">
    <cfRule type="expression" dxfId="302" priority="302" stopIfTrue="1">
      <formula>$A39&lt;&gt;""</formula>
    </cfRule>
    <cfRule type="expression" dxfId="301" priority="331" stopIfTrue="1">
      <formula>$A25&lt;&gt;""</formula>
    </cfRule>
  </conditionalFormatting>
  <conditionalFormatting sqref="BJ12:BQ12">
    <cfRule type="expression" dxfId="300" priority="286" stopIfTrue="1">
      <formula>$A26&lt;&gt;""</formula>
    </cfRule>
  </conditionalFormatting>
  <conditionalFormatting sqref="BN12:BQ12 A12:I12">
    <cfRule type="expression" dxfId="299" priority="287" stopIfTrue="1">
      <formula>$A12&lt;&gt;""</formula>
    </cfRule>
  </conditionalFormatting>
  <conditionalFormatting sqref="BR12:BU12 J12:M12">
    <cfRule type="expression" dxfId="298" priority="288" stopIfTrue="1">
      <formula>$A13&lt;&gt;""</formula>
    </cfRule>
  </conditionalFormatting>
  <conditionalFormatting sqref="BR12:BU12">
    <cfRule type="expression" dxfId="297" priority="285" stopIfTrue="1">
      <formula>$A27&lt;&gt;""</formula>
    </cfRule>
  </conditionalFormatting>
  <conditionalFormatting sqref="BV12:BY12 N12:Q12">
    <cfRule type="expression" dxfId="296" priority="289" stopIfTrue="1">
      <formula>$A14&lt;&gt;""</formula>
    </cfRule>
  </conditionalFormatting>
  <conditionalFormatting sqref="BV12:BY12">
    <cfRule type="expression" dxfId="295" priority="284" stopIfTrue="1">
      <formula>$A28&lt;&gt;""</formula>
    </cfRule>
  </conditionalFormatting>
  <conditionalFormatting sqref="BZ12:CC12 R12:U12">
    <cfRule type="expression" dxfId="294" priority="290" stopIfTrue="1">
      <formula>$A15&lt;&gt;""</formula>
    </cfRule>
  </conditionalFormatting>
  <conditionalFormatting sqref="BZ12:CC12">
    <cfRule type="expression" dxfId="293" priority="283" stopIfTrue="1">
      <formula>$A29&lt;&gt;""</formula>
    </cfRule>
  </conditionalFormatting>
  <conditionalFormatting sqref="CD12:CG12 V12:Y12">
    <cfRule type="expression" dxfId="292" priority="291" stopIfTrue="1">
      <formula>$A16&lt;&gt;""</formula>
    </cfRule>
  </conditionalFormatting>
  <conditionalFormatting sqref="CD12:CG12">
    <cfRule type="expression" dxfId="291" priority="282" stopIfTrue="1">
      <formula>$A30&lt;&gt;""</formula>
    </cfRule>
  </conditionalFormatting>
  <conditionalFormatting sqref="CH12:CK12 Z12:AC12">
    <cfRule type="expression" dxfId="290" priority="292" stopIfTrue="1">
      <formula>$A17&lt;&gt;""</formula>
    </cfRule>
  </conditionalFormatting>
  <conditionalFormatting sqref="CH12:CK12">
    <cfRule type="expression" dxfId="289" priority="281" stopIfTrue="1">
      <formula>$A31&lt;&gt;""</formula>
    </cfRule>
  </conditionalFormatting>
  <conditionalFormatting sqref="CL12:CO12 AD12:AG12">
    <cfRule type="expression" dxfId="288" priority="293" stopIfTrue="1">
      <formula>$A18&lt;&gt;""</formula>
    </cfRule>
  </conditionalFormatting>
  <conditionalFormatting sqref="CL12:CO12">
    <cfRule type="expression" dxfId="287" priority="280" stopIfTrue="1">
      <formula>$A32&lt;&gt;""</formula>
    </cfRule>
  </conditionalFormatting>
  <conditionalFormatting sqref="CP12:CS12 AH12:AK12">
    <cfRule type="expression" dxfId="286" priority="294" stopIfTrue="1">
      <formula>$A19&lt;&gt;""</formula>
    </cfRule>
  </conditionalFormatting>
  <conditionalFormatting sqref="CP12:CS12">
    <cfRule type="expression" dxfId="285" priority="279" stopIfTrue="1">
      <formula>$A33&lt;&gt;""</formula>
    </cfRule>
  </conditionalFormatting>
  <conditionalFormatting sqref="CT12:CW12 AL12:AO12">
    <cfRule type="expression" dxfId="284" priority="295" stopIfTrue="1">
      <formula>$A20&lt;&gt;""</formula>
    </cfRule>
  </conditionalFormatting>
  <conditionalFormatting sqref="CT12:CW12">
    <cfRule type="expression" dxfId="283" priority="278" stopIfTrue="1">
      <formula>$A34&lt;&gt;""</formula>
    </cfRule>
  </conditionalFormatting>
  <conditionalFormatting sqref="CX12:DA12 AP12:AS12">
    <cfRule type="expression" dxfId="282" priority="296" stopIfTrue="1">
      <formula>$A21&lt;&gt;""</formula>
    </cfRule>
  </conditionalFormatting>
  <conditionalFormatting sqref="CX12:DA12">
    <cfRule type="expression" dxfId="281" priority="277" stopIfTrue="1">
      <formula>$A35&lt;&gt;""</formula>
    </cfRule>
  </conditionalFormatting>
  <conditionalFormatting sqref="DB12:DE12 AT12:AW12">
    <cfRule type="expression" dxfId="280" priority="297" stopIfTrue="1">
      <formula>$A22&lt;&gt;""</formula>
    </cfRule>
  </conditionalFormatting>
  <conditionalFormatting sqref="DB12:DE12">
    <cfRule type="expression" dxfId="279" priority="276" stopIfTrue="1">
      <formula>$A36&lt;&gt;""</formula>
    </cfRule>
  </conditionalFormatting>
  <conditionalFormatting sqref="DF12:DI12 AX12:BA12">
    <cfRule type="expression" dxfId="278" priority="298" stopIfTrue="1">
      <formula>$A23&lt;&gt;""</formula>
    </cfRule>
  </conditionalFormatting>
  <conditionalFormatting sqref="DF12:DI12">
    <cfRule type="expression" dxfId="277" priority="275" stopIfTrue="1">
      <formula>$A37&lt;&gt;""</formula>
    </cfRule>
  </conditionalFormatting>
  <conditionalFormatting sqref="DJ12:DM12 BB12:BE12">
    <cfRule type="expression" dxfId="276" priority="299" stopIfTrue="1">
      <formula>$A24&lt;&gt;""</formula>
    </cfRule>
  </conditionalFormatting>
  <conditionalFormatting sqref="DJ12:DM12">
    <cfRule type="expression" dxfId="275" priority="274" stopIfTrue="1">
      <formula>$A38&lt;&gt;""</formula>
    </cfRule>
  </conditionalFormatting>
  <conditionalFormatting sqref="DN12:DQ12 BF12:BI12">
    <cfRule type="expression" dxfId="274" priority="300" stopIfTrue="1">
      <formula>$A25&lt;&gt;""</formula>
    </cfRule>
  </conditionalFormatting>
  <conditionalFormatting sqref="DN12:DQ12">
    <cfRule type="expression" dxfId="273" priority="273" stopIfTrue="1">
      <formula>$A39&lt;&gt;""</formula>
    </cfRule>
  </conditionalFormatting>
  <conditionalFormatting sqref="DR12:DU12">
    <cfRule type="expression" dxfId="272" priority="272" stopIfTrue="1">
      <formula>$A40&lt;&gt;""</formula>
    </cfRule>
    <cfRule type="expression" dxfId="271" priority="301" stopIfTrue="1">
      <formula>$A26&lt;&gt;""</formula>
    </cfRule>
  </conditionalFormatting>
  <conditionalFormatting sqref="BJ13:BQ13">
    <cfRule type="expression" dxfId="270" priority="256" stopIfTrue="1">
      <formula>$A27&lt;&gt;""</formula>
    </cfRule>
  </conditionalFormatting>
  <conditionalFormatting sqref="BN13:BQ13 A13:I13">
    <cfRule type="expression" dxfId="269" priority="257" stopIfTrue="1">
      <formula>$A13&lt;&gt;""</formula>
    </cfRule>
  </conditionalFormatting>
  <conditionalFormatting sqref="BR13:BU13 J13:M13">
    <cfRule type="expression" dxfId="268" priority="258" stopIfTrue="1">
      <formula>$A14&lt;&gt;""</formula>
    </cfRule>
  </conditionalFormatting>
  <conditionalFormatting sqref="BR13:BU13">
    <cfRule type="expression" dxfId="267" priority="255" stopIfTrue="1">
      <formula>$A28&lt;&gt;""</formula>
    </cfRule>
  </conditionalFormatting>
  <conditionalFormatting sqref="BV13:BY13 N13:Q13">
    <cfRule type="expression" dxfId="266" priority="259" stopIfTrue="1">
      <formula>$A15&lt;&gt;""</formula>
    </cfRule>
  </conditionalFormatting>
  <conditionalFormatting sqref="BV13:BY13">
    <cfRule type="expression" dxfId="265" priority="254" stopIfTrue="1">
      <formula>$A29&lt;&gt;""</formula>
    </cfRule>
  </conditionalFormatting>
  <conditionalFormatting sqref="BZ13:CC13 R13:U13">
    <cfRule type="expression" dxfId="264" priority="260" stopIfTrue="1">
      <formula>$A16&lt;&gt;""</formula>
    </cfRule>
  </conditionalFormatting>
  <conditionalFormatting sqref="BZ13:CC13">
    <cfRule type="expression" dxfId="263" priority="253" stopIfTrue="1">
      <formula>$A30&lt;&gt;""</formula>
    </cfRule>
  </conditionalFormatting>
  <conditionalFormatting sqref="CD13:CG13 V13:Y13">
    <cfRule type="expression" dxfId="262" priority="261" stopIfTrue="1">
      <formula>$A17&lt;&gt;""</formula>
    </cfRule>
  </conditionalFormatting>
  <conditionalFormatting sqref="CD13:CG13">
    <cfRule type="expression" dxfId="261" priority="252" stopIfTrue="1">
      <formula>$A31&lt;&gt;""</formula>
    </cfRule>
  </conditionalFormatting>
  <conditionalFormatting sqref="CH13:CK13 Z13:AC13">
    <cfRule type="expression" dxfId="260" priority="262" stopIfTrue="1">
      <formula>$A18&lt;&gt;""</formula>
    </cfRule>
  </conditionalFormatting>
  <conditionalFormatting sqref="CH13:CK13">
    <cfRule type="expression" dxfId="259" priority="251" stopIfTrue="1">
      <formula>$A32&lt;&gt;""</formula>
    </cfRule>
  </conditionalFormatting>
  <conditionalFormatting sqref="CL13:CO13 AD13:AG13">
    <cfRule type="expression" dxfId="258" priority="263" stopIfTrue="1">
      <formula>$A19&lt;&gt;""</formula>
    </cfRule>
  </conditionalFormatting>
  <conditionalFormatting sqref="CL13:CO13">
    <cfRule type="expression" dxfId="257" priority="250" stopIfTrue="1">
      <formula>$A33&lt;&gt;""</formula>
    </cfRule>
  </conditionalFormatting>
  <conditionalFormatting sqref="CP13:CS13 AH13:AK13">
    <cfRule type="expression" dxfId="256" priority="264" stopIfTrue="1">
      <formula>$A20&lt;&gt;""</formula>
    </cfRule>
  </conditionalFormatting>
  <conditionalFormatting sqref="CP13:CS13">
    <cfRule type="expression" dxfId="255" priority="249" stopIfTrue="1">
      <formula>$A34&lt;&gt;""</formula>
    </cfRule>
  </conditionalFormatting>
  <conditionalFormatting sqref="CT13:CW13 AL13:AO13">
    <cfRule type="expression" dxfId="254" priority="265" stopIfTrue="1">
      <formula>$A21&lt;&gt;""</formula>
    </cfRule>
  </conditionalFormatting>
  <conditionalFormatting sqref="CT13:CW13">
    <cfRule type="expression" dxfId="253" priority="248" stopIfTrue="1">
      <formula>$A35&lt;&gt;""</formula>
    </cfRule>
  </conditionalFormatting>
  <conditionalFormatting sqref="CX13:DA13 AP13:AS13">
    <cfRule type="expression" dxfId="252" priority="266" stopIfTrue="1">
      <formula>$A22&lt;&gt;""</formula>
    </cfRule>
  </conditionalFormatting>
  <conditionalFormatting sqref="CX13:DA13">
    <cfRule type="expression" dxfId="251" priority="247" stopIfTrue="1">
      <formula>$A36&lt;&gt;""</formula>
    </cfRule>
  </conditionalFormatting>
  <conditionalFormatting sqref="DB13:DE13 AT13:AW13">
    <cfRule type="expression" dxfId="250" priority="267" stopIfTrue="1">
      <formula>$A23&lt;&gt;""</formula>
    </cfRule>
  </conditionalFormatting>
  <conditionalFormatting sqref="DB13:DE13">
    <cfRule type="expression" dxfId="249" priority="246" stopIfTrue="1">
      <formula>$A37&lt;&gt;""</formula>
    </cfRule>
  </conditionalFormatting>
  <conditionalFormatting sqref="DF13:DI13 AX13:BA13">
    <cfRule type="expression" dxfId="248" priority="268" stopIfTrue="1">
      <formula>$A24&lt;&gt;""</formula>
    </cfRule>
  </conditionalFormatting>
  <conditionalFormatting sqref="DF13:DI13">
    <cfRule type="expression" dxfId="247" priority="245" stopIfTrue="1">
      <formula>$A38&lt;&gt;""</formula>
    </cfRule>
  </conditionalFormatting>
  <conditionalFormatting sqref="DJ13:DM13 BB13:BE13">
    <cfRule type="expression" dxfId="246" priority="269" stopIfTrue="1">
      <formula>$A25&lt;&gt;""</formula>
    </cfRule>
  </conditionalFormatting>
  <conditionalFormatting sqref="DJ13:DM13">
    <cfRule type="expression" dxfId="245" priority="244" stopIfTrue="1">
      <formula>$A39&lt;&gt;""</formula>
    </cfRule>
  </conditionalFormatting>
  <conditionalFormatting sqref="DN13:DQ13 BF13:BI13">
    <cfRule type="expression" dxfId="244" priority="270" stopIfTrue="1">
      <formula>$A26&lt;&gt;""</formula>
    </cfRule>
  </conditionalFormatting>
  <conditionalFormatting sqref="DN13:DQ13">
    <cfRule type="expression" dxfId="243" priority="243" stopIfTrue="1">
      <formula>$A40&lt;&gt;""</formula>
    </cfRule>
  </conditionalFormatting>
  <conditionalFormatting sqref="DR13:DU13">
    <cfRule type="expression" dxfId="242" priority="242" stopIfTrue="1">
      <formula>$A41&lt;&gt;""</formula>
    </cfRule>
    <cfRule type="expression" dxfId="241" priority="271" stopIfTrue="1">
      <formula>$A27&lt;&gt;""</formula>
    </cfRule>
  </conditionalFormatting>
  <conditionalFormatting sqref="BJ14:BQ14">
    <cfRule type="expression" dxfId="240" priority="226" stopIfTrue="1">
      <formula>$A28&lt;&gt;""</formula>
    </cfRule>
  </conditionalFormatting>
  <conditionalFormatting sqref="BN14:BQ14 A14:I14">
    <cfRule type="expression" dxfId="239" priority="227" stopIfTrue="1">
      <formula>$A14&lt;&gt;""</formula>
    </cfRule>
  </conditionalFormatting>
  <conditionalFormatting sqref="BR14:BU14 J14:M14">
    <cfRule type="expression" dxfId="238" priority="228" stopIfTrue="1">
      <formula>$A15&lt;&gt;""</formula>
    </cfRule>
  </conditionalFormatting>
  <conditionalFormatting sqref="BR14:BU14">
    <cfRule type="expression" dxfId="237" priority="225" stopIfTrue="1">
      <formula>$A29&lt;&gt;""</formula>
    </cfRule>
  </conditionalFormatting>
  <conditionalFormatting sqref="BV14:BY14 N14:Q14">
    <cfRule type="expression" dxfId="236" priority="229" stopIfTrue="1">
      <formula>$A16&lt;&gt;""</formula>
    </cfRule>
  </conditionalFormatting>
  <conditionalFormatting sqref="BV14:BY14">
    <cfRule type="expression" dxfId="235" priority="224" stopIfTrue="1">
      <formula>$A30&lt;&gt;""</formula>
    </cfRule>
  </conditionalFormatting>
  <conditionalFormatting sqref="BZ14:CC14 R14:U14">
    <cfRule type="expression" dxfId="234" priority="230" stopIfTrue="1">
      <formula>$A17&lt;&gt;""</formula>
    </cfRule>
  </conditionalFormatting>
  <conditionalFormatting sqref="BZ14:CC14">
    <cfRule type="expression" dxfId="233" priority="223" stopIfTrue="1">
      <formula>$A31&lt;&gt;""</formula>
    </cfRule>
  </conditionalFormatting>
  <conditionalFormatting sqref="CD14:CG14 V14:Y14">
    <cfRule type="expression" dxfId="232" priority="231" stopIfTrue="1">
      <formula>$A18&lt;&gt;""</formula>
    </cfRule>
  </conditionalFormatting>
  <conditionalFormatting sqref="CD14:CG14">
    <cfRule type="expression" dxfId="231" priority="222" stopIfTrue="1">
      <formula>$A32&lt;&gt;""</formula>
    </cfRule>
  </conditionalFormatting>
  <conditionalFormatting sqref="CH14:CK14 Z14:AC14">
    <cfRule type="expression" dxfId="230" priority="232" stopIfTrue="1">
      <formula>$A19&lt;&gt;""</formula>
    </cfRule>
  </conditionalFormatting>
  <conditionalFormatting sqref="CH14:CK14">
    <cfRule type="expression" dxfId="229" priority="221" stopIfTrue="1">
      <formula>$A33&lt;&gt;""</formula>
    </cfRule>
  </conditionalFormatting>
  <conditionalFormatting sqref="CL14:CO14 AD14:AG14">
    <cfRule type="expression" dxfId="228" priority="233" stopIfTrue="1">
      <formula>$A20&lt;&gt;""</formula>
    </cfRule>
  </conditionalFormatting>
  <conditionalFormatting sqref="CL14:CO14">
    <cfRule type="expression" dxfId="227" priority="220" stopIfTrue="1">
      <formula>$A34&lt;&gt;""</formula>
    </cfRule>
  </conditionalFormatting>
  <conditionalFormatting sqref="CP14:CS14 AH14:AK14">
    <cfRule type="expression" dxfId="226" priority="234" stopIfTrue="1">
      <formula>$A21&lt;&gt;""</formula>
    </cfRule>
  </conditionalFormatting>
  <conditionalFormatting sqref="CP14:CS14">
    <cfRule type="expression" dxfId="225" priority="219" stopIfTrue="1">
      <formula>$A35&lt;&gt;""</formula>
    </cfRule>
  </conditionalFormatting>
  <conditionalFormatting sqref="CT14:CW14 AL14:AO14">
    <cfRule type="expression" dxfId="224" priority="235" stopIfTrue="1">
      <formula>$A22&lt;&gt;""</formula>
    </cfRule>
  </conditionalFormatting>
  <conditionalFormatting sqref="CT14:CW14">
    <cfRule type="expression" dxfId="223" priority="218" stopIfTrue="1">
      <formula>$A36&lt;&gt;""</formula>
    </cfRule>
  </conditionalFormatting>
  <conditionalFormatting sqref="CX14:DA14 AP14:AS14">
    <cfRule type="expression" dxfId="222" priority="236" stopIfTrue="1">
      <formula>$A23&lt;&gt;""</formula>
    </cfRule>
  </conditionalFormatting>
  <conditionalFormatting sqref="CX14:DA14">
    <cfRule type="expression" dxfId="221" priority="217" stopIfTrue="1">
      <formula>$A37&lt;&gt;""</formula>
    </cfRule>
  </conditionalFormatting>
  <conditionalFormatting sqref="DB14:DE14 AT14:AW14">
    <cfRule type="expression" dxfId="220" priority="237" stopIfTrue="1">
      <formula>$A24&lt;&gt;""</formula>
    </cfRule>
  </conditionalFormatting>
  <conditionalFormatting sqref="DB14:DE14">
    <cfRule type="expression" dxfId="219" priority="216" stopIfTrue="1">
      <formula>$A38&lt;&gt;""</formula>
    </cfRule>
  </conditionalFormatting>
  <conditionalFormatting sqref="DF14:DI14 AX14:BA14">
    <cfRule type="expression" dxfId="218" priority="238" stopIfTrue="1">
      <formula>$A25&lt;&gt;""</formula>
    </cfRule>
  </conditionalFormatting>
  <conditionalFormatting sqref="DF14:DI14">
    <cfRule type="expression" dxfId="217" priority="215" stopIfTrue="1">
      <formula>$A39&lt;&gt;""</formula>
    </cfRule>
  </conditionalFormatting>
  <conditionalFormatting sqref="DJ14:DM14 BB14:BE14">
    <cfRule type="expression" dxfId="216" priority="239" stopIfTrue="1">
      <formula>$A26&lt;&gt;""</formula>
    </cfRule>
  </conditionalFormatting>
  <conditionalFormatting sqref="DJ14:DM14">
    <cfRule type="expression" dxfId="215" priority="214" stopIfTrue="1">
      <formula>$A40&lt;&gt;""</formula>
    </cfRule>
  </conditionalFormatting>
  <conditionalFormatting sqref="DN14:DQ14 BF14:BI14">
    <cfRule type="expression" dxfId="214" priority="240" stopIfTrue="1">
      <formula>$A27&lt;&gt;""</formula>
    </cfRule>
  </conditionalFormatting>
  <conditionalFormatting sqref="DN14:DQ14">
    <cfRule type="expression" dxfId="213" priority="213" stopIfTrue="1">
      <formula>$A41&lt;&gt;""</formula>
    </cfRule>
  </conditionalFormatting>
  <conditionalFormatting sqref="DR14:DU14">
    <cfRule type="expression" dxfId="212" priority="212" stopIfTrue="1">
      <formula>$A42&lt;&gt;""</formula>
    </cfRule>
    <cfRule type="expression" dxfId="211" priority="241" stopIfTrue="1">
      <formula>$A28&lt;&gt;""</formula>
    </cfRule>
  </conditionalFormatting>
  <conditionalFormatting sqref="BJ15:BQ15">
    <cfRule type="expression" dxfId="210" priority="196" stopIfTrue="1">
      <formula>$A29&lt;&gt;""</formula>
    </cfRule>
  </conditionalFormatting>
  <conditionalFormatting sqref="BN15:BQ15 A15:I15">
    <cfRule type="expression" dxfId="209" priority="197" stopIfTrue="1">
      <formula>$A15&lt;&gt;""</formula>
    </cfRule>
  </conditionalFormatting>
  <conditionalFormatting sqref="BR15:BU15 J15:M15">
    <cfRule type="expression" dxfId="208" priority="198" stopIfTrue="1">
      <formula>$A16&lt;&gt;""</formula>
    </cfRule>
  </conditionalFormatting>
  <conditionalFormatting sqref="BR15:BU15">
    <cfRule type="expression" dxfId="207" priority="195" stopIfTrue="1">
      <formula>$A30&lt;&gt;""</formula>
    </cfRule>
  </conditionalFormatting>
  <conditionalFormatting sqref="BV15:BY15 N15:Q15">
    <cfRule type="expression" dxfId="206" priority="199" stopIfTrue="1">
      <formula>$A17&lt;&gt;""</formula>
    </cfRule>
  </conditionalFormatting>
  <conditionalFormatting sqref="BV15:BY15">
    <cfRule type="expression" dxfId="205" priority="194" stopIfTrue="1">
      <formula>$A31&lt;&gt;""</formula>
    </cfRule>
  </conditionalFormatting>
  <conditionalFormatting sqref="BZ15:CC15 R15:U15">
    <cfRule type="expression" dxfId="204" priority="200" stopIfTrue="1">
      <formula>$A18&lt;&gt;""</formula>
    </cfRule>
  </conditionalFormatting>
  <conditionalFormatting sqref="BZ15:CC15">
    <cfRule type="expression" dxfId="203" priority="193" stopIfTrue="1">
      <formula>$A32&lt;&gt;""</formula>
    </cfRule>
  </conditionalFormatting>
  <conditionalFormatting sqref="CD15:CG15 V15:Y15">
    <cfRule type="expression" dxfId="202" priority="201" stopIfTrue="1">
      <formula>$A19&lt;&gt;""</formula>
    </cfRule>
  </conditionalFormatting>
  <conditionalFormatting sqref="CD15:CG15">
    <cfRule type="expression" dxfId="201" priority="192" stopIfTrue="1">
      <formula>$A33&lt;&gt;""</formula>
    </cfRule>
  </conditionalFormatting>
  <conditionalFormatting sqref="CH15:CK15 Z15:AC15">
    <cfRule type="expression" dxfId="200" priority="202" stopIfTrue="1">
      <formula>$A20&lt;&gt;""</formula>
    </cfRule>
  </conditionalFormatting>
  <conditionalFormatting sqref="CH15:CK15">
    <cfRule type="expression" dxfId="199" priority="191" stopIfTrue="1">
      <formula>$A34&lt;&gt;""</formula>
    </cfRule>
  </conditionalFormatting>
  <conditionalFormatting sqref="CL15:CO15 AD15:AG15">
    <cfRule type="expression" dxfId="198" priority="203" stopIfTrue="1">
      <formula>$A21&lt;&gt;""</formula>
    </cfRule>
  </conditionalFormatting>
  <conditionalFormatting sqref="CL15:CO15">
    <cfRule type="expression" dxfId="197" priority="190" stopIfTrue="1">
      <formula>$A35&lt;&gt;""</formula>
    </cfRule>
  </conditionalFormatting>
  <conditionalFormatting sqref="CP15:CS15 AH15:AK15">
    <cfRule type="expression" dxfId="196" priority="204" stopIfTrue="1">
      <formula>$A22&lt;&gt;""</formula>
    </cfRule>
  </conditionalFormatting>
  <conditionalFormatting sqref="CP15:CS15">
    <cfRule type="expression" dxfId="195" priority="189" stopIfTrue="1">
      <formula>$A36&lt;&gt;""</formula>
    </cfRule>
  </conditionalFormatting>
  <conditionalFormatting sqref="CT15:CW15 AL15:AO15">
    <cfRule type="expression" dxfId="194" priority="205" stopIfTrue="1">
      <formula>$A23&lt;&gt;""</formula>
    </cfRule>
  </conditionalFormatting>
  <conditionalFormatting sqref="CT15:CW15">
    <cfRule type="expression" dxfId="193" priority="188" stopIfTrue="1">
      <formula>$A37&lt;&gt;""</formula>
    </cfRule>
  </conditionalFormatting>
  <conditionalFormatting sqref="CX15:DA15 AP15:AS15">
    <cfRule type="expression" dxfId="192" priority="206" stopIfTrue="1">
      <formula>$A24&lt;&gt;""</formula>
    </cfRule>
  </conditionalFormatting>
  <conditionalFormatting sqref="CX15:DA15">
    <cfRule type="expression" dxfId="191" priority="187" stopIfTrue="1">
      <formula>$A38&lt;&gt;""</formula>
    </cfRule>
  </conditionalFormatting>
  <conditionalFormatting sqref="DB15:DE15 AT15:AW15">
    <cfRule type="expression" dxfId="190" priority="207" stopIfTrue="1">
      <formula>$A25&lt;&gt;""</formula>
    </cfRule>
  </conditionalFormatting>
  <conditionalFormatting sqref="DB15:DE15">
    <cfRule type="expression" dxfId="189" priority="186" stopIfTrue="1">
      <formula>$A39&lt;&gt;""</formula>
    </cfRule>
  </conditionalFormatting>
  <conditionalFormatting sqref="DF15:DI15 AX15:BA15">
    <cfRule type="expression" dxfId="188" priority="208" stopIfTrue="1">
      <formula>$A26&lt;&gt;""</formula>
    </cfRule>
  </conditionalFormatting>
  <conditionalFormatting sqref="DF15:DI15">
    <cfRule type="expression" dxfId="187" priority="185" stopIfTrue="1">
      <formula>$A40&lt;&gt;""</formula>
    </cfRule>
  </conditionalFormatting>
  <conditionalFormatting sqref="DJ15:DM15 BB15:BE15">
    <cfRule type="expression" dxfId="186" priority="209" stopIfTrue="1">
      <formula>$A27&lt;&gt;""</formula>
    </cfRule>
  </conditionalFormatting>
  <conditionalFormatting sqref="DJ15:DM15">
    <cfRule type="expression" dxfId="185" priority="184" stopIfTrue="1">
      <formula>$A41&lt;&gt;""</formula>
    </cfRule>
  </conditionalFormatting>
  <conditionalFormatting sqref="DN15:DQ15 BF15:BI15">
    <cfRule type="expression" dxfId="184" priority="210" stopIfTrue="1">
      <formula>$A28&lt;&gt;""</formula>
    </cfRule>
  </conditionalFormatting>
  <conditionalFormatting sqref="DN15:DQ15">
    <cfRule type="expression" dxfId="183" priority="183" stopIfTrue="1">
      <formula>$A42&lt;&gt;""</formula>
    </cfRule>
  </conditionalFormatting>
  <conditionalFormatting sqref="DR15:DU15">
    <cfRule type="expression" dxfId="182" priority="182" stopIfTrue="1">
      <formula>$A43&lt;&gt;""</formula>
    </cfRule>
    <cfRule type="expression" dxfId="181" priority="211" stopIfTrue="1">
      <formula>$A29&lt;&gt;""</formula>
    </cfRule>
  </conditionalFormatting>
  <conditionalFormatting sqref="BJ16:BQ16">
    <cfRule type="expression" dxfId="180" priority="166" stopIfTrue="1">
      <formula>$A30&lt;&gt;""</formula>
    </cfRule>
  </conditionalFormatting>
  <conditionalFormatting sqref="BN16:BQ16 A16:I16">
    <cfRule type="expression" dxfId="179" priority="167" stopIfTrue="1">
      <formula>$A16&lt;&gt;""</formula>
    </cfRule>
  </conditionalFormatting>
  <conditionalFormatting sqref="BR16:BU16 J16:M16">
    <cfRule type="expression" dxfId="178" priority="168" stopIfTrue="1">
      <formula>$A17&lt;&gt;""</formula>
    </cfRule>
  </conditionalFormatting>
  <conditionalFormatting sqref="BR16:BU16">
    <cfRule type="expression" dxfId="177" priority="165" stopIfTrue="1">
      <formula>$A31&lt;&gt;""</formula>
    </cfRule>
  </conditionalFormatting>
  <conditionalFormatting sqref="BV16:BY16 N16:Q16">
    <cfRule type="expression" dxfId="176" priority="169" stopIfTrue="1">
      <formula>$A18&lt;&gt;""</formula>
    </cfRule>
  </conditionalFormatting>
  <conditionalFormatting sqref="BV16:BY16">
    <cfRule type="expression" dxfId="175" priority="164" stopIfTrue="1">
      <formula>$A32&lt;&gt;""</formula>
    </cfRule>
  </conditionalFormatting>
  <conditionalFormatting sqref="BZ16:CC16 R16:U16">
    <cfRule type="expression" dxfId="174" priority="170" stopIfTrue="1">
      <formula>$A19&lt;&gt;""</formula>
    </cfRule>
  </conditionalFormatting>
  <conditionalFormatting sqref="BZ16:CC16">
    <cfRule type="expression" dxfId="173" priority="163" stopIfTrue="1">
      <formula>$A33&lt;&gt;""</formula>
    </cfRule>
  </conditionalFormatting>
  <conditionalFormatting sqref="CD16:CG16 V16:Y16">
    <cfRule type="expression" dxfId="172" priority="171" stopIfTrue="1">
      <formula>$A20&lt;&gt;""</formula>
    </cfRule>
  </conditionalFormatting>
  <conditionalFormatting sqref="CD16:CG16">
    <cfRule type="expression" dxfId="171" priority="162" stopIfTrue="1">
      <formula>$A34&lt;&gt;""</formula>
    </cfRule>
  </conditionalFormatting>
  <conditionalFormatting sqref="CH16:CK16 Z16:AC16">
    <cfRule type="expression" dxfId="170" priority="172" stopIfTrue="1">
      <formula>$A21&lt;&gt;""</formula>
    </cfRule>
  </conditionalFormatting>
  <conditionalFormatting sqref="CH16:CK16">
    <cfRule type="expression" dxfId="169" priority="161" stopIfTrue="1">
      <formula>$A35&lt;&gt;""</formula>
    </cfRule>
  </conditionalFormatting>
  <conditionalFormatting sqref="CL16:CO16 AD16:AG16">
    <cfRule type="expression" dxfId="168" priority="173" stopIfTrue="1">
      <formula>$A22&lt;&gt;""</formula>
    </cfRule>
  </conditionalFormatting>
  <conditionalFormatting sqref="CL16:CO16">
    <cfRule type="expression" dxfId="167" priority="160" stopIfTrue="1">
      <formula>$A36&lt;&gt;""</formula>
    </cfRule>
  </conditionalFormatting>
  <conditionalFormatting sqref="CP16:CS16 AH16:AK16">
    <cfRule type="expression" dxfId="166" priority="174" stopIfTrue="1">
      <formula>$A23&lt;&gt;""</formula>
    </cfRule>
  </conditionalFormatting>
  <conditionalFormatting sqref="CP16:CS16">
    <cfRule type="expression" dxfId="165" priority="159" stopIfTrue="1">
      <formula>$A37&lt;&gt;""</formula>
    </cfRule>
  </conditionalFormatting>
  <conditionalFormatting sqref="CT16:CW16 AL16:AO16">
    <cfRule type="expression" dxfId="164" priority="175" stopIfTrue="1">
      <formula>$A24&lt;&gt;""</formula>
    </cfRule>
  </conditionalFormatting>
  <conditionalFormatting sqref="CT16:CW16">
    <cfRule type="expression" dxfId="163" priority="158" stopIfTrue="1">
      <formula>$A38&lt;&gt;""</formula>
    </cfRule>
  </conditionalFormatting>
  <conditionalFormatting sqref="CX16:DA16 AP16:AS16">
    <cfRule type="expression" dxfId="162" priority="176" stopIfTrue="1">
      <formula>$A25&lt;&gt;""</formula>
    </cfRule>
  </conditionalFormatting>
  <conditionalFormatting sqref="CX16:DA16">
    <cfRule type="expression" dxfId="161" priority="157" stopIfTrue="1">
      <formula>$A39&lt;&gt;""</formula>
    </cfRule>
  </conditionalFormatting>
  <conditionalFormatting sqref="DB16:DE16 AT16:AW16">
    <cfRule type="expression" dxfId="160" priority="177" stopIfTrue="1">
      <formula>$A26&lt;&gt;""</formula>
    </cfRule>
  </conditionalFormatting>
  <conditionalFormatting sqref="DB16:DE16">
    <cfRule type="expression" dxfId="159" priority="156" stopIfTrue="1">
      <formula>$A40&lt;&gt;""</formula>
    </cfRule>
  </conditionalFormatting>
  <conditionalFormatting sqref="DF16:DI16 AX16:BA16">
    <cfRule type="expression" dxfId="158" priority="178" stopIfTrue="1">
      <formula>$A27&lt;&gt;""</formula>
    </cfRule>
  </conditionalFormatting>
  <conditionalFormatting sqref="DF16:DI16">
    <cfRule type="expression" dxfId="157" priority="155" stopIfTrue="1">
      <formula>$A41&lt;&gt;""</formula>
    </cfRule>
  </conditionalFormatting>
  <conditionalFormatting sqref="DJ16:DM16 BB16:BE16">
    <cfRule type="expression" dxfId="156" priority="179" stopIfTrue="1">
      <formula>$A28&lt;&gt;""</formula>
    </cfRule>
  </conditionalFormatting>
  <conditionalFormatting sqref="DJ16:DM16">
    <cfRule type="expression" dxfId="155" priority="154" stopIfTrue="1">
      <formula>$A42&lt;&gt;""</formula>
    </cfRule>
  </conditionalFormatting>
  <conditionalFormatting sqref="DN16:DQ16 BF16:BI16">
    <cfRule type="expression" dxfId="154" priority="180" stopIfTrue="1">
      <formula>$A29&lt;&gt;""</formula>
    </cfRule>
  </conditionalFormatting>
  <conditionalFormatting sqref="DN16:DQ16">
    <cfRule type="expression" dxfId="153" priority="153" stopIfTrue="1">
      <formula>$A43&lt;&gt;""</formula>
    </cfRule>
  </conditionalFormatting>
  <conditionalFormatting sqref="DR16:DU16">
    <cfRule type="expression" dxfId="152" priority="152" stopIfTrue="1">
      <formula>$A44&lt;&gt;""</formula>
    </cfRule>
    <cfRule type="expression" dxfId="151" priority="181" stopIfTrue="1">
      <formula>$A30&lt;&gt;""</formula>
    </cfRule>
  </conditionalFormatting>
  <conditionalFormatting sqref="BJ17:BQ17">
    <cfRule type="expression" dxfId="150" priority="136" stopIfTrue="1">
      <formula>$A31&lt;&gt;""</formula>
    </cfRule>
  </conditionalFormatting>
  <conditionalFormatting sqref="BN17:BQ17 A17:I17">
    <cfRule type="expression" dxfId="149" priority="137" stopIfTrue="1">
      <formula>$A17&lt;&gt;""</formula>
    </cfRule>
  </conditionalFormatting>
  <conditionalFormatting sqref="BR17:BU17 J17:M17">
    <cfRule type="expression" dxfId="148" priority="138" stopIfTrue="1">
      <formula>$A18&lt;&gt;""</formula>
    </cfRule>
  </conditionalFormatting>
  <conditionalFormatting sqref="BR17:BU17">
    <cfRule type="expression" dxfId="147" priority="135" stopIfTrue="1">
      <formula>$A32&lt;&gt;""</formula>
    </cfRule>
  </conditionalFormatting>
  <conditionalFormatting sqref="BV17:BY17 N17:Q17">
    <cfRule type="expression" dxfId="146" priority="139" stopIfTrue="1">
      <formula>$A19&lt;&gt;""</formula>
    </cfRule>
  </conditionalFormatting>
  <conditionalFormatting sqref="BV17:BY17">
    <cfRule type="expression" dxfId="145" priority="134" stopIfTrue="1">
      <formula>$A33&lt;&gt;""</formula>
    </cfRule>
  </conditionalFormatting>
  <conditionalFormatting sqref="BZ17:CC17 R17:U17">
    <cfRule type="expression" dxfId="144" priority="140" stopIfTrue="1">
      <formula>$A20&lt;&gt;""</formula>
    </cfRule>
  </conditionalFormatting>
  <conditionalFormatting sqref="BZ17:CC17">
    <cfRule type="expression" dxfId="143" priority="133" stopIfTrue="1">
      <formula>$A34&lt;&gt;""</formula>
    </cfRule>
  </conditionalFormatting>
  <conditionalFormatting sqref="CD17:CG17 V17:Y17">
    <cfRule type="expression" dxfId="142" priority="141" stopIfTrue="1">
      <formula>$A21&lt;&gt;""</formula>
    </cfRule>
  </conditionalFormatting>
  <conditionalFormatting sqref="CD17:CG17">
    <cfRule type="expression" dxfId="141" priority="132" stopIfTrue="1">
      <formula>$A35&lt;&gt;""</formula>
    </cfRule>
  </conditionalFormatting>
  <conditionalFormatting sqref="CH17:CK17 Z17:AC17">
    <cfRule type="expression" dxfId="140" priority="142" stopIfTrue="1">
      <formula>$A22&lt;&gt;""</formula>
    </cfRule>
  </conditionalFormatting>
  <conditionalFormatting sqref="CH17:CK17">
    <cfRule type="expression" dxfId="139" priority="131" stopIfTrue="1">
      <formula>$A36&lt;&gt;""</formula>
    </cfRule>
  </conditionalFormatting>
  <conditionalFormatting sqref="CL17:CO17 AD17:AG17">
    <cfRule type="expression" dxfId="138" priority="143" stopIfTrue="1">
      <formula>$A23&lt;&gt;""</formula>
    </cfRule>
  </conditionalFormatting>
  <conditionalFormatting sqref="CL17:CO17">
    <cfRule type="expression" dxfId="137" priority="130" stopIfTrue="1">
      <formula>$A37&lt;&gt;""</formula>
    </cfRule>
  </conditionalFormatting>
  <conditionalFormatting sqref="CP17:CS17 AH17:AK17">
    <cfRule type="expression" dxfId="136" priority="144" stopIfTrue="1">
      <formula>$A24&lt;&gt;""</formula>
    </cfRule>
  </conditionalFormatting>
  <conditionalFormatting sqref="CP17:CS17">
    <cfRule type="expression" dxfId="135" priority="129" stopIfTrue="1">
      <formula>$A38&lt;&gt;""</formula>
    </cfRule>
  </conditionalFormatting>
  <conditionalFormatting sqref="CT17:CW17 AL17:AO17">
    <cfRule type="expression" dxfId="134" priority="145" stopIfTrue="1">
      <formula>$A25&lt;&gt;""</formula>
    </cfRule>
  </conditionalFormatting>
  <conditionalFormatting sqref="CT17:CW17">
    <cfRule type="expression" dxfId="133" priority="128" stopIfTrue="1">
      <formula>$A39&lt;&gt;""</formula>
    </cfRule>
  </conditionalFormatting>
  <conditionalFormatting sqref="CX17:DA17 AP17:AS17">
    <cfRule type="expression" dxfId="132" priority="146" stopIfTrue="1">
      <formula>$A26&lt;&gt;""</formula>
    </cfRule>
  </conditionalFormatting>
  <conditionalFormatting sqref="CX17:DA17">
    <cfRule type="expression" dxfId="131" priority="127" stopIfTrue="1">
      <formula>$A40&lt;&gt;""</formula>
    </cfRule>
  </conditionalFormatting>
  <conditionalFormatting sqref="DB17:DE17 AT17:AW17">
    <cfRule type="expression" dxfId="130" priority="147" stopIfTrue="1">
      <formula>$A27&lt;&gt;""</formula>
    </cfRule>
  </conditionalFormatting>
  <conditionalFormatting sqref="DB17:DE17">
    <cfRule type="expression" dxfId="129" priority="126" stopIfTrue="1">
      <formula>$A41&lt;&gt;""</formula>
    </cfRule>
  </conditionalFormatting>
  <conditionalFormatting sqref="DF17:DI17 AX17:BA17">
    <cfRule type="expression" dxfId="128" priority="148" stopIfTrue="1">
      <formula>$A28&lt;&gt;""</formula>
    </cfRule>
  </conditionalFormatting>
  <conditionalFormatting sqref="DF17:DI17">
    <cfRule type="expression" dxfId="127" priority="125" stopIfTrue="1">
      <formula>$A42&lt;&gt;""</formula>
    </cfRule>
  </conditionalFormatting>
  <conditionalFormatting sqref="DJ17:DM17 BB17:BE17">
    <cfRule type="expression" dxfId="126" priority="149" stopIfTrue="1">
      <formula>$A29&lt;&gt;""</formula>
    </cfRule>
  </conditionalFormatting>
  <conditionalFormatting sqref="DJ17:DM17">
    <cfRule type="expression" dxfId="125" priority="124" stopIfTrue="1">
      <formula>$A43&lt;&gt;""</formula>
    </cfRule>
  </conditionalFormatting>
  <conditionalFormatting sqref="DN17:DQ17 BF17:BI17">
    <cfRule type="expression" dxfId="124" priority="150" stopIfTrue="1">
      <formula>$A30&lt;&gt;""</formula>
    </cfRule>
  </conditionalFormatting>
  <conditionalFormatting sqref="DN17:DQ17">
    <cfRule type="expression" dxfId="123" priority="123" stopIfTrue="1">
      <formula>$A44&lt;&gt;""</formula>
    </cfRule>
  </conditionalFormatting>
  <conditionalFormatting sqref="DR17:DU17">
    <cfRule type="expression" dxfId="122" priority="122" stopIfTrue="1">
      <formula>$A45&lt;&gt;""</formula>
    </cfRule>
    <cfRule type="expression" dxfId="121" priority="151" stopIfTrue="1">
      <formula>$A31&lt;&gt;""</formula>
    </cfRule>
  </conditionalFormatting>
  <conditionalFormatting sqref="BJ18:BQ18">
    <cfRule type="expression" dxfId="120" priority="106" stopIfTrue="1">
      <formula>$A32&lt;&gt;""</formula>
    </cfRule>
  </conditionalFormatting>
  <conditionalFormatting sqref="BN18:BQ18 A18:I18">
    <cfRule type="expression" dxfId="119" priority="107" stopIfTrue="1">
      <formula>$A18&lt;&gt;""</formula>
    </cfRule>
  </conditionalFormatting>
  <conditionalFormatting sqref="BR18:BU18 J18:M18">
    <cfRule type="expression" dxfId="118" priority="108" stopIfTrue="1">
      <formula>$A19&lt;&gt;""</formula>
    </cfRule>
  </conditionalFormatting>
  <conditionalFormatting sqref="BR18:BU18">
    <cfRule type="expression" dxfId="117" priority="105" stopIfTrue="1">
      <formula>$A33&lt;&gt;""</formula>
    </cfRule>
  </conditionalFormatting>
  <conditionalFormatting sqref="BV18:BY18 N18:Q18">
    <cfRule type="expression" dxfId="116" priority="109" stopIfTrue="1">
      <formula>$A20&lt;&gt;""</formula>
    </cfRule>
  </conditionalFormatting>
  <conditionalFormatting sqref="BV18:BY18">
    <cfRule type="expression" dxfId="115" priority="104" stopIfTrue="1">
      <formula>$A34&lt;&gt;""</formula>
    </cfRule>
  </conditionalFormatting>
  <conditionalFormatting sqref="BZ18:CC18 R18:U18">
    <cfRule type="expression" dxfId="114" priority="110" stopIfTrue="1">
      <formula>$A21&lt;&gt;""</formula>
    </cfRule>
  </conditionalFormatting>
  <conditionalFormatting sqref="BZ18:CC18">
    <cfRule type="expression" dxfId="113" priority="103" stopIfTrue="1">
      <formula>$A35&lt;&gt;""</formula>
    </cfRule>
  </conditionalFormatting>
  <conditionalFormatting sqref="CD18:CG18 V18:Y18">
    <cfRule type="expression" dxfId="112" priority="111" stopIfTrue="1">
      <formula>$A22&lt;&gt;""</formula>
    </cfRule>
  </conditionalFormatting>
  <conditionalFormatting sqref="CD18:CG18">
    <cfRule type="expression" dxfId="111" priority="102" stopIfTrue="1">
      <formula>$A36&lt;&gt;""</formula>
    </cfRule>
  </conditionalFormatting>
  <conditionalFormatting sqref="CH18:CK18 Z18:AC18">
    <cfRule type="expression" dxfId="110" priority="112" stopIfTrue="1">
      <formula>$A23&lt;&gt;""</formula>
    </cfRule>
  </conditionalFormatting>
  <conditionalFormatting sqref="CH18:CK18">
    <cfRule type="expression" dxfId="109" priority="101" stopIfTrue="1">
      <formula>$A37&lt;&gt;""</formula>
    </cfRule>
  </conditionalFormatting>
  <conditionalFormatting sqref="CL18:CO18 AD18:AG18">
    <cfRule type="expression" dxfId="108" priority="113" stopIfTrue="1">
      <formula>$A24&lt;&gt;""</formula>
    </cfRule>
  </conditionalFormatting>
  <conditionalFormatting sqref="CL18:CO18">
    <cfRule type="expression" dxfId="107" priority="100" stopIfTrue="1">
      <formula>$A38&lt;&gt;""</formula>
    </cfRule>
  </conditionalFormatting>
  <conditionalFormatting sqref="CP18:CS18 AH18:AK18">
    <cfRule type="expression" dxfId="106" priority="114" stopIfTrue="1">
      <formula>$A25&lt;&gt;""</formula>
    </cfRule>
  </conditionalFormatting>
  <conditionalFormatting sqref="CP18:CS18">
    <cfRule type="expression" dxfId="105" priority="99" stopIfTrue="1">
      <formula>$A39&lt;&gt;""</formula>
    </cfRule>
  </conditionalFormatting>
  <conditionalFormatting sqref="CT18:CW18 AL18:AO18">
    <cfRule type="expression" dxfId="104" priority="115" stopIfTrue="1">
      <formula>$A26&lt;&gt;""</formula>
    </cfRule>
  </conditionalFormatting>
  <conditionalFormatting sqref="CT18:CW18">
    <cfRule type="expression" dxfId="103" priority="98" stopIfTrue="1">
      <formula>$A40&lt;&gt;""</formula>
    </cfRule>
  </conditionalFormatting>
  <conditionalFormatting sqref="CX18:DA18 AP18:AS18">
    <cfRule type="expression" dxfId="102" priority="116" stopIfTrue="1">
      <formula>$A27&lt;&gt;""</formula>
    </cfRule>
  </conditionalFormatting>
  <conditionalFormatting sqref="CX18:DA18">
    <cfRule type="expression" dxfId="101" priority="97" stopIfTrue="1">
      <formula>$A41&lt;&gt;""</formula>
    </cfRule>
  </conditionalFormatting>
  <conditionalFormatting sqref="DB18:DE18 AT18:AW18">
    <cfRule type="expression" dxfId="100" priority="117" stopIfTrue="1">
      <formula>$A28&lt;&gt;""</formula>
    </cfRule>
  </conditionalFormatting>
  <conditionalFormatting sqref="DB18:DE18">
    <cfRule type="expression" dxfId="99" priority="96" stopIfTrue="1">
      <formula>$A42&lt;&gt;""</formula>
    </cfRule>
  </conditionalFormatting>
  <conditionalFormatting sqref="DF18:DI18 AX18:BA18">
    <cfRule type="expression" dxfId="98" priority="118" stopIfTrue="1">
      <formula>$A29&lt;&gt;""</formula>
    </cfRule>
  </conditionalFormatting>
  <conditionalFormatting sqref="DF18:DI18">
    <cfRule type="expression" dxfId="97" priority="95" stopIfTrue="1">
      <formula>$A43&lt;&gt;""</formula>
    </cfRule>
  </conditionalFormatting>
  <conditionalFormatting sqref="DJ18:DM18 BB18:BE18">
    <cfRule type="expression" dxfId="96" priority="119" stopIfTrue="1">
      <formula>$A30&lt;&gt;""</formula>
    </cfRule>
  </conditionalFormatting>
  <conditionalFormatting sqref="DJ18:DM18">
    <cfRule type="expression" dxfId="95" priority="94" stopIfTrue="1">
      <formula>$A44&lt;&gt;""</formula>
    </cfRule>
  </conditionalFormatting>
  <conditionalFormatting sqref="DN18:DQ18 BF18:BI18">
    <cfRule type="expression" dxfId="94" priority="120" stopIfTrue="1">
      <formula>$A31&lt;&gt;""</formula>
    </cfRule>
  </conditionalFormatting>
  <conditionalFormatting sqref="DN18:DQ18">
    <cfRule type="expression" dxfId="93" priority="93" stopIfTrue="1">
      <formula>$A45&lt;&gt;""</formula>
    </cfRule>
  </conditionalFormatting>
  <conditionalFormatting sqref="DR18:DU18">
    <cfRule type="expression" dxfId="92" priority="92" stopIfTrue="1">
      <formula>$A46&lt;&gt;""</formula>
    </cfRule>
    <cfRule type="expression" dxfId="91" priority="121" stopIfTrue="1">
      <formula>$A32&lt;&gt;""</formula>
    </cfRule>
  </conditionalFormatting>
  <conditionalFormatting sqref="BJ19:BQ19">
    <cfRule type="expression" dxfId="90" priority="76" stopIfTrue="1">
      <formula>$A33&lt;&gt;""</formula>
    </cfRule>
  </conditionalFormatting>
  <conditionalFormatting sqref="BN19:BQ19 A19:I19">
    <cfRule type="expression" dxfId="89" priority="77" stopIfTrue="1">
      <formula>$A19&lt;&gt;""</formula>
    </cfRule>
  </conditionalFormatting>
  <conditionalFormatting sqref="BR19:BU19 J19:M19">
    <cfRule type="expression" dxfId="88" priority="78" stopIfTrue="1">
      <formula>$A20&lt;&gt;""</formula>
    </cfRule>
  </conditionalFormatting>
  <conditionalFormatting sqref="BR19:BU19">
    <cfRule type="expression" dxfId="87" priority="75" stopIfTrue="1">
      <formula>$A34&lt;&gt;""</formula>
    </cfRule>
  </conditionalFormatting>
  <conditionalFormatting sqref="BV19:BY19 N19:Q19">
    <cfRule type="expression" dxfId="86" priority="79" stopIfTrue="1">
      <formula>$A21&lt;&gt;""</formula>
    </cfRule>
  </conditionalFormatting>
  <conditionalFormatting sqref="BV19:BY19">
    <cfRule type="expression" dxfId="85" priority="74" stopIfTrue="1">
      <formula>$A35&lt;&gt;""</formula>
    </cfRule>
  </conditionalFormatting>
  <conditionalFormatting sqref="BZ19:CC19 R19:U19">
    <cfRule type="expression" dxfId="84" priority="80" stopIfTrue="1">
      <formula>$A22&lt;&gt;""</formula>
    </cfRule>
  </conditionalFormatting>
  <conditionalFormatting sqref="BZ19:CC19">
    <cfRule type="expression" dxfId="83" priority="73" stopIfTrue="1">
      <formula>$A36&lt;&gt;""</formula>
    </cfRule>
  </conditionalFormatting>
  <conditionalFormatting sqref="CD19:CG19 V19:Y19">
    <cfRule type="expression" dxfId="82" priority="81" stopIfTrue="1">
      <formula>$A23&lt;&gt;""</formula>
    </cfRule>
  </conditionalFormatting>
  <conditionalFormatting sqref="CD19:CG19">
    <cfRule type="expression" dxfId="81" priority="72" stopIfTrue="1">
      <formula>$A37&lt;&gt;""</formula>
    </cfRule>
  </conditionalFormatting>
  <conditionalFormatting sqref="CH19:CK19 Z19:AC19">
    <cfRule type="expression" dxfId="80" priority="82" stopIfTrue="1">
      <formula>$A24&lt;&gt;""</formula>
    </cfRule>
  </conditionalFormatting>
  <conditionalFormatting sqref="CH19:CK19">
    <cfRule type="expression" dxfId="79" priority="71" stopIfTrue="1">
      <formula>$A38&lt;&gt;""</formula>
    </cfRule>
  </conditionalFormatting>
  <conditionalFormatting sqref="CL19:CO19 AD19:AG19">
    <cfRule type="expression" dxfId="78" priority="83" stopIfTrue="1">
      <formula>$A25&lt;&gt;""</formula>
    </cfRule>
  </conditionalFormatting>
  <conditionalFormatting sqref="CL19:CO19">
    <cfRule type="expression" dxfId="77" priority="70" stopIfTrue="1">
      <formula>$A39&lt;&gt;""</formula>
    </cfRule>
  </conditionalFormatting>
  <conditionalFormatting sqref="CP19:CS19 AH19:AK19">
    <cfRule type="expression" dxfId="76" priority="84" stopIfTrue="1">
      <formula>$A26&lt;&gt;""</formula>
    </cfRule>
  </conditionalFormatting>
  <conditionalFormatting sqref="CP19:CS19">
    <cfRule type="expression" dxfId="75" priority="69" stopIfTrue="1">
      <formula>$A40&lt;&gt;""</formula>
    </cfRule>
  </conditionalFormatting>
  <conditionalFormatting sqref="CT19:CW19 AL19:AO19">
    <cfRule type="expression" dxfId="74" priority="85" stopIfTrue="1">
      <formula>$A27&lt;&gt;""</formula>
    </cfRule>
  </conditionalFormatting>
  <conditionalFormatting sqref="CT19:CW19">
    <cfRule type="expression" dxfId="73" priority="68" stopIfTrue="1">
      <formula>$A41&lt;&gt;""</formula>
    </cfRule>
  </conditionalFormatting>
  <conditionalFormatting sqref="CX19:DA19 AP19:AS19">
    <cfRule type="expression" dxfId="72" priority="86" stopIfTrue="1">
      <formula>$A28&lt;&gt;""</formula>
    </cfRule>
  </conditionalFormatting>
  <conditionalFormatting sqref="CX19:DA19">
    <cfRule type="expression" dxfId="71" priority="67" stopIfTrue="1">
      <formula>$A42&lt;&gt;""</formula>
    </cfRule>
  </conditionalFormatting>
  <conditionalFormatting sqref="DB19:DE19 AT19:AW19">
    <cfRule type="expression" dxfId="70" priority="87" stopIfTrue="1">
      <formula>$A29&lt;&gt;""</formula>
    </cfRule>
  </conditionalFormatting>
  <conditionalFormatting sqref="DB19:DE19">
    <cfRule type="expression" dxfId="69" priority="66" stopIfTrue="1">
      <formula>$A43&lt;&gt;""</formula>
    </cfRule>
  </conditionalFormatting>
  <conditionalFormatting sqref="DF19:DI19 AX19:BA19">
    <cfRule type="expression" dxfId="68" priority="88" stopIfTrue="1">
      <formula>$A30&lt;&gt;""</formula>
    </cfRule>
  </conditionalFormatting>
  <conditionalFormatting sqref="DF19:DI19">
    <cfRule type="expression" dxfId="67" priority="65" stopIfTrue="1">
      <formula>$A44&lt;&gt;""</formula>
    </cfRule>
  </conditionalFormatting>
  <conditionalFormatting sqref="DJ19:DM19 BB19:BE19">
    <cfRule type="expression" dxfId="66" priority="89" stopIfTrue="1">
      <formula>$A31&lt;&gt;""</formula>
    </cfRule>
  </conditionalFormatting>
  <conditionalFormatting sqref="DJ19:DM19">
    <cfRule type="expression" dxfId="65" priority="64" stopIfTrue="1">
      <formula>$A45&lt;&gt;""</formula>
    </cfRule>
  </conditionalFormatting>
  <conditionalFormatting sqref="DN19:DQ19 BF19:BI19">
    <cfRule type="expression" dxfId="64" priority="90" stopIfTrue="1">
      <formula>$A32&lt;&gt;""</formula>
    </cfRule>
  </conditionalFormatting>
  <conditionalFormatting sqref="DN19:DQ19">
    <cfRule type="expression" dxfId="63" priority="63" stopIfTrue="1">
      <formula>$A46&lt;&gt;""</formula>
    </cfRule>
  </conditionalFormatting>
  <conditionalFormatting sqref="DR19:DU19">
    <cfRule type="expression" dxfId="62" priority="62" stopIfTrue="1">
      <formula>$A47&lt;&gt;""</formula>
    </cfRule>
    <cfRule type="expression" dxfId="61" priority="91" stopIfTrue="1">
      <formula>$A33&lt;&gt;""</formula>
    </cfRule>
  </conditionalFormatting>
  <conditionalFormatting sqref="BJ20:BQ20">
    <cfRule type="expression" dxfId="60" priority="46" stopIfTrue="1">
      <formula>$A34&lt;&gt;""</formula>
    </cfRule>
  </conditionalFormatting>
  <conditionalFormatting sqref="BN20:BQ20 A20:I20">
    <cfRule type="expression" dxfId="59" priority="47" stopIfTrue="1">
      <formula>$A20&lt;&gt;""</formula>
    </cfRule>
  </conditionalFormatting>
  <conditionalFormatting sqref="BR20:BU20 J20:M20">
    <cfRule type="expression" dxfId="58" priority="48" stopIfTrue="1">
      <formula>$A21&lt;&gt;""</formula>
    </cfRule>
  </conditionalFormatting>
  <conditionalFormatting sqref="BR20:BU20">
    <cfRule type="expression" dxfId="57" priority="45" stopIfTrue="1">
      <formula>$A35&lt;&gt;""</formula>
    </cfRule>
  </conditionalFormatting>
  <conditionalFormatting sqref="BV20:BY20 N20:Q20">
    <cfRule type="expression" dxfId="56" priority="49" stopIfTrue="1">
      <formula>$A22&lt;&gt;""</formula>
    </cfRule>
  </conditionalFormatting>
  <conditionalFormatting sqref="BV20:BY20">
    <cfRule type="expression" dxfId="55" priority="44" stopIfTrue="1">
      <formula>$A36&lt;&gt;""</formula>
    </cfRule>
  </conditionalFormatting>
  <conditionalFormatting sqref="BZ20:CC20 R20:U20">
    <cfRule type="expression" dxfId="54" priority="50" stopIfTrue="1">
      <formula>$A23&lt;&gt;""</formula>
    </cfRule>
  </conditionalFormatting>
  <conditionalFormatting sqref="BZ20:CC20">
    <cfRule type="expression" dxfId="53" priority="43" stopIfTrue="1">
      <formula>$A37&lt;&gt;""</formula>
    </cfRule>
  </conditionalFormatting>
  <conditionalFormatting sqref="CD20:CG20 V20:Y20">
    <cfRule type="expression" dxfId="52" priority="51" stopIfTrue="1">
      <formula>$A24&lt;&gt;""</formula>
    </cfRule>
  </conditionalFormatting>
  <conditionalFormatting sqref="CD20:CG20">
    <cfRule type="expression" dxfId="51" priority="42" stopIfTrue="1">
      <formula>$A38&lt;&gt;""</formula>
    </cfRule>
  </conditionalFormatting>
  <conditionalFormatting sqref="CH20:CK20 Z20:AC20">
    <cfRule type="expression" dxfId="50" priority="52" stopIfTrue="1">
      <formula>$A25&lt;&gt;""</formula>
    </cfRule>
  </conditionalFormatting>
  <conditionalFormatting sqref="CH20:CK20">
    <cfRule type="expression" dxfId="49" priority="41" stopIfTrue="1">
      <formula>$A39&lt;&gt;""</formula>
    </cfRule>
  </conditionalFormatting>
  <conditionalFormatting sqref="CL20:CO20 AD20:AG20">
    <cfRule type="expression" dxfId="48" priority="53" stopIfTrue="1">
      <formula>$A26&lt;&gt;""</formula>
    </cfRule>
  </conditionalFormatting>
  <conditionalFormatting sqref="CL20:CO20">
    <cfRule type="expression" dxfId="47" priority="40" stopIfTrue="1">
      <formula>$A40&lt;&gt;""</formula>
    </cfRule>
  </conditionalFormatting>
  <conditionalFormatting sqref="CP20:CS20 AH20:AK20">
    <cfRule type="expression" dxfId="46" priority="54" stopIfTrue="1">
      <formula>$A27&lt;&gt;""</formula>
    </cfRule>
  </conditionalFormatting>
  <conditionalFormatting sqref="CP20:CS20">
    <cfRule type="expression" dxfId="45" priority="39" stopIfTrue="1">
      <formula>$A41&lt;&gt;""</formula>
    </cfRule>
  </conditionalFormatting>
  <conditionalFormatting sqref="CT20:CW20 AL20:AO20">
    <cfRule type="expression" dxfId="44" priority="55" stopIfTrue="1">
      <formula>$A28&lt;&gt;""</formula>
    </cfRule>
  </conditionalFormatting>
  <conditionalFormatting sqref="CT20:CW20">
    <cfRule type="expression" dxfId="43" priority="38" stopIfTrue="1">
      <formula>$A42&lt;&gt;""</formula>
    </cfRule>
  </conditionalFormatting>
  <conditionalFormatting sqref="CX20:DA20 AP20:AS20">
    <cfRule type="expression" dxfId="42" priority="56" stopIfTrue="1">
      <formula>$A29&lt;&gt;""</formula>
    </cfRule>
  </conditionalFormatting>
  <conditionalFormatting sqref="CX20:DA20">
    <cfRule type="expression" dxfId="41" priority="37" stopIfTrue="1">
      <formula>$A43&lt;&gt;""</formula>
    </cfRule>
  </conditionalFormatting>
  <conditionalFormatting sqref="DB20:DE20 AT20:AW20">
    <cfRule type="expression" dxfId="40" priority="57" stopIfTrue="1">
      <formula>$A30&lt;&gt;""</formula>
    </cfRule>
  </conditionalFormatting>
  <conditionalFormatting sqref="DB20:DE20">
    <cfRule type="expression" dxfId="39" priority="36" stopIfTrue="1">
      <formula>$A44&lt;&gt;""</formula>
    </cfRule>
  </conditionalFormatting>
  <conditionalFormatting sqref="DF20:DI20 AX20:BA20">
    <cfRule type="expression" dxfId="38" priority="58" stopIfTrue="1">
      <formula>$A31&lt;&gt;""</formula>
    </cfRule>
  </conditionalFormatting>
  <conditionalFormatting sqref="DF20:DI20">
    <cfRule type="expression" dxfId="37" priority="35" stopIfTrue="1">
      <formula>$A45&lt;&gt;""</formula>
    </cfRule>
  </conditionalFormatting>
  <conditionalFormatting sqref="DJ20:DM20 BB20:BE20">
    <cfRule type="expression" dxfId="36" priority="59" stopIfTrue="1">
      <formula>$A32&lt;&gt;""</formula>
    </cfRule>
  </conditionalFormatting>
  <conditionalFormatting sqref="DJ20:DM20">
    <cfRule type="expression" dxfId="35" priority="34" stopIfTrue="1">
      <formula>$A46&lt;&gt;""</formula>
    </cfRule>
  </conditionalFormatting>
  <conditionalFormatting sqref="DN20:DQ20 BF20:BI20">
    <cfRule type="expression" dxfId="34" priority="60" stopIfTrue="1">
      <formula>$A33&lt;&gt;""</formula>
    </cfRule>
  </conditionalFormatting>
  <conditionalFormatting sqref="DN20:DQ20">
    <cfRule type="expression" dxfId="33" priority="33" stopIfTrue="1">
      <formula>$A47&lt;&gt;""</formula>
    </cfRule>
  </conditionalFormatting>
  <conditionalFormatting sqref="DR20:DU20">
    <cfRule type="expression" dxfId="32" priority="32" stopIfTrue="1">
      <formula>$A48&lt;&gt;""</formula>
    </cfRule>
    <cfRule type="expression" dxfId="31" priority="61" stopIfTrue="1">
      <formula>$A34&lt;&gt;""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ゴシック,標準"&amp;14【災害】廃棄物処理事業経費【市区町村分担金の合計】（令和6年度実績）&amp;R&amp;A</oddHeader>
    <oddFooter>&amp;R&amp;P/&amp;N</oddFooter>
  </headerFooter>
  <colBreaks count="10" manualBreakCount="10">
    <brk id="9" min="1" max="20" man="1"/>
    <brk id="21" min="1" max="20" man="1"/>
    <brk id="33" min="1" max="20" man="1"/>
    <brk id="45" min="1" max="20" man="1"/>
    <brk id="57" min="1" max="20" man="1"/>
    <brk id="69" min="1" max="20" man="1"/>
    <brk id="81" min="1" max="20" man="1"/>
    <brk id="93" min="1" max="20" man="1"/>
    <brk id="105" min="1" max="20" man="1"/>
    <brk id="117" min="1" max="20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D88150CF-10E0-453A-8EBB-1BB6B18C0B44}"/>
</file>

<file path=customXml/itemProps2.xml><?xml version="1.0" encoding="utf-8"?>
<ds:datastoreItem xmlns:ds="http://schemas.openxmlformats.org/officeDocument/2006/customXml" ds:itemID="{DF0EC6A4-9F2A-4C4D-95E8-0596E998E17B}"/>
</file>

<file path=customXml/itemProps3.xml><?xml version="1.0" encoding="utf-8"?>
<ds:datastoreItem xmlns:ds="http://schemas.openxmlformats.org/officeDocument/2006/customXml" ds:itemID="{10FC3E86-2A0B-4B9F-8B71-82784AF401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2025-12-08T03:34:17Z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