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04宮城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'災害廃棄物処理従事職員数（市町村）'!$2:$34</definedName>
    <definedName name="_xlnm.Print_Area" localSheetId="1">'災害廃棄物処理従事職員数（組合）'!$2:$10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0" i="3"/>
  <c r="AC10" i="3"/>
  <c r="Y10" i="3"/>
  <c r="X10" i="3"/>
  <c r="N10" i="3"/>
  <c r="AB10" i="3"/>
  <c r="AA10" i="3"/>
  <c r="H10" i="3"/>
  <c r="E10" i="3"/>
  <c r="AD9" i="3"/>
  <c r="AC9" i="3"/>
  <c r="Y9" i="3"/>
  <c r="X9" i="3"/>
  <c r="N9" i="3"/>
  <c r="AB9" i="3"/>
  <c r="AA9" i="3"/>
  <c r="H9" i="3"/>
  <c r="E9" i="3"/>
  <c r="AB8" i="3"/>
  <c r="AA8" i="3"/>
  <c r="Q8" i="3"/>
  <c r="Z8" i="3" s="1"/>
  <c r="N8" i="3"/>
  <c r="AD8" i="3"/>
  <c r="H8" i="3"/>
  <c r="Y8" i="3"/>
  <c r="X8" i="3"/>
  <c r="E8" i="3"/>
  <c r="AD34" i="2"/>
  <c r="AC34" i="2"/>
  <c r="Y34" i="2"/>
  <c r="X34" i="2"/>
  <c r="N34" i="2"/>
  <c r="AB34" i="2"/>
  <c r="AA34" i="2"/>
  <c r="H34" i="2"/>
  <c r="D34" i="2" s="1"/>
  <c r="E34" i="2"/>
  <c r="AD33" i="2"/>
  <c r="AC33" i="2"/>
  <c r="Y33" i="2"/>
  <c r="X33" i="2"/>
  <c r="N33" i="2"/>
  <c r="AB33" i="2"/>
  <c r="AA33" i="2"/>
  <c r="H33" i="2"/>
  <c r="D33" i="2" s="1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Q31" i="2"/>
  <c r="X31" i="2"/>
  <c r="N31" i="2"/>
  <c r="AA31" i="2"/>
  <c r="H31" i="2"/>
  <c r="E31" i="2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E29" i="2"/>
  <c r="AA28" i="2"/>
  <c r="Q28" i="2"/>
  <c r="Z28" i="2" s="1"/>
  <c r="N28" i="2"/>
  <c r="W28" i="2" s="1"/>
  <c r="AD28" i="2"/>
  <c r="AC28" i="2"/>
  <c r="H28" i="2"/>
  <c r="X28" i="2"/>
  <c r="E28" i="2"/>
  <c r="AD27" i="2"/>
  <c r="AC27" i="2"/>
  <c r="Q27" i="2"/>
  <c r="N27" i="2"/>
  <c r="X27" i="2"/>
  <c r="H27" i="2"/>
  <c r="AA27" i="2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D25" i="2" s="1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Q22" i="2"/>
  <c r="X22" i="2"/>
  <c r="N22" i="2"/>
  <c r="AA22" i="2"/>
  <c r="H22" i="2"/>
  <c r="E22" i="2"/>
  <c r="AD21" i="2"/>
  <c r="AC21" i="2"/>
  <c r="Q21" i="2"/>
  <c r="N21" i="2"/>
  <c r="X21" i="2"/>
  <c r="AB21" i="2"/>
  <c r="AA21" i="2"/>
  <c r="E21" i="2"/>
  <c r="AD20" i="2"/>
  <c r="AC20" i="2"/>
  <c r="Q20" i="2"/>
  <c r="X20" i="2"/>
  <c r="N20" i="2"/>
  <c r="AA20" i="2"/>
  <c r="H20" i="2"/>
  <c r="D20" i="2" s="1"/>
  <c r="E20" i="2"/>
  <c r="AA19" i="2"/>
  <c r="Y19" i="2"/>
  <c r="AD19" i="2"/>
  <c r="AC19" i="2"/>
  <c r="Q19" i="2"/>
  <c r="X19" i="2"/>
  <c r="N19" i="2"/>
  <c r="H19" i="2"/>
  <c r="E19" i="2"/>
  <c r="AA18" i="2"/>
  <c r="AD18" i="2"/>
  <c r="AC18" i="2"/>
  <c r="AB18" i="2"/>
  <c r="Q18" i="2"/>
  <c r="Y18" i="2"/>
  <c r="X18" i="2"/>
  <c r="N18" i="2"/>
  <c r="H18" i="2"/>
  <c r="E18" i="2"/>
  <c r="AD17" i="2"/>
  <c r="X17" i="2"/>
  <c r="AC17" i="2"/>
  <c r="AB17" i="2"/>
  <c r="Q17" i="2"/>
  <c r="N17" i="2"/>
  <c r="H17" i="2"/>
  <c r="Y17" i="2"/>
  <c r="E17" i="2"/>
  <c r="AA16" i="2"/>
  <c r="AD16" i="2"/>
  <c r="AC16" i="2"/>
  <c r="AB16" i="2"/>
  <c r="X16" i="2"/>
  <c r="N16" i="2"/>
  <c r="H16" i="2"/>
  <c r="E16" i="2"/>
  <c r="AD15" i="2"/>
  <c r="AC15" i="2"/>
  <c r="Q15" i="2"/>
  <c r="Y15" i="2"/>
  <c r="X15" i="2"/>
  <c r="AA15" i="2"/>
  <c r="E15" i="2"/>
  <c r="AA14" i="2"/>
  <c r="AD14" i="2"/>
  <c r="AC14" i="2"/>
  <c r="Q14" i="2"/>
  <c r="X14" i="2"/>
  <c r="N14" i="2"/>
  <c r="H14" i="2"/>
  <c r="E14" i="2"/>
  <c r="AA13" i="2"/>
  <c r="Y13" i="2"/>
  <c r="AD13" i="2"/>
  <c r="AC13" i="2"/>
  <c r="AB13" i="2"/>
  <c r="Q13" i="2"/>
  <c r="X13" i="2"/>
  <c r="N13" i="2"/>
  <c r="H13" i="2"/>
  <c r="E13" i="2"/>
  <c r="AA12" i="2"/>
  <c r="Y12" i="2"/>
  <c r="AD12" i="2"/>
  <c r="AC12" i="2"/>
  <c r="AB12" i="2"/>
  <c r="Q12" i="2"/>
  <c r="X12" i="2"/>
  <c r="N12" i="2"/>
  <c r="H12" i="2"/>
  <c r="E12" i="2"/>
  <c r="AD11" i="2"/>
  <c r="AC11" i="2"/>
  <c r="Q11" i="2"/>
  <c r="X11" i="2"/>
  <c r="N11" i="2"/>
  <c r="AA11" i="2"/>
  <c r="H11" i="2"/>
  <c r="D11" i="2" s="1"/>
  <c r="E11" i="2"/>
  <c r="AD10" i="2"/>
  <c r="X10" i="2"/>
  <c r="AC10" i="2"/>
  <c r="AB10" i="2"/>
  <c r="Q10" i="2"/>
  <c r="Y10" i="2"/>
  <c r="N10" i="2"/>
  <c r="H10" i="2"/>
  <c r="E10" i="2"/>
  <c r="Y9" i="2"/>
  <c r="AD9" i="2"/>
  <c r="AC9" i="2"/>
  <c r="Q9" i="2"/>
  <c r="X9" i="2"/>
  <c r="N9" i="2"/>
  <c r="AA9" i="2"/>
  <c r="H9" i="2"/>
  <c r="E9" i="2"/>
  <c r="AA8" i="2"/>
  <c r="Y8" i="2"/>
  <c r="AD8" i="2"/>
  <c r="AC8" i="2"/>
  <c r="Q8" i="2"/>
  <c r="X8" i="2"/>
  <c r="H8" i="2"/>
  <c r="E8" i="2"/>
  <c r="D10" i="3" l="1"/>
  <c r="D9" i="3"/>
  <c r="D30" i="2"/>
  <c r="D17" i="2"/>
  <c r="D28" i="2"/>
  <c r="D22" i="2"/>
  <c r="D29" i="2"/>
  <c r="W10" i="3"/>
  <c r="Q10" i="3"/>
  <c r="W9" i="3"/>
  <c r="Q9" i="3"/>
  <c r="W8" i="3"/>
  <c r="D8" i="3"/>
  <c r="AC8" i="3"/>
  <c r="M8" i="3"/>
  <c r="V8" i="3" s="1"/>
  <c r="W34" i="2"/>
  <c r="Q34" i="2"/>
  <c r="W33" i="2"/>
  <c r="Q33" i="2"/>
  <c r="W32" i="2"/>
  <c r="Q32" i="2"/>
  <c r="W31" i="2"/>
  <c r="D31" i="2"/>
  <c r="Z31" i="2"/>
  <c r="M31" i="2"/>
  <c r="Y31" i="2"/>
  <c r="AB31" i="2"/>
  <c r="W30" i="2"/>
  <c r="Q30" i="2"/>
  <c r="W29" i="2"/>
  <c r="Q29" i="2"/>
  <c r="AB28" i="2"/>
  <c r="M28" i="2"/>
  <c r="Y28" i="2"/>
  <c r="D27" i="2"/>
  <c r="M27" i="2"/>
  <c r="V27" i="2" s="1"/>
  <c r="Z27" i="2"/>
  <c r="W27" i="2"/>
  <c r="Y27" i="2"/>
  <c r="AB27" i="2"/>
  <c r="W26" i="2"/>
  <c r="Q26" i="2"/>
  <c r="W25" i="2"/>
  <c r="Q25" i="2"/>
  <c r="D24" i="2"/>
  <c r="W24" i="2"/>
  <c r="Q24" i="2"/>
  <c r="D23" i="2"/>
  <c r="W23" i="2"/>
  <c r="Q23" i="2"/>
  <c r="M22" i="2"/>
  <c r="Z22" i="2"/>
  <c r="W22" i="2"/>
  <c r="Y22" i="2"/>
  <c r="AB22" i="2"/>
  <c r="M21" i="2"/>
  <c r="W21" i="2"/>
  <c r="H21" i="2"/>
  <c r="D21" i="2" s="1"/>
  <c r="Y21" i="2"/>
  <c r="Z20" i="2"/>
  <c r="M20" i="2"/>
  <c r="V20" i="2" s="1"/>
  <c r="W20" i="2"/>
  <c r="Y20" i="2"/>
  <c r="AB20" i="2"/>
  <c r="Z19" i="2"/>
  <c r="M19" i="2"/>
  <c r="W19" i="2"/>
  <c r="D19" i="2"/>
  <c r="AB19" i="2"/>
  <c r="Z18" i="2"/>
  <c r="M18" i="2"/>
  <c r="W18" i="2"/>
  <c r="D18" i="2"/>
  <c r="Z17" i="2"/>
  <c r="M17" i="2"/>
  <c r="W17" i="2"/>
  <c r="AA17" i="2"/>
  <c r="W16" i="2"/>
  <c r="D16" i="2"/>
  <c r="Q16" i="2"/>
  <c r="Y16" i="2"/>
  <c r="H15" i="2"/>
  <c r="D15" i="2" s="1"/>
  <c r="N15" i="2"/>
  <c r="W15" i="2" s="1"/>
  <c r="AB15" i="2"/>
  <c r="Z14" i="2"/>
  <c r="M14" i="2"/>
  <c r="W14" i="2"/>
  <c r="D14" i="2"/>
  <c r="Y14" i="2"/>
  <c r="AB14" i="2"/>
  <c r="Z13" i="2"/>
  <c r="M13" i="2"/>
  <c r="W13" i="2"/>
  <c r="D13" i="2"/>
  <c r="W12" i="2"/>
  <c r="Z12" i="2"/>
  <c r="M12" i="2"/>
  <c r="D12" i="2"/>
  <c r="Z11" i="2"/>
  <c r="M11" i="2"/>
  <c r="V11" i="2" s="1"/>
  <c r="W11" i="2"/>
  <c r="Y11" i="2"/>
  <c r="AB11" i="2"/>
  <c r="D10" i="2"/>
  <c r="W10" i="2"/>
  <c r="Z10" i="2"/>
  <c r="M10" i="2"/>
  <c r="AA10" i="2"/>
  <c r="Z9" i="2"/>
  <c r="M9" i="2"/>
  <c r="W9" i="2"/>
  <c r="D9" i="2"/>
  <c r="AB9" i="2"/>
  <c r="Z8" i="2"/>
  <c r="D8" i="2"/>
  <c r="AB8" i="2"/>
  <c r="N8" i="2"/>
  <c r="W8" i="2" s="1"/>
  <c r="V17" i="2" l="1"/>
  <c r="V22" i="2"/>
  <c r="V28" i="2"/>
  <c r="M10" i="3"/>
  <c r="V10" i="3" s="1"/>
  <c r="Z10" i="3"/>
  <c r="M9" i="3"/>
  <c r="V9" i="3" s="1"/>
  <c r="Z9" i="3"/>
  <c r="M34" i="2"/>
  <c r="V34" i="2" s="1"/>
  <c r="Z34" i="2"/>
  <c r="M33" i="2"/>
  <c r="V33" i="2" s="1"/>
  <c r="Z33" i="2"/>
  <c r="M32" i="2"/>
  <c r="V32" i="2" s="1"/>
  <c r="Z32" i="2"/>
  <c r="V31" i="2"/>
  <c r="M30" i="2"/>
  <c r="V30" i="2" s="1"/>
  <c r="Z30" i="2"/>
  <c r="M29" i="2"/>
  <c r="V29" i="2" s="1"/>
  <c r="Z29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Z21" i="2"/>
  <c r="V21" i="2"/>
  <c r="V19" i="2"/>
  <c r="V18" i="2"/>
  <c r="Z16" i="2"/>
  <c r="M16" i="2"/>
  <c r="V16" i="2" s="1"/>
  <c r="M15" i="2"/>
  <c r="V15" i="2" s="1"/>
  <c r="Z15" i="2"/>
  <c r="V14" i="2"/>
  <c r="V13" i="2"/>
  <c r="V12" i="2"/>
  <c r="V10" i="2"/>
  <c r="V9" i="2"/>
  <c r="M8" i="2"/>
  <c r="V8" i="2" s="1"/>
</calcChain>
</file>

<file path=xl/sharedStrings.xml><?xml version="1.0" encoding="utf-8"?>
<sst xmlns="http://schemas.openxmlformats.org/spreadsheetml/2006/main" count="231" uniqueCount="89">
  <si>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</si>
  <si>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</si>
  <si>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</si>
  <si>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</si>
  <si>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</si>
  <si>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</si>
  <si>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</si>
  <si>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</si>
  <si>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</si>
  <si>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</si>
  <si>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</si>
  <si>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</si>
  <si>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</si>
  <si>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</si>
  <si>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</si>
  <si>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</si>
  <si>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</si>
  <si>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</si>
  <si>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</si>
  <si>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宮城県</t>
    <phoneticPr fontId="2"/>
  </si>
  <si>
    <t>04203</t>
    <phoneticPr fontId="2"/>
  </si>
  <si>
    <t>塩竈市</t>
    <phoneticPr fontId="2"/>
  </si>
  <si>
    <t/>
  </si>
  <si>
    <t>宮城県</t>
    <phoneticPr fontId="2"/>
  </si>
  <si>
    <t>04205</t>
    <phoneticPr fontId="2"/>
  </si>
  <si>
    <t>気仙沼市</t>
    <phoneticPr fontId="2"/>
  </si>
  <si>
    <t>宮城県</t>
    <phoneticPr fontId="2"/>
  </si>
  <si>
    <t>04206</t>
    <phoneticPr fontId="2"/>
  </si>
  <si>
    <t>白石市</t>
    <phoneticPr fontId="2"/>
  </si>
  <si>
    <t>04207</t>
    <phoneticPr fontId="2"/>
  </si>
  <si>
    <t>名取市</t>
    <phoneticPr fontId="2"/>
  </si>
  <si>
    <t>04209</t>
    <phoneticPr fontId="2"/>
  </si>
  <si>
    <t>多賀城市</t>
    <phoneticPr fontId="2"/>
  </si>
  <si>
    <t>宮城県</t>
    <phoneticPr fontId="2"/>
  </si>
  <si>
    <t>04211</t>
    <phoneticPr fontId="2"/>
  </si>
  <si>
    <t>岩沼市</t>
    <phoneticPr fontId="2"/>
  </si>
  <si>
    <t>04212</t>
    <phoneticPr fontId="2"/>
  </si>
  <si>
    <t>登米市</t>
    <phoneticPr fontId="2"/>
  </si>
  <si>
    <t>04214</t>
    <phoneticPr fontId="2"/>
  </si>
  <si>
    <t>東松島市</t>
    <phoneticPr fontId="2"/>
  </si>
  <si>
    <t>04215</t>
    <phoneticPr fontId="2"/>
  </si>
  <si>
    <t>大崎市</t>
    <phoneticPr fontId="2"/>
  </si>
  <si>
    <t>04216</t>
    <phoneticPr fontId="2"/>
  </si>
  <si>
    <t>富谷市</t>
    <phoneticPr fontId="2"/>
  </si>
  <si>
    <t>04301</t>
    <phoneticPr fontId="2"/>
  </si>
  <si>
    <t>蔵王町</t>
    <phoneticPr fontId="2"/>
  </si>
  <si>
    <t>04302</t>
    <phoneticPr fontId="2"/>
  </si>
  <si>
    <t>七ヶ宿町</t>
    <phoneticPr fontId="2"/>
  </si>
  <si>
    <t>04321</t>
    <phoneticPr fontId="2"/>
  </si>
  <si>
    <t>大河原町</t>
    <phoneticPr fontId="2"/>
  </si>
  <si>
    <t>04322</t>
    <phoneticPr fontId="2"/>
  </si>
  <si>
    <t>村田町</t>
    <phoneticPr fontId="2"/>
  </si>
  <si>
    <t>04323</t>
    <phoneticPr fontId="2"/>
  </si>
  <si>
    <t>柴田町</t>
    <phoneticPr fontId="2"/>
  </si>
  <si>
    <t>04324</t>
    <phoneticPr fontId="2"/>
  </si>
  <si>
    <t>川崎町</t>
    <phoneticPr fontId="2"/>
  </si>
  <si>
    <t>04341</t>
    <phoneticPr fontId="2"/>
  </si>
  <si>
    <t>丸森町</t>
    <phoneticPr fontId="2"/>
  </si>
  <si>
    <t>04404</t>
    <phoneticPr fontId="2"/>
  </si>
  <si>
    <t>七ヶ浜町</t>
    <phoneticPr fontId="2"/>
  </si>
  <si>
    <t>04406</t>
    <phoneticPr fontId="2"/>
  </si>
  <si>
    <t>利府町</t>
    <phoneticPr fontId="2"/>
  </si>
  <si>
    <t>04421</t>
    <phoneticPr fontId="2"/>
  </si>
  <si>
    <t>大和町</t>
    <phoneticPr fontId="2"/>
  </si>
  <si>
    <t>04422</t>
    <phoneticPr fontId="2"/>
  </si>
  <si>
    <t>大郷町</t>
    <phoneticPr fontId="2"/>
  </si>
  <si>
    <t>04424</t>
    <phoneticPr fontId="2"/>
  </si>
  <si>
    <t>大衡村</t>
    <phoneticPr fontId="2"/>
  </si>
  <si>
    <t>04444</t>
    <phoneticPr fontId="2"/>
  </si>
  <si>
    <t>色麻町</t>
    <phoneticPr fontId="2"/>
  </si>
  <si>
    <t>宮城県</t>
    <phoneticPr fontId="2"/>
  </si>
  <si>
    <t>04445</t>
    <phoneticPr fontId="2"/>
  </si>
  <si>
    <t>加美町</t>
    <phoneticPr fontId="2"/>
  </si>
  <si>
    <t>04501</t>
    <phoneticPr fontId="2"/>
  </si>
  <si>
    <t>涌谷町</t>
    <phoneticPr fontId="2"/>
  </si>
  <si>
    <t>04505</t>
    <phoneticPr fontId="2"/>
  </si>
  <si>
    <t>美里町</t>
    <phoneticPr fontId="2"/>
  </si>
  <si>
    <t>04606</t>
    <phoneticPr fontId="2"/>
  </si>
  <si>
    <t>南三陸町</t>
    <phoneticPr fontId="2"/>
  </si>
  <si>
    <t>04932</t>
    <phoneticPr fontId="2"/>
  </si>
  <si>
    <t>仙南地域広域行政事務組合</t>
    <phoneticPr fontId="2"/>
  </si>
  <si>
    <t>04936</t>
    <phoneticPr fontId="2"/>
  </si>
  <si>
    <t>大崎地域広域行政事務組合</t>
    <phoneticPr fontId="2"/>
  </si>
  <si>
    <t>04966</t>
    <phoneticPr fontId="2"/>
  </si>
  <si>
    <t>塩釜地区消防事務組合</t>
    <phoneticPr fontId="2"/>
  </si>
  <si>
    <t>宮城県</t>
    <phoneticPr fontId="2"/>
  </si>
  <si>
    <t>04000</t>
    <phoneticPr fontId="2"/>
  </si>
  <si>
    <t>合計</t>
    <phoneticPr fontId="2"/>
  </si>
  <si>
    <t>04000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</si>
</sst>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6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85</v>
      </c>
      <c r="B7" s="27" t="s">
        <v>86</v>
      </c>
      <c r="C7" s="26" t="s">
        <v>87</v>
      </c>
      <c r="D7" s="28">
        <f>SUM($D$8:$D$34)</f>
        <v>6</v>
      </c>
      <c r="E7" s="28">
        <f>SUM($E$8:$E$34)</f>
        <v>6</v>
      </c>
      <c r="F7" s="28">
        <f>SUM($F$8:$F$34)</f>
        <v>6</v>
      </c>
      <c r="G7" s="28">
        <f>SUM($G$8:$G$34)</f>
        <v>0</v>
      </c>
      <c r="H7" s="28">
        <f>SUM($H$8:$H$34)</f>
        <v>0</v>
      </c>
      <c r="I7" s="28">
        <f>SUM($I$8:$I$34)</f>
        <v>0</v>
      </c>
      <c r="J7" s="28">
        <f>SUM($J$8:$J$34)</f>
        <v>0</v>
      </c>
      <c r="K7" s="28">
        <f>SUM($K$8:$K$34)</f>
        <v>0</v>
      </c>
      <c r="L7" s="28">
        <f>SUM($L$8:$L$34)</f>
        <v>0</v>
      </c>
      <c r="M7" s="28">
        <f>SUM($M$8:$M$34)</f>
        <v>0</v>
      </c>
      <c r="N7" s="28">
        <f>SUM($N$8:$N$34)</f>
        <v>0</v>
      </c>
      <c r="O7" s="28">
        <f>SUM($O$8:$O$34)</f>
        <v>0</v>
      </c>
      <c r="P7" s="28">
        <f>SUM($P$8:$P$34)</f>
        <v>0</v>
      </c>
      <c r="Q7" s="28">
        <f>SUM($Q$8:$Q$34)</f>
        <v>0</v>
      </c>
      <c r="R7" s="28">
        <f>SUM($R$8:$R$34)</f>
        <v>0</v>
      </c>
      <c r="S7" s="28">
        <f>SUM($S$8:$S$34)</f>
        <v>0</v>
      </c>
      <c r="T7" s="28">
        <f>SUM($T$8:$T$34)</f>
        <v>0</v>
      </c>
      <c r="U7" s="28">
        <f>SUM($U$8:$U$34)</f>
        <v>0</v>
      </c>
      <c r="V7" s="28">
        <f>SUM($V$8:$V$34)</f>
        <v>6</v>
      </c>
      <c r="W7" s="28">
        <f>SUM($W$8:$W$34)</f>
        <v>6</v>
      </c>
      <c r="X7" s="28">
        <f>SUM($X$8:$X$34)</f>
        <v>6</v>
      </c>
      <c r="Y7" s="28">
        <f>SUM($Y$8:$Y$34)</f>
        <v>0</v>
      </c>
      <c r="Z7" s="28">
        <f>SUM($Z$8:$Z$34)</f>
        <v>0</v>
      </c>
      <c r="AA7" s="28">
        <f>SUM($AA$8:$AA$34)</f>
        <v>0</v>
      </c>
      <c r="AB7" s="28">
        <f>SUM($AB$8:$AB$34)</f>
        <v>0</v>
      </c>
      <c r="AC7" s="28">
        <f>SUM($AC$8:$AC$34)</f>
        <v>0</v>
      </c>
      <c r="AD7" s="28">
        <f>SUM($AD$8:$AD$34)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4" si="0">SUM(D8,+M8)</f>
        <v>0</v>
      </c>
      <c r="W8" s="21">
        <f t="shared" ref="W8:W34" si="1">SUM(E8,+N8)</f>
        <v>0</v>
      </c>
      <c r="X8" s="21">
        <f t="shared" ref="X8:X34" si="2">SUM(F8,+O8)</f>
        <v>0</v>
      </c>
      <c r="Y8" s="21">
        <f t="shared" ref="Y8:Y34" si="3">SUM(G8,+P8)</f>
        <v>0</v>
      </c>
      <c r="Z8" s="21">
        <f t="shared" ref="Z8:Z34" si="4">SUM(H8,+Q8)</f>
        <v>0</v>
      </c>
      <c r="AA8" s="21">
        <f t="shared" ref="AA8:AA34" si="5">SUM(I8,+R8)</f>
        <v>0</v>
      </c>
      <c r="AB8" s="21">
        <f t="shared" ref="AB8:AB34" si="6">SUM(J8,+S8)</f>
        <v>0</v>
      </c>
      <c r="AC8" s="21">
        <f t="shared" ref="AC8:AC34" si="7">SUM(K8,+T8)</f>
        <v>0</v>
      </c>
      <c r="AD8" s="21">
        <f t="shared" ref="AD8:AD34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19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26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33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33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38</v>
      </c>
      <c r="C15" s="3" t="s">
        <v>39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40</v>
      </c>
      <c r="C16" s="3" t="s">
        <v>41</v>
      </c>
      <c r="D16" s="21">
        <f>SUM(E16,+H16)</f>
        <v>2</v>
      </c>
      <c r="E16" s="21">
        <f>SUM(F16:G16)</f>
        <v>2</v>
      </c>
      <c r="F16" s="21">
        <v>2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2</v>
      </c>
      <c r="W16" s="21">
        <f t="shared" si="1"/>
        <v>2</v>
      </c>
      <c r="X16" s="21">
        <f t="shared" si="2"/>
        <v>2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42</v>
      </c>
      <c r="C17" s="3" t="s">
        <v>43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44</v>
      </c>
      <c r="C18" s="3" t="s">
        <v>45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33</v>
      </c>
      <c r="B19" s="20" t="s">
        <v>46</v>
      </c>
      <c r="C19" s="3" t="s">
        <v>47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33</v>
      </c>
      <c r="B20" s="20" t="s">
        <v>48</v>
      </c>
      <c r="C20" s="3" t="s">
        <v>49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26</v>
      </c>
      <c r="B21" s="20" t="s">
        <v>50</v>
      </c>
      <c r="C21" s="3" t="s">
        <v>51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26</v>
      </c>
      <c r="B22" s="20" t="s">
        <v>52</v>
      </c>
      <c r="C22" s="3" t="s">
        <v>53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26</v>
      </c>
      <c r="B23" s="20" t="s">
        <v>54</v>
      </c>
      <c r="C23" s="3" t="s">
        <v>55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26</v>
      </c>
      <c r="B24" s="20" t="s">
        <v>56</v>
      </c>
      <c r="C24" s="3" t="s">
        <v>57</v>
      </c>
      <c r="D24" s="21">
        <f>SUM(E24,+H24)</f>
        <v>2</v>
      </c>
      <c r="E24" s="21">
        <f>SUM(F24:G24)</f>
        <v>2</v>
      </c>
      <c r="F24" s="21">
        <v>2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2</v>
      </c>
      <c r="W24" s="21">
        <f t="shared" si="1"/>
        <v>2</v>
      </c>
      <c r="X24" s="21">
        <f t="shared" si="2"/>
        <v>2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19</v>
      </c>
      <c r="B25" s="20" t="s">
        <v>58</v>
      </c>
      <c r="C25" s="3" t="s">
        <v>59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19</v>
      </c>
      <c r="B26" s="20" t="s">
        <v>60</v>
      </c>
      <c r="C26" s="3" t="s">
        <v>61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19</v>
      </c>
      <c r="B27" s="20" t="s">
        <v>62</v>
      </c>
      <c r="C27" s="3" t="s">
        <v>63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26</v>
      </c>
      <c r="B28" s="20" t="s">
        <v>64</v>
      </c>
      <c r="C28" s="3" t="s">
        <v>65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33</v>
      </c>
      <c r="B29" s="20" t="s">
        <v>66</v>
      </c>
      <c r="C29" s="3" t="s">
        <v>67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23</v>
      </c>
      <c r="B30" s="20" t="s">
        <v>68</v>
      </c>
      <c r="C30" s="3" t="s">
        <v>69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70</v>
      </c>
      <c r="B31" s="20" t="s">
        <v>71</v>
      </c>
      <c r="C31" s="3" t="s">
        <v>72</v>
      </c>
      <c r="D31" s="21">
        <f>SUM(E31,+H31)</f>
        <v>2</v>
      </c>
      <c r="E31" s="21">
        <f>SUM(F31:G31)</f>
        <v>2</v>
      </c>
      <c r="F31" s="21">
        <v>2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2</v>
      </c>
      <c r="W31" s="21">
        <f t="shared" si="1"/>
        <v>2</v>
      </c>
      <c r="X31" s="21">
        <f t="shared" si="2"/>
        <v>2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19</v>
      </c>
      <c r="B32" s="20" t="s">
        <v>73</v>
      </c>
      <c r="C32" s="3" t="s">
        <v>74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70</v>
      </c>
      <c r="B33" s="20" t="s">
        <v>75</v>
      </c>
      <c r="C33" s="3" t="s">
        <v>76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26</v>
      </c>
      <c r="B34" s="20" t="s">
        <v>77</v>
      </c>
      <c r="C34" s="3" t="s">
        <v>78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B35" s="20" t="s">
        <v>22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8:AD995">
    <cfRule type="expression" dxfId="63" priority="32" stopIfTrue="1">
      <formula>$A38&lt;&gt;""</formula>
    </cfRule>
  </conditionalFormatting>
  <conditionalFormatting sqref="A8:AD8">
    <cfRule type="expression" dxfId="62" priority="31" stopIfTrue="1">
      <formula>$A8&lt;&gt;""</formula>
    </cfRule>
  </conditionalFormatting>
  <conditionalFormatting sqref="A9:AD9">
    <cfRule type="expression" dxfId="61" priority="30" stopIfTrue="1">
      <formula>$A9&lt;&gt;""</formula>
    </cfRule>
  </conditionalFormatting>
  <conditionalFormatting sqref="A10:AD10">
    <cfRule type="expression" dxfId="60" priority="29" stopIfTrue="1">
      <formula>$A10&lt;&gt;""</formula>
    </cfRule>
  </conditionalFormatting>
  <conditionalFormatting sqref="A11:AD11">
    <cfRule type="expression" dxfId="59" priority="28" stopIfTrue="1">
      <formula>$A11&lt;&gt;""</formula>
    </cfRule>
  </conditionalFormatting>
  <conditionalFormatting sqref="A12:AD12">
    <cfRule type="expression" dxfId="58" priority="27" stopIfTrue="1">
      <formula>$A12&lt;&gt;""</formula>
    </cfRule>
  </conditionalFormatting>
  <conditionalFormatting sqref="A13:AD13">
    <cfRule type="expression" dxfId="57" priority="26" stopIfTrue="1">
      <formula>$A13&lt;&gt;""</formula>
    </cfRule>
  </conditionalFormatting>
  <conditionalFormatting sqref="A14:AD14">
    <cfRule type="expression" dxfId="56" priority="25" stopIfTrue="1">
      <formula>$A14&lt;&gt;""</formula>
    </cfRule>
  </conditionalFormatting>
  <conditionalFormatting sqref="A15:AD15">
    <cfRule type="expression" dxfId="55" priority="24" stopIfTrue="1">
      <formula>$A15&lt;&gt;""</formula>
    </cfRule>
  </conditionalFormatting>
  <conditionalFormatting sqref="A16:AD16">
    <cfRule type="expression" dxfId="54" priority="23" stopIfTrue="1">
      <formula>$A16&lt;&gt;""</formula>
    </cfRule>
  </conditionalFormatting>
  <conditionalFormatting sqref="A17:AD17">
    <cfRule type="expression" dxfId="53" priority="22" stopIfTrue="1">
      <formula>$A17&lt;&gt;""</formula>
    </cfRule>
  </conditionalFormatting>
  <conditionalFormatting sqref="A18:AD18">
    <cfRule type="expression" dxfId="52" priority="21" stopIfTrue="1">
      <formula>$A18&lt;&gt;""</formula>
    </cfRule>
  </conditionalFormatting>
  <conditionalFormatting sqref="A19:AD19">
    <cfRule type="expression" dxfId="51" priority="20" stopIfTrue="1">
      <formula>$A19&lt;&gt;""</formula>
    </cfRule>
  </conditionalFormatting>
  <conditionalFormatting sqref="A20:AD20">
    <cfRule type="expression" dxfId="50" priority="19" stopIfTrue="1">
      <formula>$A20&lt;&gt;""</formula>
    </cfRule>
  </conditionalFormatting>
  <conditionalFormatting sqref="A21:AD21">
    <cfRule type="expression" dxfId="49" priority="18" stopIfTrue="1">
      <formula>$A21&lt;&gt;""</formula>
    </cfRule>
  </conditionalFormatting>
  <conditionalFormatting sqref="A22:AD22">
    <cfRule type="expression" dxfId="48" priority="17" stopIfTrue="1">
      <formula>$A22&lt;&gt;""</formula>
    </cfRule>
  </conditionalFormatting>
  <conditionalFormatting sqref="A23:AD23">
    <cfRule type="expression" dxfId="47" priority="16" stopIfTrue="1">
      <formula>$A23&lt;&gt;""</formula>
    </cfRule>
  </conditionalFormatting>
  <conditionalFormatting sqref="A24:AD24">
    <cfRule type="expression" dxfId="46" priority="15" stopIfTrue="1">
      <formula>$A24&lt;&gt;""</formula>
    </cfRule>
  </conditionalFormatting>
  <conditionalFormatting sqref="A25:AD25">
    <cfRule type="expression" dxfId="45" priority="14" stopIfTrue="1">
      <formula>$A25&lt;&gt;""</formula>
    </cfRule>
  </conditionalFormatting>
  <conditionalFormatting sqref="A26:AD26">
    <cfRule type="expression" dxfId="44" priority="13" stopIfTrue="1">
      <formula>$A26&lt;&gt;""</formula>
    </cfRule>
  </conditionalFormatting>
  <conditionalFormatting sqref="A27:AD27">
    <cfRule type="expression" dxfId="43" priority="12" stopIfTrue="1">
      <formula>$A27&lt;&gt;""</formula>
    </cfRule>
  </conditionalFormatting>
  <conditionalFormatting sqref="A28:AD28">
    <cfRule type="expression" dxfId="42" priority="11" stopIfTrue="1">
      <formula>$A28&lt;&gt;""</formula>
    </cfRule>
  </conditionalFormatting>
  <conditionalFormatting sqref="A29:AD29">
    <cfRule type="expression" dxfId="41" priority="10" stopIfTrue="1">
      <formula>$A29&lt;&gt;""</formula>
    </cfRule>
  </conditionalFormatting>
  <conditionalFormatting sqref="A30:AD30">
    <cfRule type="expression" dxfId="40" priority="9" stopIfTrue="1">
      <formula>$A30&lt;&gt;""</formula>
    </cfRule>
  </conditionalFormatting>
  <conditionalFormatting sqref="A31:AD31">
    <cfRule type="expression" dxfId="39" priority="8" stopIfTrue="1">
      <formula>$A31&lt;&gt;""</formula>
    </cfRule>
  </conditionalFormatting>
  <conditionalFormatting sqref="A32:AD32">
    <cfRule type="expression" dxfId="38" priority="7" stopIfTrue="1">
      <formula>$A32&lt;&gt;""</formula>
    </cfRule>
  </conditionalFormatting>
  <conditionalFormatting sqref="A33:AD33">
    <cfRule type="expression" dxfId="37" priority="6" stopIfTrue="1">
      <formula>$A33&lt;&gt;""</formula>
    </cfRule>
  </conditionalFormatting>
  <conditionalFormatting sqref="A34:AD34">
    <cfRule type="expression" dxfId="36" priority="5" stopIfTrue="1">
      <formula>$A34&lt;&gt;""</formula>
    </cfRule>
  </conditionalFormatting>
  <conditionalFormatting sqref="A35:AD35">
    <cfRule type="expression" dxfId="35" priority="4" stopIfTrue="1">
      <formula>$A35&lt;&gt;""</formula>
    </cfRule>
  </conditionalFormatting>
  <conditionalFormatting sqref="A36:AD36">
    <cfRule type="expression" dxfId="34" priority="3" stopIfTrue="1">
      <formula>$A36&lt;&gt;""</formula>
    </cfRule>
  </conditionalFormatting>
  <conditionalFormatting sqref="A37:AD37">
    <cfRule type="expression" dxfId="33" priority="2" stopIfTrue="1">
      <formula>$A37&lt;&gt;""</formula>
    </cfRule>
  </conditionalFormatting>
  <conditionalFormatting sqref="A7:AD7">
    <cfRule type="expression" dxfId="3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3" man="1"/>
    <brk id="21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8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33</v>
      </c>
      <c r="B7" s="27" t="s">
        <v>88</v>
      </c>
      <c r="C7" s="26" t="s">
        <v>87</v>
      </c>
      <c r="D7" s="28">
        <f>SUM($D$8:$D$10)</f>
        <v>4</v>
      </c>
      <c r="E7" s="28">
        <f>SUM($E$8:$E$10)</f>
        <v>4</v>
      </c>
      <c r="F7" s="28">
        <f>SUM($F$8:$F$10)</f>
        <v>1</v>
      </c>
      <c r="G7" s="28">
        <f>SUM($G$8:$G$10)</f>
        <v>3</v>
      </c>
      <c r="H7" s="28">
        <f>SUM($H$8:$H$10)</f>
        <v>0</v>
      </c>
      <c r="I7" s="28">
        <f>SUM($I$8:$I$10)</f>
        <v>0</v>
      </c>
      <c r="J7" s="28">
        <f>SUM($J$8:$J$10)</f>
        <v>0</v>
      </c>
      <c r="K7" s="28">
        <f>SUM($K$8:$K$10)</f>
        <v>0</v>
      </c>
      <c r="L7" s="28">
        <f>SUM($L$8:$L$10)</f>
        <v>0</v>
      </c>
      <c r="M7" s="28">
        <f>SUM($M$8:$M$10)</f>
        <v>0</v>
      </c>
      <c r="N7" s="28">
        <f>SUM($N$8:$N$10)</f>
        <v>0</v>
      </c>
      <c r="O7" s="28">
        <f>SUM($O$8:$O$10)</f>
        <v>0</v>
      </c>
      <c r="P7" s="28">
        <f>SUM($P$8:$P$10)</f>
        <v>0</v>
      </c>
      <c r="Q7" s="28">
        <f>SUM($Q$8:$Q$10)</f>
        <v>0</v>
      </c>
      <c r="R7" s="28">
        <f>SUM($R$8:$R$10)</f>
        <v>0</v>
      </c>
      <c r="S7" s="28">
        <f>SUM($S$8:$S$10)</f>
        <v>0</v>
      </c>
      <c r="T7" s="28">
        <f>SUM($T$8:$T$10)</f>
        <v>0</v>
      </c>
      <c r="U7" s="28">
        <f>SUM($U$8:$U$10)</f>
        <v>0</v>
      </c>
      <c r="V7" s="28">
        <f>SUM($V$8:$V$10)</f>
        <v>4</v>
      </c>
      <c r="W7" s="28">
        <f>SUM($W$8:$W$10)</f>
        <v>4</v>
      </c>
      <c r="X7" s="28">
        <f>SUM($X$8:$X$10)</f>
        <v>1</v>
      </c>
      <c r="Y7" s="28">
        <f>SUM($Y$8:$Y$10)</f>
        <v>3</v>
      </c>
      <c r="Z7" s="28">
        <f>SUM($Z$8:$Z$10)</f>
        <v>0</v>
      </c>
      <c r="AA7" s="28">
        <f>SUM($AA$8:$AA$10)</f>
        <v>0</v>
      </c>
      <c r="AB7" s="28">
        <f>SUM($AB$8:$AB$10)</f>
        <v>0</v>
      </c>
      <c r="AC7" s="28">
        <f>SUM($AC$8:$AC$10)</f>
        <v>0</v>
      </c>
      <c r="AD7" s="28">
        <f>SUM($AD$8:$AD$10)</f>
        <v>0</v>
      </c>
    </row>
    <row r="8" spans="1:30" s="3" customFormat="1" ht="12" customHeight="1">
      <c r="A8" s="3" t="s">
        <v>19</v>
      </c>
      <c r="B8" s="20" t="s">
        <v>79</v>
      </c>
      <c r="C8" s="3" t="s">
        <v>80</v>
      </c>
      <c r="D8" s="21">
        <f>SUM(E8,+H8)</f>
        <v>4</v>
      </c>
      <c r="E8" s="21">
        <f>SUM(F8:G8)</f>
        <v>4</v>
      </c>
      <c r="F8" s="21">
        <v>1</v>
      </c>
      <c r="G8" s="21">
        <v>3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0" si="0">SUM(D8,+M8)</f>
        <v>4</v>
      </c>
      <c r="W8" s="21">
        <f t="shared" ref="W8:W10" si="1">SUM(E8,+N8)</f>
        <v>4</v>
      </c>
      <c r="X8" s="21">
        <f t="shared" ref="X8:X10" si="2">SUM(F8,+O8)</f>
        <v>1</v>
      </c>
      <c r="Y8" s="21">
        <f t="shared" ref="Y8:Y10" si="3">SUM(G8,+P8)</f>
        <v>3</v>
      </c>
      <c r="Z8" s="21">
        <f t="shared" ref="Z8:Z10" si="4">SUM(H8,+Q8)</f>
        <v>0</v>
      </c>
      <c r="AA8" s="21">
        <f t="shared" ref="AA8:AA10" si="5">SUM(I8,+R8)</f>
        <v>0</v>
      </c>
      <c r="AB8" s="21">
        <f t="shared" ref="AB8:AB10" si="6">SUM(J8,+S8)</f>
        <v>0</v>
      </c>
      <c r="AC8" s="21">
        <f t="shared" ref="AC8:AC10" si="7">SUM(K8,+T8)</f>
        <v>0</v>
      </c>
      <c r="AD8" s="21">
        <f t="shared" ref="AD8:AD10" si="8">SUM(L8,+U8)</f>
        <v>0</v>
      </c>
    </row>
    <row r="9" spans="1:30" s="3" customFormat="1" ht="12" customHeight="1">
      <c r="A9" s="3" t="s">
        <v>19</v>
      </c>
      <c r="B9" s="20" t="s">
        <v>81</v>
      </c>
      <c r="C9" s="3" t="s">
        <v>82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19</v>
      </c>
      <c r="B10" s="20" t="s">
        <v>83</v>
      </c>
      <c r="C10" s="3" t="s">
        <v>84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B11" s="2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1:AD968">
    <cfRule type="expression" dxfId="31" priority="32" stopIfTrue="1">
      <formula>$A11&lt;&gt;""</formula>
    </cfRule>
  </conditionalFormatting>
  <conditionalFormatting sqref="A8:AD8">
    <cfRule type="expression" dxfId="3" priority="4" stopIfTrue="1">
      <formula>$A8&lt;&gt;""</formula>
    </cfRule>
  </conditionalFormatting>
  <conditionalFormatting sqref="A9:AD9">
    <cfRule type="expression" dxfId="2" priority="3" stopIfTrue="1">
      <formula>$A9&lt;&gt;""</formula>
    </cfRule>
  </conditionalFormatting>
  <conditionalFormatting sqref="A10:AD10">
    <cfRule type="expression" dxfId="1" priority="2" stopIfTrue="1">
      <formula>$A10&lt;&gt;""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9" man="1"/>
    <brk id="21" min="1" max="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84CA77-5E86-48B8-BF56-CA60927DC6AB}"/>
</file>

<file path=customXml/itemProps2.xml><?xml version="1.0" encoding="utf-8"?>
<ds:datastoreItem xmlns:ds="http://schemas.openxmlformats.org/officeDocument/2006/customXml" ds:itemID="{727EF4C9-0A09-4425-A850-BF1F901A30B5}"/>
</file>

<file path=customXml/itemProps3.xml><?xml version="1.0" encoding="utf-8"?>
<ds:datastoreItem xmlns:ds="http://schemas.openxmlformats.org/officeDocument/2006/customXml" ds:itemID="{DAF4D19B-81FF-4B49-B204-DB2017F8F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2025-11-04T00:24:25Z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