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44大分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1" i="3"/>
  <c r="AP21" i="3"/>
  <c r="AD21" i="1" s="1"/>
  <c r="AC21" i="1"/>
  <c r="AD21" i="3"/>
  <c r="AB21" i="3" s="1"/>
  <c r="S21" i="3"/>
  <c r="Q21" i="3" s="1"/>
  <c r="O21" i="3"/>
  <c r="AB21" i="1" s="1"/>
  <c r="N21" i="1"/>
  <c r="I21" i="1"/>
  <c r="J21" i="1"/>
  <c r="F21" i="3"/>
  <c r="E21" i="3"/>
  <c r="CK21" i="34"/>
  <c r="AC21" i="34" s="1"/>
  <c r="CH21" i="34"/>
  <c r="Z21" i="34" s="1"/>
  <c r="CG21" i="34"/>
  <c r="Y21" i="34" s="1"/>
  <c r="CF21" i="34"/>
  <c r="X21" i="34" s="1"/>
  <c r="CB21" i="34"/>
  <c r="T21" i="34" s="1"/>
  <c r="CA21" i="34"/>
  <c r="S21" i="34" s="1"/>
  <c r="BS21" i="34"/>
  <c r="K21" i="34" s="1"/>
  <c r="BP21" i="34"/>
  <c r="H21" i="34" s="1"/>
  <c r="D21" i="32"/>
  <c r="CO21" i="34"/>
  <c r="AG21" i="34" s="1"/>
  <c r="CN21" i="34"/>
  <c r="AF21" i="34" s="1"/>
  <c r="CM21" i="34"/>
  <c r="AE21" i="34" s="1"/>
  <c r="CL21" i="34"/>
  <c r="AD21" i="34" s="1"/>
  <c r="BW21" i="34"/>
  <c r="O21" i="34" s="1"/>
  <c r="BU21" i="34"/>
  <c r="M21" i="34" s="1"/>
  <c r="BO21" i="34"/>
  <c r="G21" i="34" s="1"/>
  <c r="D21" i="31"/>
  <c r="CI21" i="34"/>
  <c r="AA21" i="34" s="1"/>
  <c r="CE21" i="34"/>
  <c r="W21" i="34" s="1"/>
  <c r="CC21" i="34"/>
  <c r="U21" i="34" s="1"/>
  <c r="BY21" i="34"/>
  <c r="Q21" i="34" s="1"/>
  <c r="D21" i="30"/>
  <c r="W21" i="1" s="1"/>
  <c r="BZ21" i="34"/>
  <c r="R21" i="34" s="1"/>
  <c r="BV21" i="34"/>
  <c r="N21" i="34" s="1"/>
  <c r="BT21" i="34"/>
  <c r="L21" i="34" s="1"/>
  <c r="D21" i="29"/>
  <c r="V21" i="1" s="1"/>
  <c r="BQ21" i="34"/>
  <c r="I21" i="34" s="1"/>
  <c r="BN21" i="34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AH21" i="34"/>
  <c r="O21" i="1" s="1"/>
  <c r="AF21" i="33"/>
  <c r="D21" i="22"/>
  <c r="AI21" i="33"/>
  <c r="D21" i="21"/>
  <c r="D21" i="20"/>
  <c r="D21" i="17"/>
  <c r="D21" i="16"/>
  <c r="D21" i="15"/>
  <c r="D21" i="13"/>
  <c r="D21" i="8"/>
  <c r="M21" i="1"/>
  <c r="L21" i="1"/>
  <c r="K21" i="1"/>
  <c r="E21" i="1"/>
  <c r="AY20" i="3"/>
  <c r="AP20" i="3"/>
  <c r="AD20" i="1" s="1"/>
  <c r="AC20" i="1"/>
  <c r="AD20" i="3"/>
  <c r="AB20" i="3" s="1"/>
  <c r="S20" i="3"/>
  <c r="Q20" i="3" s="1"/>
  <c r="O20" i="3"/>
  <c r="AB20" i="1" s="1"/>
  <c r="I20" i="1"/>
  <c r="K20" i="1"/>
  <c r="J20" i="1"/>
  <c r="F20" i="3"/>
  <c r="E20" i="3"/>
  <c r="CM20" i="34"/>
  <c r="AE20" i="34" s="1"/>
  <c r="CL20" i="34"/>
  <c r="AD20" i="34" s="1"/>
  <c r="CK20" i="34"/>
  <c r="AC20" i="34" s="1"/>
  <c r="CF20" i="34"/>
  <c r="X20" i="34" s="1"/>
  <c r="CE20" i="34"/>
  <c r="W20" i="34" s="1"/>
  <c r="BZ20" i="34"/>
  <c r="R20" i="34" s="1"/>
  <c r="BU20" i="34"/>
  <c r="M20" i="34" s="1"/>
  <c r="BQ20" i="34"/>
  <c r="I20" i="34" s="1"/>
  <c r="D20" i="32"/>
  <c r="CI20" i="34"/>
  <c r="AA20" i="34" s="1"/>
  <c r="CB20" i="34"/>
  <c r="T20" i="34" s="1"/>
  <c r="CA20" i="34"/>
  <c r="S20" i="34" s="1"/>
  <c r="BP20" i="34"/>
  <c r="H20" i="34" s="1"/>
  <c r="D20" i="31"/>
  <c r="CO20" i="34"/>
  <c r="AG20" i="34" s="1"/>
  <c r="CN20" i="34"/>
  <c r="AF20" i="34" s="1"/>
  <c r="BW20" i="34"/>
  <c r="O20" i="34" s="1"/>
  <c r="BT20" i="34"/>
  <c r="L20" i="34" s="1"/>
  <c r="BS20" i="34"/>
  <c r="K20" i="34" s="1"/>
  <c r="D20" i="30"/>
  <c r="W20" i="1" s="1"/>
  <c r="CC20" i="34"/>
  <c r="U20" i="34" s="1"/>
  <c r="BY20" i="34"/>
  <c r="Q20" i="34" s="1"/>
  <c r="BO20" i="34"/>
  <c r="G20" i="34" s="1"/>
  <c r="BN20" i="34"/>
  <c r="F20" i="34" s="1"/>
  <c r="D20" i="29"/>
  <c r="V20" i="1" s="1"/>
  <c r="D20" i="28"/>
  <c r="U20" i="1" s="1"/>
  <c r="CH20" i="34"/>
  <c r="Z20" i="34" s="1"/>
  <c r="CG20" i="34"/>
  <c r="Y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V20" i="34"/>
  <c r="N20" i="34" s="1"/>
  <c r="BR20" i="34"/>
  <c r="J20" i="34" s="1"/>
  <c r="AH20" i="34"/>
  <c r="O20" i="1" s="1"/>
  <c r="AF20" i="33"/>
  <c r="D20" i="22"/>
  <c r="D20" i="21"/>
  <c r="D20" i="20"/>
  <c r="D20" i="19"/>
  <c r="AI20" i="33"/>
  <c r="D20" i="18"/>
  <c r="D20" i="17"/>
  <c r="D20" i="16"/>
  <c r="D20" i="15"/>
  <c r="D20" i="14"/>
  <c r="D20" i="13"/>
  <c r="N20" i="1"/>
  <c r="M20" i="1"/>
  <c r="L20" i="1"/>
  <c r="H20" i="1"/>
  <c r="E20" i="1"/>
  <c r="AY19" i="3"/>
  <c r="AP19" i="3"/>
  <c r="AD19" i="1" s="1"/>
  <c r="AD19" i="3"/>
  <c r="AB19" i="3" s="1"/>
  <c r="S19" i="3"/>
  <c r="Q19" i="3" s="1"/>
  <c r="P19" i="3"/>
  <c r="O19" i="3"/>
  <c r="F19" i="1" s="1"/>
  <c r="L19" i="1"/>
  <c r="K19" i="1"/>
  <c r="J19" i="1"/>
  <c r="F19" i="3"/>
  <c r="E19" i="3"/>
  <c r="E19" i="1" s="1"/>
  <c r="CM19" i="34"/>
  <c r="AE19" i="34" s="1"/>
  <c r="CL19" i="34"/>
  <c r="AD19" i="34" s="1"/>
  <c r="CK19" i="34"/>
  <c r="AC19" i="34" s="1"/>
  <c r="CI19" i="34"/>
  <c r="AA19" i="34" s="1"/>
  <c r="CA19" i="34"/>
  <c r="S19" i="34" s="1"/>
  <c r="BZ19" i="34"/>
  <c r="R19" i="34" s="1"/>
  <c r="BY19" i="34"/>
  <c r="Q19" i="34" s="1"/>
  <c r="BS19" i="34"/>
  <c r="K19" i="34" s="1"/>
  <c r="BP19" i="34"/>
  <c r="H19" i="34" s="1"/>
  <c r="D19" i="32"/>
  <c r="CN19" i="34"/>
  <c r="AF19" i="34" s="1"/>
  <c r="CG19" i="34"/>
  <c r="Y19" i="34" s="1"/>
  <c r="CE19" i="34"/>
  <c r="W19" i="34" s="1"/>
  <c r="CB19" i="34"/>
  <c r="T19" i="34" s="1"/>
  <c r="BW19" i="34"/>
  <c r="O19" i="34" s="1"/>
  <c r="BU19" i="34"/>
  <c r="M19" i="34" s="1"/>
  <c r="BT19" i="34"/>
  <c r="L19" i="34" s="1"/>
  <c r="D19" i="31"/>
  <c r="CH19" i="34"/>
  <c r="Z19" i="34" s="1"/>
  <c r="CF19" i="34"/>
  <c r="X19" i="34" s="1"/>
  <c r="BV19" i="34"/>
  <c r="N19" i="34" s="1"/>
  <c r="D19" i="30"/>
  <c r="W19" i="1" s="1"/>
  <c r="BO19" i="34"/>
  <c r="G19" i="34" s="1"/>
  <c r="BN19" i="34"/>
  <c r="F19" i="34" s="1"/>
  <c r="D19" i="29"/>
  <c r="V19" i="1" s="1"/>
  <c r="D19" i="28"/>
  <c r="U19" i="1" s="1"/>
  <c r="CJ19" i="34"/>
  <c r="AB19" i="34" s="1"/>
  <c r="BX19" i="34"/>
  <c r="P19" i="34" s="1"/>
  <c r="CD19" i="34"/>
  <c r="V19" i="34" s="1"/>
  <c r="D19" i="25"/>
  <c r="R19" i="1" s="1"/>
  <c r="CO19" i="34"/>
  <c r="AG19" i="34" s="1"/>
  <c r="CC19" i="34"/>
  <c r="U19" i="34" s="1"/>
  <c r="BR19" i="34"/>
  <c r="J19" i="34" s="1"/>
  <c r="BQ19" i="34"/>
  <c r="I19" i="34" s="1"/>
  <c r="AH19" i="34"/>
  <c r="O19" i="1" s="1"/>
  <c r="AF19" i="33"/>
  <c r="AI19" i="33"/>
  <c r="D19" i="22"/>
  <c r="D19" i="21"/>
  <c r="D19" i="20"/>
  <c r="D19" i="19"/>
  <c r="D19" i="18"/>
  <c r="D19" i="17"/>
  <c r="D19" i="16"/>
  <c r="D19" i="15"/>
  <c r="D19" i="13"/>
  <c r="D19" i="8"/>
  <c r="AC19" i="1"/>
  <c r="N19" i="1"/>
  <c r="M19" i="1"/>
  <c r="I19" i="1"/>
  <c r="H19" i="1"/>
  <c r="AY18" i="3"/>
  <c r="AP18" i="3"/>
  <c r="AD18" i="1" s="1"/>
  <c r="AD18" i="3"/>
  <c r="AB18" i="3" s="1"/>
  <c r="S18" i="3"/>
  <c r="Q18" i="3" s="1"/>
  <c r="O18" i="3"/>
  <c r="AB18" i="1" s="1"/>
  <c r="M18" i="1"/>
  <c r="L18" i="1"/>
  <c r="F18" i="3"/>
  <c r="E18" i="3"/>
  <c r="CN18" i="34"/>
  <c r="AF18" i="34" s="1"/>
  <c r="CM18" i="34"/>
  <c r="AE18" i="34" s="1"/>
  <c r="CL18" i="34"/>
  <c r="AD18" i="34" s="1"/>
  <c r="CG18" i="34"/>
  <c r="Y18" i="34" s="1"/>
  <c r="CF18" i="34"/>
  <c r="X18" i="34" s="1"/>
  <c r="CA18" i="34"/>
  <c r="S18" i="34" s="1"/>
  <c r="BZ18" i="34"/>
  <c r="R18" i="34" s="1"/>
  <c r="BT18" i="34"/>
  <c r="L18" i="34" s="1"/>
  <c r="BP18" i="34"/>
  <c r="H18" i="34" s="1"/>
  <c r="BO18" i="34"/>
  <c r="G18" i="34" s="1"/>
  <c r="BN18" i="34"/>
  <c r="F18" i="34" s="1"/>
  <c r="CH18" i="34"/>
  <c r="Z18" i="34" s="1"/>
  <c r="CB18" i="34"/>
  <c r="T18" i="34" s="1"/>
  <c r="BS18" i="34"/>
  <c r="K18" i="34" s="1"/>
  <c r="D18" i="31"/>
  <c r="CO18" i="34"/>
  <c r="AG18" i="34" s="1"/>
  <c r="CK18" i="34"/>
  <c r="AC18" i="34" s="1"/>
  <c r="BY18" i="34"/>
  <c r="Q18" i="34" s="1"/>
  <c r="BU18" i="34"/>
  <c r="M18" i="34" s="1"/>
  <c r="D18" i="30"/>
  <c r="W18" i="1" s="1"/>
  <c r="BW18" i="34"/>
  <c r="O18" i="34" s="1"/>
  <c r="D18" i="29"/>
  <c r="V18" i="1" s="1"/>
  <c r="CE18" i="34"/>
  <c r="W18" i="34" s="1"/>
  <c r="D18" i="28"/>
  <c r="U18" i="1" s="1"/>
  <c r="CJ18" i="34"/>
  <c r="AB18" i="34" s="1"/>
  <c r="CC18" i="34"/>
  <c r="U18" i="34" s="1"/>
  <c r="BV18" i="34"/>
  <c r="N18" i="34" s="1"/>
  <c r="BQ18" i="34"/>
  <c r="I18" i="34" s="1"/>
  <c r="D18" i="27"/>
  <c r="T18" i="1" s="1"/>
  <c r="BX18" i="34"/>
  <c r="P18" i="34" s="1"/>
  <c r="BR18" i="34"/>
  <c r="J18" i="34" s="1"/>
  <c r="D18" i="26"/>
  <c r="S18" i="1" s="1"/>
  <c r="D18" i="25"/>
  <c r="R18" i="1" s="1"/>
  <c r="CI18" i="34"/>
  <c r="AA18" i="34" s="1"/>
  <c r="CD18" i="34"/>
  <c r="V18" i="34" s="1"/>
  <c r="AH18" i="34"/>
  <c r="O18" i="1" s="1"/>
  <c r="AF18" i="33"/>
  <c r="D18" i="22"/>
  <c r="AI18" i="33"/>
  <c r="D18" i="21"/>
  <c r="D18" i="20"/>
  <c r="D18" i="19"/>
  <c r="D18" i="18"/>
  <c r="D18" i="17"/>
  <c r="D18" i="16"/>
  <c r="D18" i="15"/>
  <c r="D18" i="14"/>
  <c r="D18" i="13"/>
  <c r="D18" i="8"/>
  <c r="AC18" i="1"/>
  <c r="N18" i="1"/>
  <c r="K18" i="1"/>
  <c r="J18" i="1"/>
  <c r="I18" i="1"/>
  <c r="H18" i="1"/>
  <c r="E18" i="1"/>
  <c r="AY17" i="3"/>
  <c r="AP17" i="3"/>
  <c r="AD17" i="1" s="1"/>
  <c r="AD17" i="3"/>
  <c r="AB17" i="3" s="1"/>
  <c r="S17" i="3"/>
  <c r="Q17" i="3" s="1"/>
  <c r="O17" i="3"/>
  <c r="AB17" i="1" s="1"/>
  <c r="N17" i="1"/>
  <c r="I17" i="1"/>
  <c r="L17" i="1"/>
  <c r="H17" i="1"/>
  <c r="E17" i="3"/>
  <c r="E17" i="1" s="1"/>
  <c r="CO17" i="34"/>
  <c r="AG17" i="34" s="1"/>
  <c r="CL17" i="34"/>
  <c r="AD17" i="34" s="1"/>
  <c r="CH17" i="34"/>
  <c r="Z17" i="34" s="1"/>
  <c r="CF17" i="34"/>
  <c r="X17" i="34" s="1"/>
  <c r="BZ17" i="34"/>
  <c r="R17" i="34" s="1"/>
  <c r="BW17" i="34"/>
  <c r="O17" i="34" s="1"/>
  <c r="BU17" i="34"/>
  <c r="M17" i="34" s="1"/>
  <c r="BT17" i="34"/>
  <c r="L17" i="34" s="1"/>
  <c r="BP17" i="34"/>
  <c r="H17" i="34" s="1"/>
  <c r="BN17" i="34"/>
  <c r="F17" i="34" s="1"/>
  <c r="D17" i="32"/>
  <c r="CN17" i="34"/>
  <c r="AF17" i="34" s="1"/>
  <c r="CM17" i="34"/>
  <c r="AE17" i="34" s="1"/>
  <c r="CG17" i="34"/>
  <c r="Y17" i="34" s="1"/>
  <c r="CE17" i="34"/>
  <c r="W17" i="34" s="1"/>
  <c r="CA17" i="34"/>
  <c r="S17" i="34" s="1"/>
  <c r="BY17" i="34"/>
  <c r="Q17" i="34" s="1"/>
  <c r="BV17" i="34"/>
  <c r="N17" i="34" s="1"/>
  <c r="D17" i="31"/>
  <c r="CK17" i="34"/>
  <c r="AC17" i="34" s="1"/>
  <c r="CI17" i="34"/>
  <c r="AA17" i="34" s="1"/>
  <c r="BO17" i="34"/>
  <c r="G17" i="34" s="1"/>
  <c r="D17" i="30"/>
  <c r="W17" i="1" s="1"/>
  <c r="BQ17" i="34"/>
  <c r="I17" i="34" s="1"/>
  <c r="D17" i="29"/>
  <c r="V17" i="1" s="1"/>
  <c r="BS17" i="34"/>
  <c r="K17" i="34" s="1"/>
  <c r="D17" i="28"/>
  <c r="U17" i="1" s="1"/>
  <c r="CB17" i="34"/>
  <c r="T17" i="34" s="1"/>
  <c r="D17" i="27"/>
  <c r="T17" i="1" s="1"/>
  <c r="CJ17" i="34"/>
  <c r="AB17" i="34" s="1"/>
  <c r="CD17" i="34"/>
  <c r="V17" i="34" s="1"/>
  <c r="BX17" i="34"/>
  <c r="P17" i="34" s="1"/>
  <c r="BR17" i="34"/>
  <c r="J17" i="34" s="1"/>
  <c r="D17" i="25"/>
  <c r="R17" i="1" s="1"/>
  <c r="CC17" i="34"/>
  <c r="U17" i="34" s="1"/>
  <c r="AH17" i="34"/>
  <c r="O17" i="1" s="1"/>
  <c r="AF17" i="33"/>
  <c r="D17" i="22"/>
  <c r="AI17" i="33"/>
  <c r="D17" i="21"/>
  <c r="D17" i="20"/>
  <c r="D17" i="19"/>
  <c r="D17" i="18"/>
  <c r="D17" i="17"/>
  <c r="D17" i="16"/>
  <c r="D17" i="15"/>
  <c r="D17" i="13"/>
  <c r="D17" i="8"/>
  <c r="AC17" i="1"/>
  <c r="M17" i="1"/>
  <c r="K17" i="1"/>
  <c r="J17" i="1"/>
  <c r="AY16" i="3"/>
  <c r="AP16" i="3"/>
  <c r="AD16" i="1" s="1"/>
  <c r="AD16" i="3"/>
  <c r="AB16" i="3" s="1"/>
  <c r="S16" i="3"/>
  <c r="Q16" i="3" s="1"/>
  <c r="P16" i="3"/>
  <c r="O16" i="3"/>
  <c r="F16" i="1" s="1"/>
  <c r="M16" i="1"/>
  <c r="L16" i="1"/>
  <c r="K16" i="1"/>
  <c r="F16" i="3"/>
  <c r="E16" i="3"/>
  <c r="CN16" i="34"/>
  <c r="AF16" i="34" s="1"/>
  <c r="CM16" i="34"/>
  <c r="AE16" i="34" s="1"/>
  <c r="CF16" i="34"/>
  <c r="X16" i="34" s="1"/>
  <c r="CE16" i="34"/>
  <c r="W16" i="34" s="1"/>
  <c r="CA16" i="34"/>
  <c r="S16" i="34" s="1"/>
  <c r="BZ16" i="34"/>
  <c r="R16" i="34" s="1"/>
  <c r="BY16" i="34"/>
  <c r="Q16" i="34" s="1"/>
  <c r="BV16" i="34"/>
  <c r="N16" i="34" s="1"/>
  <c r="BU16" i="34"/>
  <c r="M16" i="34" s="1"/>
  <c r="BT16" i="34"/>
  <c r="L16" i="34" s="1"/>
  <c r="BS16" i="34"/>
  <c r="K16" i="34" s="1"/>
  <c r="D16" i="32"/>
  <c r="CL16" i="34"/>
  <c r="AD16" i="34" s="1"/>
  <c r="CH16" i="34"/>
  <c r="Z16" i="34" s="1"/>
  <c r="CG16" i="34"/>
  <c r="Y16" i="34" s="1"/>
  <c r="BN16" i="34"/>
  <c r="F16" i="34" s="1"/>
  <c r="D16" i="31"/>
  <c r="CK16" i="34"/>
  <c r="AC16" i="34" s="1"/>
  <c r="BP16" i="34"/>
  <c r="H16" i="34" s="1"/>
  <c r="BO16" i="34"/>
  <c r="G16" i="34" s="1"/>
  <c r="D16" i="30"/>
  <c r="W16" i="1" s="1"/>
  <c r="D16" i="29"/>
  <c r="V16" i="1" s="1"/>
  <c r="CO16" i="34"/>
  <c r="AG16" i="34" s="1"/>
  <c r="CC16" i="34"/>
  <c r="U16" i="34" s="1"/>
  <c r="CB16" i="34"/>
  <c r="T16" i="34" s="1"/>
  <c r="D16" i="28"/>
  <c r="U16" i="1" s="1"/>
  <c r="CI16" i="34"/>
  <c r="AA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AI16" i="33"/>
  <c r="D16" i="18"/>
  <c r="D16" i="17"/>
  <c r="D16" i="16"/>
  <c r="D16" i="15"/>
  <c r="D16" i="14"/>
  <c r="D16" i="13"/>
  <c r="AC16" i="1"/>
  <c r="AB16" i="1"/>
  <c r="N16" i="1"/>
  <c r="J16" i="1"/>
  <c r="I16" i="1"/>
  <c r="H16" i="1"/>
  <c r="E16" i="1"/>
  <c r="AY15" i="3"/>
  <c r="AP15" i="3"/>
  <c r="AC15" i="1"/>
  <c r="AD15" i="3"/>
  <c r="AB15" i="3" s="1"/>
  <c r="S15" i="3"/>
  <c r="Q15" i="3" s="1"/>
  <c r="O15" i="3"/>
  <c r="AB15" i="1" s="1"/>
  <c r="N15" i="1"/>
  <c r="I15" i="1"/>
  <c r="K15" i="1"/>
  <c r="J15" i="1"/>
  <c r="H15" i="1"/>
  <c r="E15" i="3"/>
  <c r="E15" i="1" s="1"/>
  <c r="CN15" i="34"/>
  <c r="AF15" i="34" s="1"/>
  <c r="CM15" i="34"/>
  <c r="AE15" i="34" s="1"/>
  <c r="CG15" i="34"/>
  <c r="Y15" i="34" s="1"/>
  <c r="CF15" i="34"/>
  <c r="X15" i="34" s="1"/>
  <c r="CE15" i="34"/>
  <c r="W15" i="34" s="1"/>
  <c r="CB15" i="34"/>
  <c r="T15" i="34" s="1"/>
  <c r="CA15" i="34"/>
  <c r="S15" i="34" s="1"/>
  <c r="BY15" i="34"/>
  <c r="Q15" i="34" s="1"/>
  <c r="BO15" i="34"/>
  <c r="G15" i="34" s="1"/>
  <c r="BN15" i="34"/>
  <c r="F15" i="34" s="1"/>
  <c r="D15" i="32"/>
  <c r="CO15" i="34"/>
  <c r="AG15" i="34" s="1"/>
  <c r="CL15" i="34"/>
  <c r="AD15" i="34" s="1"/>
  <c r="CK15" i="34"/>
  <c r="AC15" i="34" s="1"/>
  <c r="CH15" i="34"/>
  <c r="Z15" i="34" s="1"/>
  <c r="CC15" i="34"/>
  <c r="U15" i="34" s="1"/>
  <c r="BZ15" i="34"/>
  <c r="R15" i="34" s="1"/>
  <c r="BS15" i="34"/>
  <c r="K15" i="34" s="1"/>
  <c r="BP15" i="34"/>
  <c r="H15" i="34" s="1"/>
  <c r="D15" i="31"/>
  <c r="BV15" i="34"/>
  <c r="N15" i="34" s="1"/>
  <c r="BT15" i="34"/>
  <c r="L15" i="34" s="1"/>
  <c r="D15" i="30"/>
  <c r="W15" i="1" s="1"/>
  <c r="BU15" i="34"/>
  <c r="M15" i="34" s="1"/>
  <c r="D15" i="29"/>
  <c r="V15" i="1" s="1"/>
  <c r="BQ15" i="34"/>
  <c r="I15" i="34" s="1"/>
  <c r="D15" i="28"/>
  <c r="U15" i="1" s="1"/>
  <c r="D15" i="27"/>
  <c r="T15" i="1" s="1"/>
  <c r="CI15" i="34"/>
  <c r="AA15" i="34" s="1"/>
  <c r="BW15" i="34"/>
  <c r="O15" i="34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D15" i="20"/>
  <c r="D15" i="19"/>
  <c r="D15" i="18"/>
  <c r="D15" i="17"/>
  <c r="D15" i="8"/>
  <c r="AI15" i="33"/>
  <c r="M15" i="1"/>
  <c r="L15" i="1"/>
  <c r="F15" i="1"/>
  <c r="AY14" i="3"/>
  <c r="AP14" i="3"/>
  <c r="AD14" i="1" s="1"/>
  <c r="AD14" i="3"/>
  <c r="AB14" i="3" s="1"/>
  <c r="S14" i="3"/>
  <c r="Q14" i="3" s="1"/>
  <c r="O14" i="3"/>
  <c r="F14" i="1" s="1"/>
  <c r="F14" i="3"/>
  <c r="E14" i="3"/>
  <c r="CN14" i="34"/>
  <c r="AF14" i="34" s="1"/>
  <c r="CM14" i="34"/>
  <c r="AE14" i="34" s="1"/>
  <c r="CL14" i="34"/>
  <c r="AD14" i="34" s="1"/>
  <c r="CI14" i="34"/>
  <c r="AA14" i="34" s="1"/>
  <c r="CF14" i="34"/>
  <c r="X14" i="34" s="1"/>
  <c r="CC14" i="34"/>
  <c r="U14" i="34" s="1"/>
  <c r="CB14" i="34"/>
  <c r="T14" i="34" s="1"/>
  <c r="CA14" i="34"/>
  <c r="S14" i="34" s="1"/>
  <c r="BZ14" i="34"/>
  <c r="R14" i="34" s="1"/>
  <c r="BU14" i="34"/>
  <c r="M14" i="34" s="1"/>
  <c r="BT14" i="34"/>
  <c r="L14" i="34" s="1"/>
  <c r="BP14" i="34"/>
  <c r="H14" i="34" s="1"/>
  <c r="BO14" i="34"/>
  <c r="G14" i="34" s="1"/>
  <c r="D14" i="32"/>
  <c r="CG14" i="34"/>
  <c r="Y14" i="34" s="1"/>
  <c r="BV14" i="34"/>
  <c r="N14" i="34" s="1"/>
  <c r="BR14" i="34"/>
  <c r="J14" i="34" s="1"/>
  <c r="CE14" i="34"/>
  <c r="W14" i="34" s="1"/>
  <c r="BY14" i="34"/>
  <c r="Q14" i="34" s="1"/>
  <c r="BX14" i="34"/>
  <c r="P14" i="34" s="1"/>
  <c r="D14" i="30"/>
  <c r="W14" i="1" s="1"/>
  <c r="CK14" i="34"/>
  <c r="AC14" i="34" s="1"/>
  <c r="BS14" i="34"/>
  <c r="K14" i="34" s="1"/>
  <c r="D14" i="29"/>
  <c r="V14" i="1" s="1"/>
  <c r="CH14" i="34"/>
  <c r="Z14" i="34" s="1"/>
  <c r="D14" i="27"/>
  <c r="T14" i="1" s="1"/>
  <c r="CJ14" i="34"/>
  <c r="AB14" i="34" s="1"/>
  <c r="CD14" i="34"/>
  <c r="V14" i="34" s="1"/>
  <c r="D14" i="25"/>
  <c r="R14" i="1" s="1"/>
  <c r="CO14" i="34"/>
  <c r="AG14" i="34" s="1"/>
  <c r="BW14" i="34"/>
  <c r="O14" i="34" s="1"/>
  <c r="BQ14" i="34"/>
  <c r="I14" i="34" s="1"/>
  <c r="AH14" i="34"/>
  <c r="O14" i="1" s="1"/>
  <c r="AI14" i="33"/>
  <c r="D14" i="22"/>
  <c r="D14" i="21"/>
  <c r="D14" i="20"/>
  <c r="D14" i="19"/>
  <c r="AF14" i="33"/>
  <c r="D14" i="18"/>
  <c r="D14" i="17"/>
  <c r="D14" i="16"/>
  <c r="D14" i="14"/>
  <c r="D14" i="13"/>
  <c r="D14" i="8"/>
  <c r="AC14" i="1"/>
  <c r="N14" i="1"/>
  <c r="M14" i="1"/>
  <c r="L14" i="1"/>
  <c r="K14" i="1"/>
  <c r="J14" i="1"/>
  <c r="I14" i="1"/>
  <c r="H14" i="1"/>
  <c r="AY13" i="3"/>
  <c r="AP13" i="3"/>
  <c r="AD13" i="3"/>
  <c r="AB13" i="3" s="1"/>
  <c r="S13" i="3"/>
  <c r="Q13" i="3" s="1"/>
  <c r="O13" i="3"/>
  <c r="F13" i="1" s="1"/>
  <c r="N13" i="1"/>
  <c r="F13" i="3"/>
  <c r="CL13" i="34"/>
  <c r="AD13" i="34" s="1"/>
  <c r="CF13" i="34"/>
  <c r="X13" i="34" s="1"/>
  <c r="CE13" i="34"/>
  <c r="W13" i="34" s="1"/>
  <c r="CC13" i="34"/>
  <c r="U13" i="34" s="1"/>
  <c r="CB13" i="34"/>
  <c r="T13" i="34" s="1"/>
  <c r="CA13" i="34"/>
  <c r="S13" i="34" s="1"/>
  <c r="BZ13" i="34"/>
  <c r="R13" i="34" s="1"/>
  <c r="BU13" i="34"/>
  <c r="M13" i="34" s="1"/>
  <c r="BT13" i="34"/>
  <c r="L13" i="34" s="1"/>
  <c r="BS13" i="34"/>
  <c r="K13" i="34" s="1"/>
  <c r="BP13" i="34"/>
  <c r="H13" i="34" s="1"/>
  <c r="BO13" i="34"/>
  <c r="G13" i="34" s="1"/>
  <c r="BN13" i="34"/>
  <c r="F13" i="34" s="1"/>
  <c r="D13" i="32"/>
  <c r="CO13" i="34"/>
  <c r="AG13" i="34" s="1"/>
  <c r="CN13" i="34"/>
  <c r="AF13" i="34" s="1"/>
  <c r="CM13" i="34"/>
  <c r="AE13" i="34" s="1"/>
  <c r="CK13" i="34"/>
  <c r="AC13" i="34" s="1"/>
  <c r="CH13" i="34"/>
  <c r="Z13" i="34" s="1"/>
  <c r="BW13" i="34"/>
  <c r="O13" i="34" s="1"/>
  <c r="BV13" i="34"/>
  <c r="N13" i="34" s="1"/>
  <c r="D13" i="31"/>
  <c r="CG13" i="34"/>
  <c r="Y13" i="34" s="1"/>
  <c r="D13" i="30"/>
  <c r="W13" i="1" s="1"/>
  <c r="BY13" i="34"/>
  <c r="Q13" i="34" s="1"/>
  <c r="D13" i="29"/>
  <c r="V13" i="1" s="1"/>
  <c r="D13" i="28"/>
  <c r="U13" i="1" s="1"/>
  <c r="D13" i="25"/>
  <c r="R13" i="1" s="1"/>
  <c r="CJ13" i="34"/>
  <c r="AB13" i="34" s="1"/>
  <c r="CI13" i="34"/>
  <c r="AA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F13" i="33"/>
  <c r="D13" i="22"/>
  <c r="D13" i="21"/>
  <c r="D13" i="20"/>
  <c r="AI13" i="33"/>
  <c r="D13" i="19"/>
  <c r="D13" i="18"/>
  <c r="D13" i="17"/>
  <c r="D13" i="16"/>
  <c r="D13" i="15"/>
  <c r="D13" i="14"/>
  <c r="D13" i="13"/>
  <c r="AC13" i="1"/>
  <c r="M13" i="1"/>
  <c r="L13" i="1"/>
  <c r="K13" i="1"/>
  <c r="J13" i="1"/>
  <c r="I13" i="1"/>
  <c r="AY12" i="3"/>
  <c r="AP12" i="3"/>
  <c r="O12" i="3"/>
  <c r="AD12" i="3"/>
  <c r="AB12" i="3" s="1"/>
  <c r="S12" i="3"/>
  <c r="Q12" i="3" s="1"/>
  <c r="P12" i="3"/>
  <c r="I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CA12" i="34"/>
  <c r="S12" i="34" s="1"/>
  <c r="BU12" i="34"/>
  <c r="M12" i="34" s="1"/>
  <c r="BT12" i="34"/>
  <c r="L12" i="34" s="1"/>
  <c r="BS12" i="34"/>
  <c r="K12" i="34" s="1"/>
  <c r="D12" i="32"/>
  <c r="CI12" i="34"/>
  <c r="AA12" i="34" s="1"/>
  <c r="CH12" i="34"/>
  <c r="Z12" i="34" s="1"/>
  <c r="CB12" i="34"/>
  <c r="T12" i="34" s="1"/>
  <c r="BZ12" i="34"/>
  <c r="R12" i="34" s="1"/>
  <c r="BY12" i="34"/>
  <c r="Q12" i="34" s="1"/>
  <c r="BP12" i="34"/>
  <c r="H12" i="34" s="1"/>
  <c r="BO12" i="34"/>
  <c r="G12" i="34" s="1"/>
  <c r="D12" i="31"/>
  <c r="BW12" i="34"/>
  <c r="O12" i="34" s="1"/>
  <c r="D12" i="30"/>
  <c r="W12" i="1" s="1"/>
  <c r="D12" i="29"/>
  <c r="V12" i="1" s="1"/>
  <c r="CJ12" i="34"/>
  <c r="AB12" i="34" s="1"/>
  <c r="BR12" i="34"/>
  <c r="J12" i="34" s="1"/>
  <c r="D12" i="28"/>
  <c r="U12" i="1" s="1"/>
  <c r="CD12" i="34"/>
  <c r="V12" i="34" s="1"/>
  <c r="BV12" i="34"/>
  <c r="N12" i="34" s="1"/>
  <c r="BX12" i="34"/>
  <c r="P12" i="34" s="1"/>
  <c r="D12" i="26"/>
  <c r="S12" i="1" s="1"/>
  <c r="D12" i="25"/>
  <c r="R12" i="1" s="1"/>
  <c r="CO12" i="34"/>
  <c r="AG12" i="34" s="1"/>
  <c r="CC12" i="34"/>
  <c r="U12" i="34" s="1"/>
  <c r="BQ12" i="34"/>
  <c r="I12" i="34" s="1"/>
  <c r="AH12" i="34"/>
  <c r="O12" i="1" s="1"/>
  <c r="AF12" i="33"/>
  <c r="D12" i="22"/>
  <c r="D12" i="21"/>
  <c r="D12" i="20"/>
  <c r="D12" i="19"/>
  <c r="D12" i="18"/>
  <c r="D12" i="17"/>
  <c r="D12" i="16"/>
  <c r="D12" i="15"/>
  <c r="AI12" i="33"/>
  <c r="AC12" i="1"/>
  <c r="N12" i="1"/>
  <c r="M12" i="1"/>
  <c r="H12" i="1"/>
  <c r="AY11" i="3"/>
  <c r="AP11" i="3"/>
  <c r="AD11" i="3"/>
  <c r="AB11" i="3" s="1"/>
  <c r="S11" i="3"/>
  <c r="Q11" i="3" s="1"/>
  <c r="P11" i="3"/>
  <c r="O11" i="3"/>
  <c r="F11" i="1" s="1"/>
  <c r="I11" i="1"/>
  <c r="L11" i="1"/>
  <c r="K11" i="1"/>
  <c r="J11" i="1"/>
  <c r="H11" i="1"/>
  <c r="E11" i="3"/>
  <c r="E11" i="1" s="1"/>
  <c r="CN11" i="34"/>
  <c r="AF11" i="34" s="1"/>
  <c r="CK11" i="34"/>
  <c r="AC11" i="34" s="1"/>
  <c r="CH11" i="34"/>
  <c r="Z11" i="34" s="1"/>
  <c r="CF11" i="34"/>
  <c r="X11" i="34" s="1"/>
  <c r="CE11" i="34"/>
  <c r="W11" i="34" s="1"/>
  <c r="CC11" i="34"/>
  <c r="U11" i="34" s="1"/>
  <c r="BV11" i="34"/>
  <c r="N11" i="34" s="1"/>
  <c r="BP11" i="34"/>
  <c r="H11" i="34" s="1"/>
  <c r="BN11" i="34"/>
  <c r="F11" i="34" s="1"/>
  <c r="D11" i="32"/>
  <c r="CG11" i="34"/>
  <c r="Y11" i="34" s="1"/>
  <c r="CB11" i="34"/>
  <c r="T11" i="34" s="1"/>
  <c r="CA11" i="34"/>
  <c r="S11" i="34" s="1"/>
  <c r="BZ11" i="34"/>
  <c r="R11" i="34" s="1"/>
  <c r="BY11" i="34"/>
  <c r="Q11" i="34" s="1"/>
  <c r="BT11" i="34"/>
  <c r="L11" i="34" s="1"/>
  <c r="BS11" i="34"/>
  <c r="K11" i="34" s="1"/>
  <c r="D11" i="31"/>
  <c r="CO11" i="34"/>
  <c r="AG11" i="34" s="1"/>
  <c r="CM11" i="34"/>
  <c r="AE11" i="34" s="1"/>
  <c r="CL11" i="34"/>
  <c r="AD11" i="34" s="1"/>
  <c r="BW11" i="34"/>
  <c r="O11" i="34" s="1"/>
  <c r="BU11" i="34"/>
  <c r="M11" i="34" s="1"/>
  <c r="D11" i="30"/>
  <c r="W11" i="1" s="1"/>
  <c r="BO11" i="34"/>
  <c r="G11" i="34" s="1"/>
  <c r="D11" i="29"/>
  <c r="V11" i="1" s="1"/>
  <c r="D11" i="28"/>
  <c r="U11" i="1" s="1"/>
  <c r="D11" i="27"/>
  <c r="T11" i="1" s="1"/>
  <c r="CJ11" i="34"/>
  <c r="AB11" i="34" s="1"/>
  <c r="CD11" i="34"/>
  <c r="V11" i="34" s="1"/>
  <c r="BX11" i="34"/>
  <c r="P11" i="34" s="1"/>
  <c r="BR11" i="34"/>
  <c r="J11" i="34" s="1"/>
  <c r="D11" i="25"/>
  <c r="R11" i="1" s="1"/>
  <c r="CI11" i="34"/>
  <c r="AA11" i="34" s="1"/>
  <c r="BQ11" i="34"/>
  <c r="I11" i="34" s="1"/>
  <c r="AH11" i="34"/>
  <c r="O11" i="1" s="1"/>
  <c r="AF11" i="33"/>
  <c r="D11" i="22"/>
  <c r="D11" i="21"/>
  <c r="AI11" i="33"/>
  <c r="D11" i="20"/>
  <c r="D11" i="19"/>
  <c r="D11" i="18"/>
  <c r="D11" i="17"/>
  <c r="D11" i="16"/>
  <c r="D11" i="15"/>
  <c r="D11" i="14"/>
  <c r="D11" i="13"/>
  <c r="AC11" i="1"/>
  <c r="AB11" i="1"/>
  <c r="N11" i="1"/>
  <c r="M11" i="1"/>
  <c r="AY10" i="3"/>
  <c r="AP10" i="3"/>
  <c r="O10" i="3"/>
  <c r="AD10" i="3"/>
  <c r="AB10" i="3" s="1"/>
  <c r="S10" i="3"/>
  <c r="Q10" i="3" s="1"/>
  <c r="I10" i="1"/>
  <c r="M10" i="1"/>
  <c r="L10" i="1"/>
  <c r="K10" i="1"/>
  <c r="J10" i="1"/>
  <c r="F10" i="3"/>
  <c r="E10" i="3"/>
  <c r="E10" i="1" s="1"/>
  <c r="CN10" i="34"/>
  <c r="AF10" i="34" s="1"/>
  <c r="CM10" i="34"/>
  <c r="AE10" i="34" s="1"/>
  <c r="CI10" i="34"/>
  <c r="AA10" i="34" s="1"/>
  <c r="CH10" i="34"/>
  <c r="Z10" i="34" s="1"/>
  <c r="CG10" i="34"/>
  <c r="Y10" i="34" s="1"/>
  <c r="CB10" i="34"/>
  <c r="T10" i="34" s="1"/>
  <c r="CA10" i="34"/>
  <c r="S10" i="34" s="1"/>
  <c r="BW10" i="34"/>
  <c r="O10" i="34" s="1"/>
  <c r="BV10" i="34"/>
  <c r="N10" i="34" s="1"/>
  <c r="BU10" i="34"/>
  <c r="M10" i="34" s="1"/>
  <c r="BP10" i="34"/>
  <c r="H10" i="34" s="1"/>
  <c r="D10" i="32"/>
  <c r="CL10" i="34"/>
  <c r="AD10" i="34" s="1"/>
  <c r="CK10" i="34"/>
  <c r="AC10" i="34" s="1"/>
  <c r="CE10" i="34"/>
  <c r="W10" i="34" s="1"/>
  <c r="BZ10" i="34"/>
  <c r="R10" i="34" s="1"/>
  <c r="BY10" i="34"/>
  <c r="Q10" i="34" s="1"/>
  <c r="BN10" i="34"/>
  <c r="F10" i="34" s="1"/>
  <c r="D10" i="31"/>
  <c r="CF10" i="34"/>
  <c r="X10" i="34" s="1"/>
  <c r="BT10" i="34"/>
  <c r="L10" i="34" s="1"/>
  <c r="BS10" i="34"/>
  <c r="K10" i="34" s="1"/>
  <c r="D10" i="30"/>
  <c r="W10" i="1" s="1"/>
  <c r="BQ10" i="34"/>
  <c r="I10" i="34" s="1"/>
  <c r="D10" i="29"/>
  <c r="V10" i="1" s="1"/>
  <c r="D10" i="28"/>
  <c r="U10" i="1" s="1"/>
  <c r="CO10" i="34"/>
  <c r="AG10" i="34" s="1"/>
  <c r="D10" i="27"/>
  <c r="T10" i="1" s="1"/>
  <c r="D10" i="25"/>
  <c r="R10" i="1" s="1"/>
  <c r="CJ10" i="34"/>
  <c r="AB10" i="34" s="1"/>
  <c r="CD10" i="34"/>
  <c r="V10" i="34" s="1"/>
  <c r="CC10" i="34"/>
  <c r="U10" i="34" s="1"/>
  <c r="BX10" i="34"/>
  <c r="P10" i="34" s="1"/>
  <c r="BR10" i="34"/>
  <c r="J10" i="34" s="1"/>
  <c r="AH10" i="34"/>
  <c r="O10" i="1" s="1"/>
  <c r="AF10" i="33"/>
  <c r="D10" i="22"/>
  <c r="AI10" i="33"/>
  <c r="D10" i="21"/>
  <c r="D10" i="20"/>
  <c r="D10" i="19"/>
  <c r="D10" i="18"/>
  <c r="D10" i="17"/>
  <c r="D10" i="16"/>
  <c r="D10" i="15"/>
  <c r="D10" i="14"/>
  <c r="AC10" i="1"/>
  <c r="AC7" i="1" s="1"/>
  <c r="N10" i="1"/>
  <c r="H10" i="1"/>
  <c r="AY9" i="3"/>
  <c r="AP9" i="3"/>
  <c r="O9" i="3"/>
  <c r="AD9" i="3"/>
  <c r="AB9" i="3" s="1"/>
  <c r="S9" i="3"/>
  <c r="Q9" i="3" s="1"/>
  <c r="N9" i="1"/>
  <c r="F9" i="3"/>
  <c r="E9" i="3"/>
  <c r="CO9" i="34"/>
  <c r="AG9" i="34" s="1"/>
  <c r="CN9" i="34"/>
  <c r="AF9" i="34" s="1"/>
  <c r="CM9" i="34"/>
  <c r="AE9" i="34" s="1"/>
  <c r="CI9" i="34"/>
  <c r="AA9" i="34" s="1"/>
  <c r="CH9" i="34"/>
  <c r="Z9" i="34" s="1"/>
  <c r="CG9" i="34"/>
  <c r="Y9" i="34" s="1"/>
  <c r="CA9" i="34"/>
  <c r="S9" i="34" s="1"/>
  <c r="BV9" i="34"/>
  <c r="N9" i="34" s="1"/>
  <c r="BU9" i="34"/>
  <c r="M9" i="34" s="1"/>
  <c r="BQ9" i="34"/>
  <c r="I9" i="34" s="1"/>
  <c r="BP9" i="34"/>
  <c r="H9" i="34" s="1"/>
  <c r="D9" i="32"/>
  <c r="CL9" i="34"/>
  <c r="AD9" i="34" s="1"/>
  <c r="CK9" i="34"/>
  <c r="AC9" i="34" s="1"/>
  <c r="CF9" i="34"/>
  <c r="X9" i="34" s="1"/>
  <c r="BY9" i="34"/>
  <c r="Q9" i="34" s="1"/>
  <c r="BT9" i="34"/>
  <c r="L9" i="34" s="1"/>
  <c r="BS9" i="34"/>
  <c r="K9" i="34" s="1"/>
  <c r="BN9" i="34"/>
  <c r="F9" i="34" s="1"/>
  <c r="D9" i="31"/>
  <c r="CE9" i="34"/>
  <c r="W9" i="34" s="1"/>
  <c r="D9" i="30"/>
  <c r="W9" i="1" s="1"/>
  <c r="D9" i="29"/>
  <c r="V9" i="1" s="1"/>
  <c r="CC9" i="34"/>
  <c r="U9" i="34" s="1"/>
  <c r="CB9" i="34"/>
  <c r="T9" i="34" s="1"/>
  <c r="BZ9" i="34"/>
  <c r="R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AH9" i="34"/>
  <c r="O9" i="1" s="1"/>
  <c r="W9" i="23"/>
  <c r="W10" i="23" s="1"/>
  <c r="AF9" i="33"/>
  <c r="D9" i="22"/>
  <c r="D9" i="21"/>
  <c r="D9" i="20"/>
  <c r="AI9" i="33"/>
  <c r="D9" i="19"/>
  <c r="D9" i="18"/>
  <c r="D9" i="17"/>
  <c r="D9" i="16"/>
  <c r="D9" i="15"/>
  <c r="D9" i="14"/>
  <c r="AC9" i="1"/>
  <c r="M9" i="1"/>
  <c r="L9" i="1"/>
  <c r="K9" i="1"/>
  <c r="J9" i="1"/>
  <c r="I9" i="1"/>
  <c r="H9" i="1"/>
  <c r="E9" i="1"/>
  <c r="AY8" i="3"/>
  <c r="AP8" i="3"/>
  <c r="AD8" i="3"/>
  <c r="AB8" i="3" s="1"/>
  <c r="S8" i="3"/>
  <c r="Q8" i="3" s="1"/>
  <c r="P8" i="3"/>
  <c r="O8" i="3"/>
  <c r="F8" i="1" s="1"/>
  <c r="N8" i="1"/>
  <c r="N7" i="1" s="1"/>
  <c r="F8" i="3"/>
  <c r="E8" i="3"/>
  <c r="E8" i="1" s="1"/>
  <c r="CM8" i="34"/>
  <c r="AE8" i="34" s="1"/>
  <c r="CL8" i="34"/>
  <c r="AD8" i="34" s="1"/>
  <c r="CK8" i="34"/>
  <c r="AC8" i="34" s="1"/>
  <c r="CA8" i="34"/>
  <c r="S8" i="34" s="1"/>
  <c r="BZ8" i="34"/>
  <c r="R8" i="34" s="1"/>
  <c r="BY8" i="34"/>
  <c r="Q8" i="34" s="1"/>
  <c r="BW8" i="34"/>
  <c r="O8" i="34" s="1"/>
  <c r="BS8" i="34"/>
  <c r="K8" i="34" s="1"/>
  <c r="BO8" i="34"/>
  <c r="G8" i="34" s="1"/>
  <c r="BN8" i="34"/>
  <c r="F8" i="34" s="1"/>
  <c r="D8" i="32"/>
  <c r="CN8" i="34"/>
  <c r="AF8" i="34" s="1"/>
  <c r="CI8" i="34"/>
  <c r="AA8" i="34" s="1"/>
  <c r="CH8" i="34"/>
  <c r="Z8" i="34" s="1"/>
  <c r="CF8" i="34"/>
  <c r="X8" i="34" s="1"/>
  <c r="CB8" i="34"/>
  <c r="T8" i="34" s="1"/>
  <c r="BV8" i="34"/>
  <c r="N8" i="34" s="1"/>
  <c r="BT8" i="34"/>
  <c r="L8" i="34" s="1"/>
  <c r="BQ8" i="34"/>
  <c r="I8" i="34" s="1"/>
  <c r="BP8" i="34"/>
  <c r="H8" i="34" s="1"/>
  <c r="D8" i="31"/>
  <c r="CG8" i="34"/>
  <c r="Y8" i="34" s="1"/>
  <c r="CE8" i="34"/>
  <c r="W8" i="34" s="1"/>
  <c r="D8" i="30"/>
  <c r="W8" i="1" s="1"/>
  <c r="W7" i="1" s="1"/>
  <c r="BU8" i="34"/>
  <c r="M8" i="34" s="1"/>
  <c r="D8" i="29"/>
  <c r="V8" i="1" s="1"/>
  <c r="V7" i="1" s="1"/>
  <c r="D8" i="28"/>
  <c r="U8" i="1" s="1"/>
  <c r="D8" i="27"/>
  <c r="T8" i="1" s="1"/>
  <c r="CO8" i="34"/>
  <c r="AG8" i="34" s="1"/>
  <c r="CC8" i="34"/>
  <c r="U8" i="34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R8" i="34"/>
  <c r="J8" i="34" s="1"/>
  <c r="AH8" i="34"/>
  <c r="O8" i="1" s="1"/>
  <c r="O7" i="1" s="1"/>
  <c r="AI8" i="33"/>
  <c r="AH8" i="23"/>
  <c r="AH8" i="33" s="1"/>
  <c r="AG8" i="23"/>
  <c r="AG9" i="23" s="1"/>
  <c r="AG9" i="33" s="1"/>
  <c r="AE8" i="23"/>
  <c r="AE8" i="33" s="1"/>
  <c r="AD8" i="23"/>
  <c r="AD9" i="23" s="1"/>
  <c r="AC8" i="23"/>
  <c r="AC8" i="33" s="1"/>
  <c r="AB8" i="23"/>
  <c r="AB8" i="33" s="1"/>
  <c r="AA8" i="23"/>
  <c r="AA9" i="23" s="1"/>
  <c r="Z8" i="23"/>
  <c r="Z8" i="33" s="1"/>
  <c r="Y8" i="23"/>
  <c r="Y9" i="23" s="1"/>
  <c r="X8" i="23"/>
  <c r="X9" i="23" s="1"/>
  <c r="W8" i="23"/>
  <c r="W8" i="33" s="1"/>
  <c r="V8" i="23"/>
  <c r="V8" i="33" s="1"/>
  <c r="U8" i="23"/>
  <c r="U9" i="23" s="1"/>
  <c r="T8" i="23"/>
  <c r="T9" i="23" s="1"/>
  <c r="T10" i="23" s="1"/>
  <c r="S8" i="23"/>
  <c r="S8" i="33" s="1"/>
  <c r="R8" i="23"/>
  <c r="R9" i="23" s="1"/>
  <c r="Q8" i="23"/>
  <c r="Q8" i="33" s="1"/>
  <c r="P8" i="23"/>
  <c r="P8" i="33" s="1"/>
  <c r="O8" i="23"/>
  <c r="O9" i="23" s="1"/>
  <c r="N8" i="23"/>
  <c r="N9" i="23" s="1"/>
  <c r="N9" i="33" s="1"/>
  <c r="M8" i="23"/>
  <c r="M8" i="33" s="1"/>
  <c r="L8" i="23"/>
  <c r="L9" i="23" s="1"/>
  <c r="K8" i="23"/>
  <c r="K8" i="33" s="1"/>
  <c r="J8" i="23"/>
  <c r="J8" i="33" s="1"/>
  <c r="I8" i="23"/>
  <c r="I9" i="23" s="1"/>
  <c r="H8" i="23"/>
  <c r="H9" i="23" s="1"/>
  <c r="G8" i="23"/>
  <c r="F8" i="23"/>
  <c r="F9" i="23" s="1"/>
  <c r="E8" i="23"/>
  <c r="E9" i="23" s="1"/>
  <c r="T8" i="33"/>
  <c r="D8" i="22"/>
  <c r="D8" i="21"/>
  <c r="AG8" i="33"/>
  <c r="AF8" i="33"/>
  <c r="D8" i="20"/>
  <c r="D8" i="19"/>
  <c r="D8" i="18"/>
  <c r="D8" i="17"/>
  <c r="D8" i="16"/>
  <c r="D8" i="15"/>
  <c r="D8" i="14"/>
  <c r="AD8" i="33"/>
  <c r="X8" i="33"/>
  <c r="L8" i="33"/>
  <c r="F8" i="33"/>
  <c r="AC8" i="1"/>
  <c r="M8" i="1"/>
  <c r="M7" i="1" s="1"/>
  <c r="L8" i="1"/>
  <c r="L7" i="1" s="1"/>
  <c r="K8" i="1"/>
  <c r="K7" i="1" s="1"/>
  <c r="J8" i="1"/>
  <c r="J7" i="1" s="1"/>
  <c r="I8" i="1"/>
  <c r="I7" i="1" s="1"/>
  <c r="F17" i="1" l="1"/>
  <c r="F20" i="1"/>
  <c r="X7" i="34"/>
  <c r="V7" i="34"/>
  <c r="T7" i="34"/>
  <c r="Q7" i="34"/>
  <c r="S7" i="34"/>
  <c r="K7" i="34"/>
  <c r="Y7" i="34"/>
  <c r="M7" i="34"/>
  <c r="AE7" i="34"/>
  <c r="P7" i="34"/>
  <c r="AG7" i="34"/>
  <c r="N7" i="34"/>
  <c r="AC7" i="34"/>
  <c r="Z7" i="34"/>
  <c r="I7" i="34"/>
  <c r="W7" i="34"/>
  <c r="AB7" i="34"/>
  <c r="H7" i="34"/>
  <c r="AD7" i="34"/>
  <c r="R7" i="34"/>
  <c r="AA7" i="34"/>
  <c r="O7" i="34"/>
  <c r="J7" i="34"/>
  <c r="U7" i="34"/>
  <c r="L7" i="34"/>
  <c r="AF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0" i="3"/>
  <c r="P9" i="3"/>
  <c r="P15" i="3"/>
  <c r="D21" i="3"/>
  <c r="P17" i="3"/>
  <c r="P18" i="3"/>
  <c r="P13" i="3"/>
  <c r="P20" i="3"/>
  <c r="D20" i="3" s="1"/>
  <c r="D12" i="3"/>
  <c r="P14" i="3"/>
  <c r="D14" i="3" s="1"/>
  <c r="P21" i="3"/>
  <c r="R8" i="33"/>
  <c r="H10" i="23"/>
  <c r="H11" i="23" s="1"/>
  <c r="H11" i="33" s="1"/>
  <c r="H9" i="33"/>
  <c r="N8" i="33"/>
  <c r="Z9" i="23"/>
  <c r="I8" i="33"/>
  <c r="H8" i="33"/>
  <c r="D8" i="23"/>
  <c r="Q9" i="23"/>
  <c r="Q9" i="33" s="1"/>
  <c r="AA8" i="33"/>
  <c r="O8" i="33"/>
  <c r="W9" i="33"/>
  <c r="K9" i="23"/>
  <c r="AC9" i="23"/>
  <c r="F9" i="33"/>
  <c r="F10" i="23"/>
  <c r="L9" i="33"/>
  <c r="L10" i="23"/>
  <c r="R10" i="23"/>
  <c r="R9" i="33"/>
  <c r="AD9" i="33"/>
  <c r="AD10" i="23"/>
  <c r="T10" i="33"/>
  <c r="T11" i="23"/>
  <c r="X9" i="33"/>
  <c r="X10" i="23"/>
  <c r="Y10" i="23"/>
  <c r="Y9" i="33"/>
  <c r="I9" i="33"/>
  <c r="I10" i="23"/>
  <c r="O10" i="23"/>
  <c r="O9" i="33"/>
  <c r="U9" i="33"/>
  <c r="U10" i="23"/>
  <c r="AA9" i="33"/>
  <c r="AA10" i="23"/>
  <c r="W10" i="33"/>
  <c r="W11" i="23"/>
  <c r="Y8" i="33"/>
  <c r="T9" i="33"/>
  <c r="G9" i="23"/>
  <c r="G10" i="23" s="1"/>
  <c r="M9" i="23"/>
  <c r="S9" i="23"/>
  <c r="AE9" i="23"/>
  <c r="N10" i="23"/>
  <c r="U8" i="33"/>
  <c r="AG10" i="23"/>
  <c r="AH9" i="23"/>
  <c r="J9" i="23"/>
  <c r="P9" i="23"/>
  <c r="V9" i="23"/>
  <c r="AB9" i="23"/>
  <c r="E10" i="23"/>
  <c r="Q10" i="23"/>
  <c r="AI7" i="33"/>
  <c r="AF7" i="33"/>
  <c r="F21" i="1"/>
  <c r="AE21" i="1"/>
  <c r="AM21" i="3"/>
  <c r="H21" i="1"/>
  <c r="G21" i="1" s="1"/>
  <c r="X21" i="1"/>
  <c r="D21" i="28"/>
  <c r="U21" i="1" s="1"/>
  <c r="BM21" i="34"/>
  <c r="E21" i="34" s="1"/>
  <c r="F21" i="34"/>
  <c r="D21" i="19"/>
  <c r="D21" i="18"/>
  <c r="D21" i="14"/>
  <c r="AE20" i="1"/>
  <c r="AM20" i="3"/>
  <c r="G20" i="1"/>
  <c r="P20" i="1" s="1"/>
  <c r="Q20" i="1" s="1"/>
  <c r="X20" i="1"/>
  <c r="Y20" i="1" s="1"/>
  <c r="BM20" i="34"/>
  <c r="E20" i="34" s="1"/>
  <c r="D20" i="34" s="1"/>
  <c r="D20" i="8"/>
  <c r="AB19" i="1"/>
  <c r="AE19" i="1" s="1"/>
  <c r="D19" i="3"/>
  <c r="AM19" i="3"/>
  <c r="G19" i="1"/>
  <c r="X19" i="1"/>
  <c r="BM19" i="34"/>
  <c r="E19" i="34" s="1"/>
  <c r="D19" i="34" s="1"/>
  <c r="D19" i="27"/>
  <c r="T19" i="1" s="1"/>
  <c r="D19" i="26"/>
  <c r="S19" i="1" s="1"/>
  <c r="P19" i="1"/>
  <c r="Q19" i="1" s="1"/>
  <c r="D19" i="14"/>
  <c r="AM18" i="3"/>
  <c r="F18" i="1"/>
  <c r="D18" i="3"/>
  <c r="G18" i="1"/>
  <c r="AE18" i="1"/>
  <c r="D18" i="32"/>
  <c r="X18" i="1"/>
  <c r="Y18" i="1" s="1"/>
  <c r="BM18" i="34"/>
  <c r="E18" i="34" s="1"/>
  <c r="D18" i="34" s="1"/>
  <c r="P18" i="1"/>
  <c r="Q18" i="1" s="1"/>
  <c r="G17" i="1"/>
  <c r="P17" i="1" s="1"/>
  <c r="Q17" i="1" s="1"/>
  <c r="AM17" i="3"/>
  <c r="AE17" i="1"/>
  <c r="F17" i="3"/>
  <c r="D17" i="3" s="1"/>
  <c r="X17" i="1"/>
  <c r="BM17" i="34"/>
  <c r="E17" i="34" s="1"/>
  <c r="D17" i="34" s="1"/>
  <c r="D17" i="26"/>
  <c r="S17" i="1" s="1"/>
  <c r="D17" i="14"/>
  <c r="D16" i="3"/>
  <c r="AM16" i="3"/>
  <c r="G16" i="1"/>
  <c r="P16" i="1" s="1"/>
  <c r="Q16" i="1" s="1"/>
  <c r="AE16" i="1"/>
  <c r="X16" i="1"/>
  <c r="Y16" i="1" s="1"/>
  <c r="BM16" i="34"/>
  <c r="E16" i="34" s="1"/>
  <c r="D16" i="34" s="1"/>
  <c r="D16" i="8"/>
  <c r="AM15" i="3"/>
  <c r="AD15" i="1"/>
  <c r="G15" i="1"/>
  <c r="AE15" i="1"/>
  <c r="F15" i="3"/>
  <c r="X15" i="1"/>
  <c r="BM15" i="34"/>
  <c r="E15" i="34" s="1"/>
  <c r="D15" i="34" s="1"/>
  <c r="D15" i="26"/>
  <c r="S15" i="1" s="1"/>
  <c r="Y15" i="1" s="1"/>
  <c r="P15" i="1"/>
  <c r="Q15" i="1" s="1"/>
  <c r="D15" i="16"/>
  <c r="D15" i="15"/>
  <c r="D15" i="14"/>
  <c r="D15" i="13"/>
  <c r="AM14" i="3"/>
  <c r="G14" i="1"/>
  <c r="AB14" i="1"/>
  <c r="AE14" i="1" s="1"/>
  <c r="E14" i="1"/>
  <c r="BN14" i="34"/>
  <c r="F14" i="34" s="1"/>
  <c r="D14" i="31"/>
  <c r="X14" i="1" s="1"/>
  <c r="D14" i="28"/>
  <c r="U14" i="1" s="1"/>
  <c r="BM14" i="34"/>
  <c r="E14" i="34" s="1"/>
  <c r="D14" i="26"/>
  <c r="S14" i="1" s="1"/>
  <c r="D14" i="15"/>
  <c r="AB13" i="1"/>
  <c r="AM13" i="3"/>
  <c r="AD13" i="1"/>
  <c r="AE13" i="1" s="1"/>
  <c r="H13" i="1"/>
  <c r="G13" i="1" s="1"/>
  <c r="E13" i="3"/>
  <c r="X13" i="1"/>
  <c r="BM13" i="34"/>
  <c r="BL13" i="34" s="1"/>
  <c r="D13" i="27"/>
  <c r="T13" i="1" s="1"/>
  <c r="D13" i="26"/>
  <c r="S13" i="1" s="1"/>
  <c r="D13" i="8"/>
  <c r="AB12" i="1"/>
  <c r="F12" i="1"/>
  <c r="AM12" i="3"/>
  <c r="AD12" i="1"/>
  <c r="G12" i="1"/>
  <c r="X12" i="1"/>
  <c r="BM12" i="34"/>
  <c r="E12" i="34" s="1"/>
  <c r="BN12" i="34"/>
  <c r="F12" i="34" s="1"/>
  <c r="D12" i="27"/>
  <c r="T12" i="1" s="1"/>
  <c r="D12" i="14"/>
  <c r="D12" i="13"/>
  <c r="D12" i="8"/>
  <c r="G11" i="1"/>
  <c r="P11" i="1" s="1"/>
  <c r="Q11" i="1" s="1"/>
  <c r="AD11" i="1"/>
  <c r="AE11" i="1" s="1"/>
  <c r="AM11" i="3"/>
  <c r="F11" i="3"/>
  <c r="D11" i="3" s="1"/>
  <c r="X11" i="1"/>
  <c r="BM11" i="34"/>
  <c r="E11" i="34" s="1"/>
  <c r="D11" i="34" s="1"/>
  <c r="D11" i="26"/>
  <c r="S11" i="1" s="1"/>
  <c r="D11" i="8"/>
  <c r="D10" i="3"/>
  <c r="AD10" i="1"/>
  <c r="AM10" i="3"/>
  <c r="G10" i="1"/>
  <c r="P10" i="1" s="1"/>
  <c r="Q10" i="1" s="1"/>
  <c r="F10" i="1"/>
  <c r="AB10" i="1"/>
  <c r="BO10" i="34"/>
  <c r="G10" i="34" s="1"/>
  <c r="X10" i="1"/>
  <c r="D10" i="26"/>
  <c r="S10" i="1" s="1"/>
  <c r="S7" i="1" s="1"/>
  <c r="BM10" i="34"/>
  <c r="H10" i="33"/>
  <c r="G10" i="33"/>
  <c r="D10" i="13"/>
  <c r="D10" i="8"/>
  <c r="D9" i="3"/>
  <c r="AM9" i="3"/>
  <c r="AD9" i="1"/>
  <c r="AB9" i="1"/>
  <c r="F9" i="1"/>
  <c r="F7" i="1" s="1"/>
  <c r="G9" i="1"/>
  <c r="BO9" i="34"/>
  <c r="G9" i="34" s="1"/>
  <c r="X9" i="1"/>
  <c r="D9" i="28"/>
  <c r="U9" i="1" s="1"/>
  <c r="U7" i="1" s="1"/>
  <c r="BM9" i="34"/>
  <c r="Y9" i="1"/>
  <c r="E9" i="33"/>
  <c r="G9" i="33"/>
  <c r="D9" i="13"/>
  <c r="D9" i="8"/>
  <c r="AB8" i="1"/>
  <c r="D8" i="3"/>
  <c r="AD8" i="1"/>
  <c r="AM8" i="3"/>
  <c r="H8" i="1"/>
  <c r="H7" i="1" s="1"/>
  <c r="X8" i="1"/>
  <c r="BM8" i="34"/>
  <c r="Y8" i="1"/>
  <c r="E8" i="33"/>
  <c r="G8" i="33"/>
  <c r="D8" i="13"/>
  <c r="D8" i="8"/>
  <c r="AD7" i="1" l="1"/>
  <c r="G8" i="1"/>
  <c r="P12" i="1"/>
  <c r="Q12" i="1" s="1"/>
  <c r="AE8" i="1"/>
  <c r="AB7" i="1"/>
  <c r="AE9" i="1"/>
  <c r="G7" i="34"/>
  <c r="X7" i="1"/>
  <c r="Y12" i="1"/>
  <c r="F7" i="34"/>
  <c r="T7" i="1"/>
  <c r="BO7" i="34"/>
  <c r="BN7" i="34"/>
  <c r="E8" i="34"/>
  <c r="BM7" i="34"/>
  <c r="BL18" i="34"/>
  <c r="D15" i="3"/>
  <c r="BL11" i="34"/>
  <c r="H12" i="23"/>
  <c r="K10" i="23"/>
  <c r="K9" i="33"/>
  <c r="AC10" i="23"/>
  <c r="AC9" i="33"/>
  <c r="Z10" i="23"/>
  <c r="Z9" i="33"/>
  <c r="J9" i="33"/>
  <c r="J10" i="23"/>
  <c r="S9" i="33"/>
  <c r="S10" i="23"/>
  <c r="W11" i="33"/>
  <c r="W12" i="23"/>
  <c r="X11" i="23"/>
  <c r="X10" i="33"/>
  <c r="T12" i="23"/>
  <c r="T11" i="33"/>
  <c r="L11" i="23"/>
  <c r="L10" i="33"/>
  <c r="H12" i="33"/>
  <c r="H13" i="23"/>
  <c r="Q10" i="33"/>
  <c r="Q11" i="23"/>
  <c r="AH9" i="33"/>
  <c r="AH10" i="23"/>
  <c r="M9" i="33"/>
  <c r="M10" i="23"/>
  <c r="O11" i="23"/>
  <c r="O10" i="33"/>
  <c r="E10" i="33"/>
  <c r="E11" i="23"/>
  <c r="AG11" i="23"/>
  <c r="AG10" i="33"/>
  <c r="G11" i="23"/>
  <c r="AA10" i="33"/>
  <c r="AA11" i="23"/>
  <c r="I10" i="33"/>
  <c r="I11" i="23"/>
  <c r="AD10" i="33"/>
  <c r="AD11" i="23"/>
  <c r="F10" i="33"/>
  <c r="F11" i="23"/>
  <c r="AB9" i="33"/>
  <c r="AB10" i="23"/>
  <c r="V10" i="23"/>
  <c r="V9" i="33"/>
  <c r="N11" i="23"/>
  <c r="N10" i="33"/>
  <c r="U10" i="33"/>
  <c r="U11" i="23"/>
  <c r="P10" i="23"/>
  <c r="P9" i="33"/>
  <c r="AE9" i="33"/>
  <c r="AE10" i="23"/>
  <c r="D9" i="23"/>
  <c r="Y10" i="33"/>
  <c r="Y11" i="23"/>
  <c r="R11" i="23"/>
  <c r="R10" i="33"/>
  <c r="AE10" i="1"/>
  <c r="P9" i="1"/>
  <c r="Q9" i="1" s="1"/>
  <c r="Y10" i="1"/>
  <c r="P21" i="1"/>
  <c r="Q21" i="1" s="1"/>
  <c r="Y21" i="1"/>
  <c r="D21" i="34"/>
  <c r="BL21" i="34"/>
  <c r="BL20" i="34"/>
  <c r="BL19" i="34"/>
  <c r="Y19" i="1"/>
  <c r="Y17" i="1"/>
  <c r="BL17" i="34"/>
  <c r="BL16" i="34"/>
  <c r="BL15" i="34"/>
  <c r="P14" i="1"/>
  <c r="Q14" i="1" s="1"/>
  <c r="D14" i="34"/>
  <c r="BL14" i="34"/>
  <c r="Y14" i="1"/>
  <c r="D13" i="3"/>
  <c r="E13" i="1"/>
  <c r="E13" i="34"/>
  <c r="D13" i="34" s="1"/>
  <c r="Y13" i="1"/>
  <c r="AE12" i="1"/>
  <c r="D12" i="34"/>
  <c r="BL12" i="34"/>
  <c r="Y11" i="1"/>
  <c r="BL10" i="34"/>
  <c r="E10" i="34"/>
  <c r="D10" i="34" s="1"/>
  <c r="BL9" i="34"/>
  <c r="E9" i="34"/>
  <c r="D9" i="34" s="1"/>
  <c r="BL8" i="34"/>
  <c r="D8" i="33"/>
  <c r="AE7" i="1" l="1"/>
  <c r="P13" i="1"/>
  <c r="Q13" i="1" s="1"/>
  <c r="E7" i="1"/>
  <c r="P8" i="1"/>
  <c r="Q8" i="1" s="1"/>
  <c r="G7" i="1"/>
  <c r="Y7" i="1"/>
  <c r="D8" i="34"/>
  <c r="D7" i="34" s="1"/>
  <c r="E7" i="34"/>
  <c r="BL7" i="34"/>
  <c r="P7" i="1"/>
  <c r="AC11" i="23"/>
  <c r="AC10" i="33"/>
  <c r="K11" i="23"/>
  <c r="K10" i="33"/>
  <c r="Z10" i="33"/>
  <c r="Z11" i="23"/>
  <c r="N11" i="33"/>
  <c r="N12" i="23"/>
  <c r="AG11" i="33"/>
  <c r="AG12" i="23"/>
  <c r="X12" i="23"/>
  <c r="X11" i="33"/>
  <c r="AE10" i="33"/>
  <c r="AE11" i="23"/>
  <c r="F12" i="23"/>
  <c r="F11" i="33"/>
  <c r="AA11" i="33"/>
  <c r="AA12" i="23"/>
  <c r="E12" i="23"/>
  <c r="E11" i="33"/>
  <c r="AH11" i="23"/>
  <c r="AH10" i="33"/>
  <c r="W13" i="23"/>
  <c r="W12" i="33"/>
  <c r="V10" i="33"/>
  <c r="V11" i="23"/>
  <c r="L12" i="23"/>
  <c r="L11" i="33"/>
  <c r="R12" i="23"/>
  <c r="R11" i="33"/>
  <c r="U12" i="23"/>
  <c r="U11" i="33"/>
  <c r="AD12" i="23"/>
  <c r="AD11" i="33"/>
  <c r="G12" i="23"/>
  <c r="G11" i="33"/>
  <c r="Q12" i="23"/>
  <c r="Q11" i="33"/>
  <c r="S10" i="33"/>
  <c r="S11" i="23"/>
  <c r="Y11" i="33"/>
  <c r="Y12" i="23"/>
  <c r="P10" i="33"/>
  <c r="P11" i="23"/>
  <c r="D10" i="23"/>
  <c r="O11" i="33"/>
  <c r="O12" i="23"/>
  <c r="T12" i="33"/>
  <c r="T13" i="23"/>
  <c r="D9" i="33"/>
  <c r="D9" i="1" s="1"/>
  <c r="AB10" i="33"/>
  <c r="AB11" i="23"/>
  <c r="I11" i="33"/>
  <c r="I12" i="23"/>
  <c r="M10" i="33"/>
  <c r="M11" i="23"/>
  <c r="H13" i="33"/>
  <c r="H14" i="23"/>
  <c r="J10" i="33"/>
  <c r="J11" i="23"/>
  <c r="D8" i="1"/>
  <c r="Q7" i="1" l="1"/>
  <c r="AC12" i="23"/>
  <c r="AC11" i="33"/>
  <c r="Z11" i="33"/>
  <c r="Z12" i="23"/>
  <c r="K12" i="23"/>
  <c r="K11" i="33"/>
  <c r="D10" i="33"/>
  <c r="D10" i="1" s="1"/>
  <c r="S11" i="33"/>
  <c r="S12" i="23"/>
  <c r="G13" i="23"/>
  <c r="G12" i="33"/>
  <c r="V12" i="23"/>
  <c r="V11" i="33"/>
  <c r="AA12" i="33"/>
  <c r="AA13" i="23"/>
  <c r="J12" i="23"/>
  <c r="J11" i="33"/>
  <c r="D11" i="23"/>
  <c r="R13" i="23"/>
  <c r="R12" i="33"/>
  <c r="W13" i="33"/>
  <c r="W14" i="23"/>
  <c r="AE11" i="33"/>
  <c r="AE12" i="23"/>
  <c r="AG12" i="33"/>
  <c r="AG13" i="23"/>
  <c r="I12" i="33"/>
  <c r="I13" i="23"/>
  <c r="O12" i="33"/>
  <c r="O13" i="23"/>
  <c r="P12" i="23"/>
  <c r="P11" i="33"/>
  <c r="H14" i="33"/>
  <c r="H15" i="23"/>
  <c r="AD13" i="23"/>
  <c r="AD12" i="33"/>
  <c r="L13" i="23"/>
  <c r="L12" i="33"/>
  <c r="AH12" i="23"/>
  <c r="AH11" i="33"/>
  <c r="F13" i="23"/>
  <c r="F12" i="33"/>
  <c r="N12" i="33"/>
  <c r="N13" i="23"/>
  <c r="AB11" i="33"/>
  <c r="AB12" i="23"/>
  <c r="Y12" i="33"/>
  <c r="Y13" i="23"/>
  <c r="Q12" i="33"/>
  <c r="Q13" i="23"/>
  <c r="M11" i="33"/>
  <c r="M12" i="23"/>
  <c r="T13" i="33"/>
  <c r="T14" i="23"/>
  <c r="U12" i="33"/>
  <c r="U13" i="23"/>
  <c r="E13" i="23"/>
  <c r="E12" i="33"/>
  <c r="X13" i="23"/>
  <c r="X12" i="33"/>
  <c r="AC13" i="23" l="1"/>
  <c r="AC12" i="33"/>
  <c r="Z12" i="33"/>
  <c r="Z13" i="23"/>
  <c r="K13" i="23"/>
  <c r="K12" i="33"/>
  <c r="R14" i="23"/>
  <c r="R13" i="33"/>
  <c r="AA13" i="33"/>
  <c r="AA14" i="23"/>
  <c r="E14" i="23"/>
  <c r="E13" i="33"/>
  <c r="Q14" i="23"/>
  <c r="Q13" i="33"/>
  <c r="N13" i="33"/>
  <c r="N14" i="23"/>
  <c r="AH12" i="33"/>
  <c r="AH13" i="23"/>
  <c r="U13" i="33"/>
  <c r="U14" i="23"/>
  <c r="M12" i="33"/>
  <c r="M13" i="23"/>
  <c r="AG13" i="33"/>
  <c r="AG14" i="23"/>
  <c r="G14" i="23"/>
  <c r="G13" i="33"/>
  <c r="X14" i="23"/>
  <c r="X13" i="33"/>
  <c r="Y13" i="33"/>
  <c r="Y14" i="23"/>
  <c r="L13" i="33"/>
  <c r="L14" i="23"/>
  <c r="P13" i="23"/>
  <c r="P12" i="33"/>
  <c r="D12" i="23"/>
  <c r="O14" i="23"/>
  <c r="O13" i="33"/>
  <c r="AE13" i="23"/>
  <c r="AE12" i="33"/>
  <c r="S12" i="33"/>
  <c r="S13" i="23"/>
  <c r="D11" i="33"/>
  <c r="AB13" i="23"/>
  <c r="AB12" i="33"/>
  <c r="F14" i="23"/>
  <c r="F13" i="33"/>
  <c r="AD14" i="23"/>
  <c r="AD13" i="33"/>
  <c r="T14" i="33"/>
  <c r="T15" i="23"/>
  <c r="H16" i="23"/>
  <c r="H15" i="33"/>
  <c r="I14" i="23"/>
  <c r="I13" i="33"/>
  <c r="W15" i="23"/>
  <c r="W14" i="33"/>
  <c r="J13" i="23"/>
  <c r="J12" i="33"/>
  <c r="V13" i="23"/>
  <c r="V12" i="33"/>
  <c r="AC14" i="23" l="1"/>
  <c r="AC13" i="33"/>
  <c r="K14" i="23"/>
  <c r="K13" i="33"/>
  <c r="Z13" i="33"/>
  <c r="Z14" i="23"/>
  <c r="D13" i="23"/>
  <c r="V14" i="23"/>
  <c r="V13" i="33"/>
  <c r="W16" i="23"/>
  <c r="W15" i="33"/>
  <c r="AE14" i="23"/>
  <c r="AE13" i="33"/>
  <c r="P14" i="23"/>
  <c r="P13" i="33"/>
  <c r="X15" i="23"/>
  <c r="X14" i="33"/>
  <c r="AG14" i="33"/>
  <c r="AG15" i="23"/>
  <c r="U15" i="23"/>
  <c r="U14" i="33"/>
  <c r="Q15" i="23"/>
  <c r="Q14" i="33"/>
  <c r="AB13" i="33"/>
  <c r="AB14" i="23"/>
  <c r="L15" i="23"/>
  <c r="L14" i="33"/>
  <c r="AH13" i="33"/>
  <c r="AH14" i="23"/>
  <c r="AD14" i="33"/>
  <c r="AD15" i="23"/>
  <c r="S13" i="33"/>
  <c r="S14" i="23"/>
  <c r="Y14" i="33"/>
  <c r="Y15" i="23"/>
  <c r="N14" i="33"/>
  <c r="N15" i="23"/>
  <c r="I15" i="23"/>
  <c r="I14" i="33"/>
  <c r="D11" i="1"/>
  <c r="O14" i="33"/>
  <c r="O15" i="23"/>
  <c r="G15" i="23"/>
  <c r="G14" i="33"/>
  <c r="E15" i="23"/>
  <c r="E14" i="33"/>
  <c r="R14" i="33"/>
  <c r="R15" i="23"/>
  <c r="J13" i="33"/>
  <c r="J14" i="23"/>
  <c r="H17" i="23"/>
  <c r="H16" i="33"/>
  <c r="M14" i="23"/>
  <c r="M13" i="33"/>
  <c r="D12" i="33"/>
  <c r="D12" i="1" s="1"/>
  <c r="T15" i="33"/>
  <c r="T16" i="23"/>
  <c r="F15" i="23"/>
  <c r="F14" i="33"/>
  <c r="AA14" i="33"/>
  <c r="AA15" i="23"/>
  <c r="AC14" i="33" l="1"/>
  <c r="AC15" i="23"/>
  <c r="Z14" i="33"/>
  <c r="Z15" i="23"/>
  <c r="K14" i="33"/>
  <c r="K15" i="23"/>
  <c r="D13" i="33"/>
  <c r="D13" i="1" s="1"/>
  <c r="Y15" i="33"/>
  <c r="Y16" i="23"/>
  <c r="W16" i="33"/>
  <c r="W17" i="23"/>
  <c r="H18" i="23"/>
  <c r="H17" i="33"/>
  <c r="E16" i="23"/>
  <c r="E15" i="33"/>
  <c r="N15" i="33"/>
  <c r="N16" i="23"/>
  <c r="S15" i="23"/>
  <c r="S14" i="33"/>
  <c r="L16" i="23"/>
  <c r="L15" i="33"/>
  <c r="U15" i="33"/>
  <c r="U16" i="23"/>
  <c r="P14" i="33"/>
  <c r="P15" i="23"/>
  <c r="O15" i="33"/>
  <c r="O16" i="23"/>
  <c r="Q16" i="23"/>
  <c r="Q15" i="33"/>
  <c r="X16" i="23"/>
  <c r="X15" i="33"/>
  <c r="J14" i="33"/>
  <c r="J15" i="23"/>
  <c r="AG16" i="23"/>
  <c r="AG15" i="33"/>
  <c r="AA16" i="23"/>
  <c r="AA15" i="33"/>
  <c r="M14" i="33"/>
  <c r="M15" i="23"/>
  <c r="AB14" i="33"/>
  <c r="AB15" i="23"/>
  <c r="V14" i="33"/>
  <c r="V15" i="23"/>
  <c r="F16" i="23"/>
  <c r="F15" i="33"/>
  <c r="G16" i="23"/>
  <c r="G15" i="33"/>
  <c r="AD16" i="23"/>
  <c r="AD15" i="33"/>
  <c r="AH15" i="23"/>
  <c r="AH14" i="33"/>
  <c r="AE14" i="33"/>
  <c r="AE15" i="23"/>
  <c r="T16" i="33"/>
  <c r="T17" i="23"/>
  <c r="R15" i="33"/>
  <c r="R16" i="23"/>
  <c r="D14" i="23"/>
  <c r="I15" i="33"/>
  <c r="I16" i="23"/>
  <c r="D15" i="23" l="1"/>
  <c r="K16" i="23"/>
  <c r="K15" i="33"/>
  <c r="Z15" i="33"/>
  <c r="Z16" i="23"/>
  <c r="D14" i="33"/>
  <c r="D14" i="1" s="1"/>
  <c r="AC16" i="23"/>
  <c r="AC15" i="33"/>
  <c r="I16" i="33"/>
  <c r="I17" i="23"/>
  <c r="AH15" i="33"/>
  <c r="AH16" i="23"/>
  <c r="L16" i="33"/>
  <c r="L17" i="23"/>
  <c r="AB15" i="33"/>
  <c r="AB16" i="23"/>
  <c r="J16" i="23"/>
  <c r="J15" i="33"/>
  <c r="F16" i="33"/>
  <c r="F17" i="23"/>
  <c r="P16" i="23"/>
  <c r="P15" i="33"/>
  <c r="AD16" i="33"/>
  <c r="AD17" i="23"/>
  <c r="V15" i="33"/>
  <c r="V16" i="23"/>
  <c r="X16" i="33"/>
  <c r="X17" i="23"/>
  <c r="S15" i="33"/>
  <c r="S16" i="23"/>
  <c r="D16" i="23" s="1"/>
  <c r="R17" i="23"/>
  <c r="R16" i="33"/>
  <c r="AE16" i="23"/>
  <c r="AE15" i="33"/>
  <c r="AG16" i="33"/>
  <c r="AG17" i="23"/>
  <c r="U16" i="33"/>
  <c r="U17" i="23"/>
  <c r="N17" i="23"/>
  <c r="N16" i="33"/>
  <c r="H18" i="33"/>
  <c r="H19" i="23"/>
  <c r="O17" i="23"/>
  <c r="O16" i="33"/>
  <c r="T18" i="23"/>
  <c r="T17" i="33"/>
  <c r="AA17" i="23"/>
  <c r="AA16" i="33"/>
  <c r="E16" i="33"/>
  <c r="E17" i="23"/>
  <c r="M15" i="33"/>
  <c r="M16" i="23"/>
  <c r="G17" i="23"/>
  <c r="G16" i="33"/>
  <c r="Q17" i="23"/>
  <c r="Q16" i="33"/>
  <c r="W17" i="33"/>
  <c r="W18" i="23"/>
  <c r="Y16" i="33"/>
  <c r="Y17" i="23"/>
  <c r="AC16" i="33" l="1"/>
  <c r="AC17" i="23"/>
  <c r="D15" i="33"/>
  <c r="D15" i="1" s="1"/>
  <c r="Z16" i="33"/>
  <c r="Z17" i="23"/>
  <c r="K16" i="33"/>
  <c r="K17" i="23"/>
  <c r="E18" i="23"/>
  <c r="E17" i="33"/>
  <c r="G18" i="23"/>
  <c r="G17" i="33"/>
  <c r="H20" i="23"/>
  <c r="H19" i="33"/>
  <c r="AG17" i="33"/>
  <c r="AG18" i="23"/>
  <c r="R17" i="33"/>
  <c r="R18" i="23"/>
  <c r="I17" i="33"/>
  <c r="I18" i="23"/>
  <c r="S16" i="33"/>
  <c r="S17" i="23"/>
  <c r="J16" i="33"/>
  <c r="J17" i="23"/>
  <c r="L18" i="23"/>
  <c r="L17" i="33"/>
  <c r="AA17" i="33"/>
  <c r="AA18" i="23"/>
  <c r="AD18" i="23"/>
  <c r="AD17" i="33"/>
  <c r="Q17" i="33"/>
  <c r="Q18" i="23"/>
  <c r="M16" i="33"/>
  <c r="M17" i="23"/>
  <c r="Y18" i="23"/>
  <c r="Y17" i="33"/>
  <c r="T18" i="33"/>
  <c r="T19" i="23"/>
  <c r="N17" i="33"/>
  <c r="N18" i="23"/>
  <c r="X18" i="23"/>
  <c r="X17" i="33"/>
  <c r="AB17" i="23"/>
  <c r="AB16" i="33"/>
  <c r="U17" i="33"/>
  <c r="U18" i="23"/>
  <c r="AE17" i="23"/>
  <c r="AE16" i="33"/>
  <c r="P16" i="33"/>
  <c r="P17" i="23"/>
  <c r="AH17" i="23"/>
  <c r="AH16" i="33"/>
  <c r="W19" i="23"/>
  <c r="W18" i="33"/>
  <c r="O17" i="33"/>
  <c r="O18" i="23"/>
  <c r="V16" i="33"/>
  <c r="V17" i="23"/>
  <c r="F17" i="33"/>
  <c r="F18" i="23"/>
  <c r="Z18" i="23" l="1"/>
  <c r="Z17" i="33"/>
  <c r="D17" i="23"/>
  <c r="AC17" i="33"/>
  <c r="AC18" i="23"/>
  <c r="D16" i="33"/>
  <c r="D16" i="1" s="1"/>
  <c r="K18" i="23"/>
  <c r="K17" i="33"/>
  <c r="V17" i="33"/>
  <c r="V18" i="23"/>
  <c r="G19" i="23"/>
  <c r="G18" i="33"/>
  <c r="I19" i="23"/>
  <c r="I18" i="33"/>
  <c r="AG19" i="23"/>
  <c r="AG18" i="33"/>
  <c r="X19" i="23"/>
  <c r="X18" i="33"/>
  <c r="U19" i="23"/>
  <c r="U18" i="33"/>
  <c r="O18" i="33"/>
  <c r="O19" i="23"/>
  <c r="Y18" i="33"/>
  <c r="Y19" i="23"/>
  <c r="AD18" i="33"/>
  <c r="AD19" i="23"/>
  <c r="L19" i="23"/>
  <c r="L18" i="33"/>
  <c r="W20" i="23"/>
  <c r="W19" i="33"/>
  <c r="AE18" i="23"/>
  <c r="AE17" i="33"/>
  <c r="N18" i="33"/>
  <c r="N19" i="23"/>
  <c r="AH17" i="33"/>
  <c r="AH18" i="23"/>
  <c r="P17" i="33"/>
  <c r="P18" i="23"/>
  <c r="T19" i="33"/>
  <c r="T20" i="23"/>
  <c r="M18" i="23"/>
  <c r="M17" i="33"/>
  <c r="AA18" i="33"/>
  <c r="AA19" i="23"/>
  <c r="J17" i="33"/>
  <c r="J18" i="23"/>
  <c r="E19" i="23"/>
  <c r="E18" i="33"/>
  <c r="F19" i="23"/>
  <c r="F18" i="33"/>
  <c r="AB17" i="33"/>
  <c r="AB18" i="23"/>
  <c r="H21" i="23"/>
  <c r="H21" i="33" s="1"/>
  <c r="H20" i="33"/>
  <c r="Q18" i="33"/>
  <c r="Q19" i="23"/>
  <c r="S17" i="33"/>
  <c r="S18" i="23"/>
  <c r="R19" i="23"/>
  <c r="R18" i="33"/>
  <c r="AC18" i="33" l="1"/>
  <c r="AC19" i="23"/>
  <c r="D17" i="33"/>
  <c r="D17" i="1" s="1"/>
  <c r="H7" i="33"/>
  <c r="K19" i="23"/>
  <c r="K18" i="33"/>
  <c r="Z18" i="33"/>
  <c r="Z19" i="23"/>
  <c r="AH19" i="23"/>
  <c r="AH18" i="33"/>
  <c r="Y19" i="33"/>
  <c r="Y20" i="23"/>
  <c r="I19" i="33"/>
  <c r="I20" i="23"/>
  <c r="S18" i="33"/>
  <c r="S19" i="23"/>
  <c r="M18" i="33"/>
  <c r="M19" i="23"/>
  <c r="AB19" i="23"/>
  <c r="AB18" i="33"/>
  <c r="J19" i="23"/>
  <c r="J18" i="33"/>
  <c r="T20" i="33"/>
  <c r="T21" i="23"/>
  <c r="T21" i="33" s="1"/>
  <c r="N19" i="33"/>
  <c r="N20" i="23"/>
  <c r="O19" i="33"/>
  <c r="O20" i="23"/>
  <c r="G20" i="23"/>
  <c r="G19" i="33"/>
  <c r="Q19" i="33"/>
  <c r="Q20" i="23"/>
  <c r="R20" i="23"/>
  <c r="R19" i="33"/>
  <c r="W20" i="33"/>
  <c r="W7" i="33" s="1"/>
  <c r="W21" i="23"/>
  <c r="W21" i="33" s="1"/>
  <c r="X19" i="33"/>
  <c r="X20" i="23"/>
  <c r="L20" i="23"/>
  <c r="L19" i="33"/>
  <c r="D18" i="23"/>
  <c r="E20" i="23"/>
  <c r="E19" i="33"/>
  <c r="AA19" i="33"/>
  <c r="AA20" i="23"/>
  <c r="P19" i="23"/>
  <c r="P18" i="33"/>
  <c r="AD19" i="33"/>
  <c r="AD20" i="23"/>
  <c r="AG19" i="33"/>
  <c r="AG20" i="23"/>
  <c r="V19" i="23"/>
  <c r="V18" i="33"/>
  <c r="F20" i="23"/>
  <c r="F19" i="33"/>
  <c r="AE18" i="33"/>
  <c r="AE19" i="23"/>
  <c r="U20" i="23"/>
  <c r="U19" i="33"/>
  <c r="D18" i="33" l="1"/>
  <c r="D18" i="1" s="1"/>
  <c r="K19" i="33"/>
  <c r="K20" i="23"/>
  <c r="Z19" i="33"/>
  <c r="Z20" i="23"/>
  <c r="AC20" i="23"/>
  <c r="AC19" i="33"/>
  <c r="U21" i="23"/>
  <c r="U21" i="33" s="1"/>
  <c r="U20" i="33"/>
  <c r="V19" i="33"/>
  <c r="V20" i="23"/>
  <c r="P20" i="23"/>
  <c r="P19" i="33"/>
  <c r="E20" i="33"/>
  <c r="E21" i="23"/>
  <c r="R21" i="23"/>
  <c r="R21" i="33" s="1"/>
  <c r="R20" i="33"/>
  <c r="O21" i="23"/>
  <c r="O21" i="33" s="1"/>
  <c r="O7" i="33" s="1"/>
  <c r="O20" i="33"/>
  <c r="Y20" i="33"/>
  <c r="Y21" i="23"/>
  <c r="Y21" i="33" s="1"/>
  <c r="AA21" i="23"/>
  <c r="AA21" i="33" s="1"/>
  <c r="AA20" i="33"/>
  <c r="N20" i="33"/>
  <c r="N21" i="23"/>
  <c r="N21" i="33" s="1"/>
  <c r="S19" i="33"/>
  <c r="S20" i="23"/>
  <c r="AD21" i="23"/>
  <c r="AD21" i="33" s="1"/>
  <c r="AD20" i="33"/>
  <c r="AB20" i="23"/>
  <c r="AB19" i="33"/>
  <c r="AH20" i="23"/>
  <c r="AH19" i="33"/>
  <c r="AE19" i="33"/>
  <c r="AE20" i="23"/>
  <c r="Q20" i="33"/>
  <c r="Q21" i="23"/>
  <c r="Q21" i="33" s="1"/>
  <c r="J20" i="23"/>
  <c r="J19" i="33"/>
  <c r="F20" i="33"/>
  <c r="F21" i="23"/>
  <c r="F21" i="33" s="1"/>
  <c r="L20" i="33"/>
  <c r="L21" i="23"/>
  <c r="L21" i="33" s="1"/>
  <c r="G21" i="23"/>
  <c r="G21" i="33" s="1"/>
  <c r="G20" i="33"/>
  <c r="T7" i="33"/>
  <c r="M19" i="33"/>
  <c r="M20" i="23"/>
  <c r="I21" i="23"/>
  <c r="I21" i="33" s="1"/>
  <c r="I20" i="33"/>
  <c r="AG21" i="23"/>
  <c r="AG21" i="33" s="1"/>
  <c r="AG20" i="33"/>
  <c r="X21" i="23"/>
  <c r="X21" i="33" s="1"/>
  <c r="X20" i="33"/>
  <c r="D19" i="23"/>
  <c r="AG7" i="33" l="1"/>
  <c r="D19" i="33"/>
  <c r="D19" i="1" s="1"/>
  <c r="Z21" i="23"/>
  <c r="Z21" i="33" s="1"/>
  <c r="Z20" i="33"/>
  <c r="Z7" i="33" s="1"/>
  <c r="AA7" i="33"/>
  <c r="K21" i="23"/>
  <c r="K21" i="33" s="1"/>
  <c r="K20" i="33"/>
  <c r="K7" i="33" s="1"/>
  <c r="D20" i="23"/>
  <c r="AC21" i="23"/>
  <c r="AC21" i="33" s="1"/>
  <c r="AC20" i="33"/>
  <c r="AC7" i="33" s="1"/>
  <c r="U7" i="33"/>
  <c r="AB20" i="33"/>
  <c r="AB7" i="33" s="1"/>
  <c r="AB21" i="23"/>
  <c r="AB21" i="33" s="1"/>
  <c r="N7" i="33"/>
  <c r="AD7" i="33"/>
  <c r="V21" i="23"/>
  <c r="V21" i="33" s="1"/>
  <c r="V20" i="33"/>
  <c r="F7" i="33"/>
  <c r="AE21" i="23"/>
  <c r="AE21" i="33" s="1"/>
  <c r="AE20" i="33"/>
  <c r="X7" i="33"/>
  <c r="M20" i="33"/>
  <c r="M21" i="23"/>
  <c r="M21" i="33" s="1"/>
  <c r="M7" i="33" s="1"/>
  <c r="S20" i="33"/>
  <c r="S21" i="23"/>
  <c r="S21" i="33" s="1"/>
  <c r="R7" i="33"/>
  <c r="I7" i="33"/>
  <c r="L7" i="33"/>
  <c r="J20" i="33"/>
  <c r="J21" i="23"/>
  <c r="J21" i="33" s="1"/>
  <c r="AH20" i="33"/>
  <c r="AH21" i="23"/>
  <c r="AH21" i="33" s="1"/>
  <c r="AH7" i="33" s="1"/>
  <c r="Y7" i="33"/>
  <c r="E21" i="33"/>
  <c r="E7" i="33" s="1"/>
  <c r="G7" i="33"/>
  <c r="P20" i="33"/>
  <c r="P21" i="23"/>
  <c r="P21" i="33" s="1"/>
  <c r="Q7" i="33"/>
  <c r="P7" i="33" l="1"/>
  <c r="D20" i="33"/>
  <c r="D20" i="1" s="1"/>
  <c r="J7" i="33"/>
  <c r="S7" i="33"/>
  <c r="D21" i="33"/>
  <c r="AE7" i="33"/>
  <c r="D21" i="23"/>
  <c r="D7" i="23" s="1"/>
  <c r="V7" i="33"/>
  <c r="D21" i="1" l="1"/>
  <c r="D7" i="1" s="1"/>
  <c r="D7" i="33"/>
</calcChain>
</file>

<file path=xl/sharedStrings.xml><?xml version="1.0" encoding="utf-8"?>
<sst xmlns="http://schemas.openxmlformats.org/spreadsheetml/2006/main" count="2908" uniqueCount="207">
  <si>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</si>
  <si>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</si>
  <si>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</si>
  <si>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</si>
  <si>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</si>
  <si>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</si>
  <si>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</si>
  <si>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</si>
  <si>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</si>
  <si>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</si>
  <si>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</si>
  <si>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</si>
  <si>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</si>
  <si>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</si>
  <si>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</si>
  <si>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</si>
  <si>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</si>
  <si>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</si>
  <si>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</si>
  <si>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</si>
  <si>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</si>
  <si>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</si>
  <si>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</si>
  <si>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</si>
  <si>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</si>
  <si>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</si>
  <si>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</si>
  <si>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</si>
  <si>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</si>
  <si>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</si>
  <si>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</si>
  <si>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</si>
  <si>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</si>
  <si>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</si>
  <si>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</si>
  <si>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</si>
  <si>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</si>
  <si>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</si>
  <si>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</si>
  <si>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</si>
  <si>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</si>
  <si>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</si>
  <si>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</si>
  <si>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</si>
  <si>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</si>
  <si>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</si>
  <si>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</si>
  <si>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</si>
  <si>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</si>
  <si>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</si>
  <si>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</si>
  <si>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</si>
  <si>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</si>
  <si>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</si>
  <si>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</si>
  <si>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</si>
  <si>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</si>
  <si>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</si>
  <si>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</si>
  <si>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</si>
  <si>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</si>
  <si>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</si>
  <si>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</si>
  <si>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</si>
  <si>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</si>
  <si>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</si>
  <si>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</si>
  <si>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</si>
  <si>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</si>
  <si>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</si>
  <si>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</si>
  <si>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</si>
  <si>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</si>
  <si>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</si>
  <si>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</si>
  <si>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</si>
  <si>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</si>
  <si>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</si>
  <si>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</si>
  <si>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</si>
  <si>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</si>
  <si>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</si>
  <si>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</si>
  <si>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</si>
  <si>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</si>
  <si>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</si>
  <si>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</si>
  <si>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</si>
  <si>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</si>
  <si>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</si>
  <si>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</si>
  <si>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</si>
  <si>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</si>
  <si>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</si>
  <si>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</si>
  <si>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</si>
  <si>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</si>
  <si>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</si>
  <si>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</si>
  <si>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</si>
  <si>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</si>
  <si>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</si>
  <si>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</si>
  <si>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</si>
  <si>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</si>
  <si>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</si>
  <si>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</si>
  <si>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</si>
  <si>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</si>
  <si>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</si>
  <si>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</si>
  <si>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</si>
  <si>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</si>
  <si>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</si>
  <si>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-</t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</si>
  <si>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</si>
  <si>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</si>
  <si>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</si>
  <si>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</si>
  <si>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</si>
  <si>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大分県</t>
    <phoneticPr fontId="2"/>
  </si>
  <si>
    <t>44202</t>
    <phoneticPr fontId="2"/>
  </si>
  <si>
    <t>別府市</t>
    <phoneticPr fontId="2"/>
  </si>
  <si>
    <t>大分県</t>
    <phoneticPr fontId="2"/>
  </si>
  <si>
    <t>44202</t>
    <phoneticPr fontId="2"/>
  </si>
  <si>
    <t>別府市</t>
    <phoneticPr fontId="2"/>
  </si>
  <si>
    <t>別府市</t>
    <phoneticPr fontId="2"/>
  </si>
  <si>
    <t>大分県</t>
    <phoneticPr fontId="2"/>
  </si>
  <si>
    <t>44202</t>
    <phoneticPr fontId="2"/>
  </si>
  <si>
    <t>44203</t>
    <phoneticPr fontId="2"/>
  </si>
  <si>
    <t>中津市</t>
    <phoneticPr fontId="2"/>
  </si>
  <si>
    <t>44203</t>
    <phoneticPr fontId="2"/>
  </si>
  <si>
    <t>大分県</t>
    <phoneticPr fontId="2"/>
  </si>
  <si>
    <t>44204</t>
    <phoneticPr fontId="2"/>
  </si>
  <si>
    <t>日田市</t>
    <phoneticPr fontId="2"/>
  </si>
  <si>
    <t>44204</t>
    <phoneticPr fontId="2"/>
  </si>
  <si>
    <t>日田市</t>
    <phoneticPr fontId="2"/>
  </si>
  <si>
    <t>44204</t>
    <phoneticPr fontId="2"/>
  </si>
  <si>
    <t>大分県</t>
    <phoneticPr fontId="2"/>
  </si>
  <si>
    <t>44206</t>
    <phoneticPr fontId="2"/>
  </si>
  <si>
    <t>臼杵市</t>
    <phoneticPr fontId="2"/>
  </si>
  <si>
    <t>臼杵市</t>
    <phoneticPr fontId="2"/>
  </si>
  <si>
    <t>44206</t>
    <phoneticPr fontId="2"/>
  </si>
  <si>
    <t>臼杵市</t>
    <phoneticPr fontId="2"/>
  </si>
  <si>
    <t>大分県</t>
    <phoneticPr fontId="2"/>
  </si>
  <si>
    <t>44207</t>
    <phoneticPr fontId="2"/>
  </si>
  <si>
    <t>津久見市</t>
    <phoneticPr fontId="2"/>
  </si>
  <si>
    <t>津久見市</t>
    <phoneticPr fontId="2"/>
  </si>
  <si>
    <t>44207</t>
    <phoneticPr fontId="2"/>
  </si>
  <si>
    <t>44208</t>
    <phoneticPr fontId="2"/>
  </si>
  <si>
    <t>竹田市</t>
    <phoneticPr fontId="2"/>
  </si>
  <si>
    <t>44208</t>
    <phoneticPr fontId="2"/>
  </si>
  <si>
    <t>竹田市</t>
    <phoneticPr fontId="2"/>
  </si>
  <si>
    <t>44208</t>
    <phoneticPr fontId="2"/>
  </si>
  <si>
    <t>竹田市</t>
    <phoneticPr fontId="2"/>
  </si>
  <si>
    <t>44208</t>
    <phoneticPr fontId="2"/>
  </si>
  <si>
    <t>44209</t>
    <phoneticPr fontId="2"/>
  </si>
  <si>
    <t>豊後高田市</t>
    <phoneticPr fontId="2"/>
  </si>
  <si>
    <t>44209</t>
    <phoneticPr fontId="2"/>
  </si>
  <si>
    <t>豊後高田市</t>
    <phoneticPr fontId="2"/>
  </si>
  <si>
    <t>豊後高田市</t>
    <phoneticPr fontId="2"/>
  </si>
  <si>
    <t>大分県</t>
    <phoneticPr fontId="2"/>
  </si>
  <si>
    <t>豊後高田市</t>
    <phoneticPr fontId="2"/>
  </si>
  <si>
    <t>44209</t>
    <phoneticPr fontId="2"/>
  </si>
  <si>
    <t>大分県</t>
    <phoneticPr fontId="2"/>
  </si>
  <si>
    <t>44210</t>
    <phoneticPr fontId="2"/>
  </si>
  <si>
    <t>杵築市</t>
    <phoneticPr fontId="2"/>
  </si>
  <si>
    <t>44210</t>
    <phoneticPr fontId="2"/>
  </si>
  <si>
    <t>杵築市</t>
    <phoneticPr fontId="2"/>
  </si>
  <si>
    <t>44212</t>
    <phoneticPr fontId="2"/>
  </si>
  <si>
    <t>豊後大野市</t>
    <phoneticPr fontId="2"/>
  </si>
  <si>
    <t>44212</t>
    <phoneticPr fontId="2"/>
  </si>
  <si>
    <t>豊後大野市</t>
    <phoneticPr fontId="2"/>
  </si>
  <si>
    <t>44212</t>
    <phoneticPr fontId="2"/>
  </si>
  <si>
    <t>豊後大野市</t>
    <phoneticPr fontId="2"/>
  </si>
  <si>
    <t>44213</t>
    <phoneticPr fontId="2"/>
  </si>
  <si>
    <t>由布市</t>
    <phoneticPr fontId="2"/>
  </si>
  <si>
    <t>大分県</t>
    <phoneticPr fontId="2"/>
  </si>
  <si>
    <t>44213</t>
    <phoneticPr fontId="2"/>
  </si>
  <si>
    <t>大分県</t>
    <phoneticPr fontId="2"/>
  </si>
  <si>
    <t>44214</t>
    <phoneticPr fontId="2"/>
  </si>
  <si>
    <t>国東市</t>
    <phoneticPr fontId="2"/>
  </si>
  <si>
    <t>国東市</t>
    <phoneticPr fontId="2"/>
  </si>
  <si>
    <t>44214</t>
    <phoneticPr fontId="2"/>
  </si>
  <si>
    <t>44322</t>
    <phoneticPr fontId="2"/>
  </si>
  <si>
    <t>姫島村</t>
    <phoneticPr fontId="2"/>
  </si>
  <si>
    <t>44322</t>
    <phoneticPr fontId="2"/>
  </si>
  <si>
    <t>44322</t>
    <phoneticPr fontId="2"/>
  </si>
  <si>
    <t>姫島村</t>
    <phoneticPr fontId="2"/>
  </si>
  <si>
    <t>44341</t>
    <phoneticPr fontId="2"/>
  </si>
  <si>
    <t>日出町</t>
    <phoneticPr fontId="2"/>
  </si>
  <si>
    <t>日出町</t>
    <phoneticPr fontId="2"/>
  </si>
  <si>
    <t>日出町</t>
    <phoneticPr fontId="2"/>
  </si>
  <si>
    <t>44341</t>
    <phoneticPr fontId="2"/>
  </si>
  <si>
    <t>日出町</t>
    <phoneticPr fontId="2"/>
  </si>
  <si>
    <t>44462</t>
    <phoneticPr fontId="2"/>
  </si>
  <si>
    <t>玖珠町</t>
    <phoneticPr fontId="2"/>
  </si>
  <si>
    <t>44462</t>
    <phoneticPr fontId="2"/>
  </si>
  <si>
    <t>玖珠町</t>
    <phoneticPr fontId="2"/>
  </si>
  <si>
    <t>44000</t>
    <phoneticPr fontId="2"/>
  </si>
  <si>
    <t>合計</t>
    <phoneticPr fontId="2"/>
  </si>
  <si>
    <t>-</t>
    <phoneticPr fontId="2"/>
  </si>
  <si>
    <t>大分県</t>
    <phoneticPr fontId="2"/>
  </si>
  <si>
    <t>大分県</t>
    <phoneticPr fontId="2"/>
  </si>
  <si>
    <t>大分県</t>
    <phoneticPr fontId="2"/>
  </si>
  <si>
    <t>大分県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</si>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</sst>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8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109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112</v>
      </c>
      <c r="S2" s="79"/>
      <c r="T2" s="79"/>
      <c r="U2" s="79"/>
      <c r="V2" s="79"/>
      <c r="W2" s="79"/>
      <c r="X2" s="79"/>
      <c r="Y2" s="80"/>
      <c r="Z2" s="74" t="s">
        <v>98</v>
      </c>
      <c r="AA2" s="74" t="s">
        <v>99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106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103</v>
      </c>
      <c r="Y3" s="70" t="s">
        <v>10</v>
      </c>
      <c r="Z3" s="75"/>
      <c r="AA3" s="75"/>
      <c r="AB3" s="61" t="s">
        <v>101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105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104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110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120</v>
      </c>
      <c r="B7" s="36" t="s">
        <v>199</v>
      </c>
      <c r="C7" s="37" t="s">
        <v>200</v>
      </c>
      <c r="D7" s="93">
        <f>SUM($D$8:$D$21)</f>
        <v>339</v>
      </c>
      <c r="E7" s="38">
        <f>SUM($E$8:$E$21)</f>
        <v>147</v>
      </c>
      <c r="F7" s="38">
        <f>SUM($F$8:$F$21)</f>
        <v>1</v>
      </c>
      <c r="G7" s="38">
        <f>SUM($G$8:$G$21)</f>
        <v>2</v>
      </c>
      <c r="H7" s="38">
        <f>SUM($H$8:$H$21)</f>
        <v>0</v>
      </c>
      <c r="I7" s="38">
        <f>SUM($I$8:$I$21)</f>
        <v>2</v>
      </c>
      <c r="J7" s="38">
        <f>SUM($J$8:$J$21)</f>
        <v>0</v>
      </c>
      <c r="K7" s="38">
        <f>SUM($K$8:$K$21)</f>
        <v>0</v>
      </c>
      <c r="L7" s="38">
        <f>SUM($L$8:$L$21)</f>
        <v>0</v>
      </c>
      <c r="M7" s="38">
        <f>SUM($M$8:$M$21)</f>
        <v>0</v>
      </c>
      <c r="N7" s="38">
        <f>SUM($N$8:$N$21)</f>
        <v>0</v>
      </c>
      <c r="O7" s="38">
        <f>SUM($O$8:$O$21)</f>
        <v>156</v>
      </c>
      <c r="P7" s="38">
        <f>SUM($P$8:$P$21)</f>
        <v>306</v>
      </c>
      <c r="Q7" s="39">
        <f>IF(P7&lt;&gt;0,(O7+E7+G7)/P7*100,"-")</f>
        <v>99.673202614379079</v>
      </c>
      <c r="R7" s="38">
        <f>SUM($R$8:$R$21)</f>
        <v>0</v>
      </c>
      <c r="S7" s="38">
        <f>SUM($S$8:$S$21)</f>
        <v>0</v>
      </c>
      <c r="T7" s="38">
        <f>SUM($T$8:$T$21)</f>
        <v>0</v>
      </c>
      <c r="U7" s="38">
        <f>SUM($U$8:$U$21)</f>
        <v>0</v>
      </c>
      <c r="V7" s="38">
        <f>SUM($V$8:$V$21)</f>
        <v>0</v>
      </c>
      <c r="W7" s="38">
        <f>SUM($W$8:$W$21)</f>
        <v>0</v>
      </c>
      <c r="X7" s="38">
        <f>SUM($X$8:$X$21)</f>
        <v>2</v>
      </c>
      <c r="Y7" s="38">
        <f>SUM($Y$8:$Y$21)</f>
        <v>2</v>
      </c>
      <c r="Z7" s="40" t="s">
        <v>201</v>
      </c>
      <c r="AA7" s="40" t="s">
        <v>201</v>
      </c>
      <c r="AB7" s="38">
        <f>SUM($AB$8:$AB$21)</f>
        <v>1</v>
      </c>
      <c r="AC7" s="38">
        <f>SUM($AC$8:$AC$21)</f>
        <v>3</v>
      </c>
      <c r="AD7" s="38">
        <f>SUM($AD$8:$AD$21)</f>
        <v>0</v>
      </c>
      <c r="AE7" s="38">
        <f>SUM($AE$8:$AE$21)</f>
        <v>4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120</v>
      </c>
      <c r="B9" s="41" t="s">
        <v>129</v>
      </c>
      <c r="C9" s="10" t="s">
        <v>130</v>
      </c>
      <c r="D9" s="34">
        <f>'ごみ搬入量内訳(総括)'!D9</f>
        <v>204</v>
      </c>
      <c r="E9" s="42">
        <f>ごみ処理量内訳!E9</f>
        <v>55</v>
      </c>
      <c r="F9" s="42">
        <f>ごみ処理量内訳!O9</f>
        <v>1</v>
      </c>
      <c r="G9" s="42">
        <f>SUM(H9:N9)</f>
        <v>2</v>
      </c>
      <c r="H9" s="42">
        <f>ごみ処理量内訳!G9</f>
        <v>0</v>
      </c>
      <c r="I9" s="42">
        <f>ごみ処理量内訳!L9+ごみ処理量内訳!M9</f>
        <v>2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146</v>
      </c>
      <c r="P9" s="43">
        <f>SUM(E9,F9,G9,O9)</f>
        <v>204</v>
      </c>
      <c r="Q9" s="44">
        <f>IF(P9&lt;&gt;0,(O9+E9+G9)/P9*100,"-")</f>
        <v>99.509803921568633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2</v>
      </c>
      <c r="Y9" s="43">
        <f>SUM(R9:X9)</f>
        <v>2</v>
      </c>
      <c r="Z9" s="44"/>
      <c r="AA9" s="44"/>
      <c r="AB9" s="43">
        <f>ごみ処理量内訳!O9</f>
        <v>1</v>
      </c>
      <c r="AC9" s="43">
        <f>ごみ処理量内訳!AO9</f>
        <v>0</v>
      </c>
      <c r="AD9" s="43">
        <f>ごみ処理量内訳!AP9</f>
        <v>0</v>
      </c>
      <c r="AE9" s="43">
        <f>SUM(AB9:AD9)</f>
        <v>1</v>
      </c>
    </row>
    <row r="10" spans="1:31" s="10" customFormat="1" ht="12" customHeight="1">
      <c r="A10" s="10" t="s">
        <v>132</v>
      </c>
      <c r="B10" s="41" t="s">
        <v>133</v>
      </c>
      <c r="C10" s="10" t="s">
        <v>134</v>
      </c>
      <c r="D10" s="34">
        <f>'ごみ搬入量内訳(総括)'!D10</f>
        <v>135</v>
      </c>
      <c r="E10" s="42">
        <f>ごみ処理量内訳!E10</f>
        <v>92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10</v>
      </c>
      <c r="P10" s="43">
        <f>SUM(E10,F10,G10,O10)</f>
        <v>102</v>
      </c>
      <c r="Q10" s="44">
        <f>IF(P10&lt;&gt;0,(O10+E10+G10)/P10*100,"-")</f>
        <v>100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3</v>
      </c>
      <c r="AD10" s="43">
        <f>ごみ処理量内訳!AP10</f>
        <v>0</v>
      </c>
      <c r="AE10" s="43">
        <f>SUM(AB10:AD10)</f>
        <v>3</v>
      </c>
    </row>
    <row r="11" spans="1:31" s="10" customFormat="1" ht="12" customHeight="1">
      <c r="A11" s="10" t="s">
        <v>120</v>
      </c>
      <c r="B11" s="41" t="s">
        <v>139</v>
      </c>
      <c r="C11" s="10" t="s">
        <v>140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144</v>
      </c>
      <c r="B12" s="41" t="s">
        <v>145</v>
      </c>
      <c r="C12" s="10" t="s">
        <v>146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120</v>
      </c>
      <c r="B13" s="41" t="s">
        <v>149</v>
      </c>
      <c r="C13" s="10" t="s">
        <v>150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120</v>
      </c>
      <c r="B14" s="41" t="s">
        <v>156</v>
      </c>
      <c r="C14" s="10" t="s">
        <v>157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164</v>
      </c>
      <c r="B15" s="41" t="s">
        <v>165</v>
      </c>
      <c r="C15" s="10" t="s">
        <v>166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120</v>
      </c>
      <c r="B16" s="41" t="s">
        <v>169</v>
      </c>
      <c r="C16" s="10" t="s">
        <v>170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120</v>
      </c>
      <c r="B17" s="41" t="s">
        <v>175</v>
      </c>
      <c r="C17" s="10" t="s">
        <v>176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179</v>
      </c>
      <c r="B18" s="41" t="s">
        <v>180</v>
      </c>
      <c r="C18" s="10" t="s">
        <v>181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120</v>
      </c>
      <c r="B19" s="41" t="s">
        <v>184</v>
      </c>
      <c r="C19" s="10" t="s">
        <v>185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120</v>
      </c>
      <c r="B20" s="41" t="s">
        <v>189</v>
      </c>
      <c r="C20" s="10" t="s">
        <v>190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120</v>
      </c>
      <c r="B21" s="41" t="s">
        <v>195</v>
      </c>
      <c r="C21" s="10" t="s">
        <v>196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2:AE995">
    <cfRule type="expression" dxfId="780" priority="32" stopIfTrue="1">
      <formula>$A22&lt;&gt;""</formula>
    </cfRule>
  </conditionalFormatting>
  <conditionalFormatting sqref="A8:AE8">
    <cfRule type="expression" dxfId="778" priority="30" stopIfTrue="1">
      <formula>$A8&lt;&gt;""</formula>
    </cfRule>
  </conditionalFormatting>
  <conditionalFormatting sqref="D8">
    <cfRule type="expression" dxfId="777" priority="29" stopIfTrue="1">
      <formula>$A8&lt;&gt;""</formula>
    </cfRule>
  </conditionalFormatting>
  <conditionalFormatting sqref="A9:AE9">
    <cfRule type="expression" dxfId="776" priority="28" stopIfTrue="1">
      <formula>$A9&lt;&gt;""</formula>
    </cfRule>
  </conditionalFormatting>
  <conditionalFormatting sqref="D9">
    <cfRule type="expression" dxfId="775" priority="27" stopIfTrue="1">
      <formula>$A9&lt;&gt;""</formula>
    </cfRule>
  </conditionalFormatting>
  <conditionalFormatting sqref="A10:AE10">
    <cfRule type="expression" dxfId="774" priority="26" stopIfTrue="1">
      <formula>$A10&lt;&gt;""</formula>
    </cfRule>
  </conditionalFormatting>
  <conditionalFormatting sqref="D10">
    <cfRule type="expression" dxfId="773" priority="25" stopIfTrue="1">
      <formula>$A10&lt;&gt;""</formula>
    </cfRule>
  </conditionalFormatting>
  <conditionalFormatting sqref="A11:AE11">
    <cfRule type="expression" dxfId="772" priority="24" stopIfTrue="1">
      <formula>$A11&lt;&gt;""</formula>
    </cfRule>
  </conditionalFormatting>
  <conditionalFormatting sqref="D11">
    <cfRule type="expression" dxfId="771" priority="23" stopIfTrue="1">
      <formula>$A11&lt;&gt;""</formula>
    </cfRule>
  </conditionalFormatting>
  <conditionalFormatting sqref="A12:AE12">
    <cfRule type="expression" dxfId="770" priority="22" stopIfTrue="1">
      <formula>$A12&lt;&gt;""</formula>
    </cfRule>
  </conditionalFormatting>
  <conditionalFormatting sqref="D12">
    <cfRule type="expression" dxfId="769" priority="21" stopIfTrue="1">
      <formula>$A12&lt;&gt;""</formula>
    </cfRule>
  </conditionalFormatting>
  <conditionalFormatting sqref="A13:AE13">
    <cfRule type="expression" dxfId="768" priority="20" stopIfTrue="1">
      <formula>$A13&lt;&gt;""</formula>
    </cfRule>
  </conditionalFormatting>
  <conditionalFormatting sqref="D13">
    <cfRule type="expression" dxfId="767" priority="19" stopIfTrue="1">
      <formula>$A13&lt;&gt;""</formula>
    </cfRule>
  </conditionalFormatting>
  <conditionalFormatting sqref="A14:AE14">
    <cfRule type="expression" dxfId="766" priority="18" stopIfTrue="1">
      <formula>$A14&lt;&gt;""</formula>
    </cfRule>
  </conditionalFormatting>
  <conditionalFormatting sqref="D14">
    <cfRule type="expression" dxfId="765" priority="17" stopIfTrue="1">
      <formula>$A14&lt;&gt;""</formula>
    </cfRule>
  </conditionalFormatting>
  <conditionalFormatting sqref="A15:AE15">
    <cfRule type="expression" dxfId="764" priority="16" stopIfTrue="1">
      <formula>$A15&lt;&gt;""</formula>
    </cfRule>
  </conditionalFormatting>
  <conditionalFormatting sqref="D15">
    <cfRule type="expression" dxfId="763" priority="15" stopIfTrue="1">
      <formula>$A15&lt;&gt;""</formula>
    </cfRule>
  </conditionalFormatting>
  <conditionalFormatting sqref="A16:AE16">
    <cfRule type="expression" dxfId="762" priority="14" stopIfTrue="1">
      <formula>$A16&lt;&gt;""</formula>
    </cfRule>
  </conditionalFormatting>
  <conditionalFormatting sqref="D16">
    <cfRule type="expression" dxfId="761" priority="13" stopIfTrue="1">
      <formula>$A16&lt;&gt;""</formula>
    </cfRule>
  </conditionalFormatting>
  <conditionalFormatting sqref="A17:AE17">
    <cfRule type="expression" dxfId="760" priority="12" stopIfTrue="1">
      <formula>$A17&lt;&gt;""</formula>
    </cfRule>
  </conditionalFormatting>
  <conditionalFormatting sqref="D17">
    <cfRule type="expression" dxfId="759" priority="11" stopIfTrue="1">
      <formula>$A17&lt;&gt;""</formula>
    </cfRule>
  </conditionalFormatting>
  <conditionalFormatting sqref="A18:AE18">
    <cfRule type="expression" dxfId="758" priority="10" stopIfTrue="1">
      <formula>$A18&lt;&gt;""</formula>
    </cfRule>
  </conditionalFormatting>
  <conditionalFormatting sqref="D18">
    <cfRule type="expression" dxfId="757" priority="9" stopIfTrue="1">
      <formula>$A18&lt;&gt;""</formula>
    </cfRule>
  </conditionalFormatting>
  <conditionalFormatting sqref="A19:AE19">
    <cfRule type="expression" dxfId="756" priority="8" stopIfTrue="1">
      <formula>$A19&lt;&gt;""</formula>
    </cfRule>
  </conditionalFormatting>
  <conditionalFormatting sqref="D19">
    <cfRule type="expression" dxfId="755" priority="7" stopIfTrue="1">
      <formula>$A19&lt;&gt;""</formula>
    </cfRule>
  </conditionalFormatting>
  <conditionalFormatting sqref="A20:AE20">
    <cfRule type="expression" dxfId="754" priority="6" stopIfTrue="1">
      <formula>$A20&lt;&gt;""</formula>
    </cfRule>
  </conditionalFormatting>
  <conditionalFormatting sqref="D20">
    <cfRule type="expression" dxfId="753" priority="5" stopIfTrue="1">
      <formula>$A20&lt;&gt;""</formula>
    </cfRule>
  </conditionalFormatting>
  <conditionalFormatting sqref="A21:AE21">
    <cfRule type="expression" dxfId="752" priority="4" stopIfTrue="1">
      <formula>$A21&lt;&gt;""</formula>
    </cfRule>
  </conditionalFormatting>
  <conditionalFormatting sqref="D21">
    <cfRule type="expression" dxfId="751" priority="3" stopIfTrue="1">
      <formula>$A21&lt;&gt;""</formula>
    </cfRule>
  </conditionalFormatting>
  <conditionalFormatting sqref="A7:AE7">
    <cfRule type="expression" dxfId="750" priority="2" stopIfTrue="1">
      <formula>$A7&lt;&gt;""</formula>
    </cfRule>
  </conditionalFormatting>
  <conditionalFormatting sqref="D7">
    <cfRule type="expression" dxfId="7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127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135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153</v>
      </c>
      <c r="C13" s="10" t="s">
        <v>154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158</v>
      </c>
      <c r="C14" s="10" t="s">
        <v>157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167</v>
      </c>
      <c r="C15" s="10" t="s">
        <v>168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169</v>
      </c>
      <c r="C16" s="10" t="s">
        <v>170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177</v>
      </c>
      <c r="B17" s="41" t="s">
        <v>175</v>
      </c>
      <c r="C17" s="10" t="s">
        <v>176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517" priority="31" stopIfTrue="1">
      <formula>$A22&lt;&gt;""</formula>
    </cfRule>
  </conditionalFormatting>
  <conditionalFormatting sqref="AH22:AH997">
    <cfRule type="expression" dxfId="516" priority="35" stopIfTrue="1">
      <formula>$A22&lt;&gt;""</formula>
    </cfRule>
  </conditionalFormatting>
  <conditionalFormatting sqref="A22:AF997">
    <cfRule type="expression" dxfId="515" priority="32" stopIfTrue="1">
      <formula>$A22&lt;&gt;""</formula>
    </cfRule>
  </conditionalFormatting>
  <conditionalFormatting sqref="AG8">
    <cfRule type="expression" dxfId="514" priority="29" stopIfTrue="1">
      <formula>$A8&lt;&gt;""</formula>
    </cfRule>
  </conditionalFormatting>
  <conditionalFormatting sqref="AH8:AI8 A8:AF8">
    <cfRule type="expression" dxfId="513" priority="30" stopIfTrue="1">
      <formula>$A8&lt;&gt;""</formula>
    </cfRule>
  </conditionalFormatting>
  <conditionalFormatting sqref="AG9">
    <cfRule type="expression" dxfId="512" priority="27" stopIfTrue="1">
      <formula>$A9&lt;&gt;""</formula>
    </cfRule>
  </conditionalFormatting>
  <conditionalFormatting sqref="AH9:AI9 A9:AF9">
    <cfRule type="expression" dxfId="511" priority="28" stopIfTrue="1">
      <formula>$A9&lt;&gt;""</formula>
    </cfRule>
  </conditionalFormatting>
  <conditionalFormatting sqref="AG10">
    <cfRule type="expression" dxfId="510" priority="25" stopIfTrue="1">
      <formula>$A10&lt;&gt;""</formula>
    </cfRule>
  </conditionalFormatting>
  <conditionalFormatting sqref="AH10:AI10 A10:AF10">
    <cfRule type="expression" dxfId="509" priority="26" stopIfTrue="1">
      <formula>$A10&lt;&gt;""</formula>
    </cfRule>
  </conditionalFormatting>
  <conditionalFormatting sqref="AG11">
    <cfRule type="expression" dxfId="508" priority="23" stopIfTrue="1">
      <formula>$A11&lt;&gt;""</formula>
    </cfRule>
  </conditionalFormatting>
  <conditionalFormatting sqref="AH11:AI11 A11:AF11">
    <cfRule type="expression" dxfId="507" priority="24" stopIfTrue="1">
      <formula>$A11&lt;&gt;""</formula>
    </cfRule>
  </conditionalFormatting>
  <conditionalFormatting sqref="AG12">
    <cfRule type="expression" dxfId="506" priority="21" stopIfTrue="1">
      <formula>$A12&lt;&gt;""</formula>
    </cfRule>
  </conditionalFormatting>
  <conditionalFormatting sqref="AH12:AI12 A12:AF12">
    <cfRule type="expression" dxfId="505" priority="22" stopIfTrue="1">
      <formula>$A12&lt;&gt;""</formula>
    </cfRule>
  </conditionalFormatting>
  <conditionalFormatting sqref="AG13">
    <cfRule type="expression" dxfId="504" priority="19" stopIfTrue="1">
      <formula>$A13&lt;&gt;""</formula>
    </cfRule>
  </conditionalFormatting>
  <conditionalFormatting sqref="AH13:AI13 A13:AF13">
    <cfRule type="expression" dxfId="503" priority="20" stopIfTrue="1">
      <formula>$A13&lt;&gt;""</formula>
    </cfRule>
  </conditionalFormatting>
  <conditionalFormatting sqref="AG14">
    <cfRule type="expression" dxfId="502" priority="17" stopIfTrue="1">
      <formula>$A14&lt;&gt;""</formula>
    </cfRule>
  </conditionalFormatting>
  <conditionalFormatting sqref="AH14:AI14 A14:AF14">
    <cfRule type="expression" dxfId="501" priority="18" stopIfTrue="1">
      <formula>$A14&lt;&gt;""</formula>
    </cfRule>
  </conditionalFormatting>
  <conditionalFormatting sqref="AG15">
    <cfRule type="expression" dxfId="500" priority="15" stopIfTrue="1">
      <formula>$A15&lt;&gt;""</formula>
    </cfRule>
  </conditionalFormatting>
  <conditionalFormatting sqref="AH15:AI15 A15:AF15">
    <cfRule type="expression" dxfId="499" priority="16" stopIfTrue="1">
      <formula>$A15&lt;&gt;""</formula>
    </cfRule>
  </conditionalFormatting>
  <conditionalFormatting sqref="AG16">
    <cfRule type="expression" dxfId="498" priority="13" stopIfTrue="1">
      <formula>$A16&lt;&gt;""</formula>
    </cfRule>
  </conditionalFormatting>
  <conditionalFormatting sqref="AH16:AI16 A16:AF16">
    <cfRule type="expression" dxfId="497" priority="14" stopIfTrue="1">
      <formula>$A16&lt;&gt;""</formula>
    </cfRule>
  </conditionalFormatting>
  <conditionalFormatting sqref="AG17">
    <cfRule type="expression" dxfId="496" priority="11" stopIfTrue="1">
      <formula>$A17&lt;&gt;""</formula>
    </cfRule>
  </conditionalFormatting>
  <conditionalFormatting sqref="AH17:AI17 A17:AF17">
    <cfRule type="expression" dxfId="495" priority="12" stopIfTrue="1">
      <formula>$A17&lt;&gt;""</formula>
    </cfRule>
  </conditionalFormatting>
  <conditionalFormatting sqref="AG18">
    <cfRule type="expression" dxfId="494" priority="9" stopIfTrue="1">
      <formula>$A18&lt;&gt;""</formula>
    </cfRule>
  </conditionalFormatting>
  <conditionalFormatting sqref="AH18:AI18 A18:AF18">
    <cfRule type="expression" dxfId="493" priority="10" stopIfTrue="1">
      <formula>$A18&lt;&gt;""</formula>
    </cfRule>
  </conditionalFormatting>
  <conditionalFormatting sqref="AG19">
    <cfRule type="expression" dxfId="492" priority="7" stopIfTrue="1">
      <formula>$A19&lt;&gt;""</formula>
    </cfRule>
  </conditionalFormatting>
  <conditionalFormatting sqref="AH19:AI19 A19:AF19">
    <cfRule type="expression" dxfId="491" priority="8" stopIfTrue="1">
      <formula>$A19&lt;&gt;""</formula>
    </cfRule>
  </conditionalFormatting>
  <conditionalFormatting sqref="AG20">
    <cfRule type="expression" dxfId="490" priority="5" stopIfTrue="1">
      <formula>$A20&lt;&gt;""</formula>
    </cfRule>
  </conditionalFormatting>
  <conditionalFormatting sqref="AH20:AI20 A20:AF20">
    <cfRule type="expression" dxfId="489" priority="6" stopIfTrue="1">
      <formula>$A20&lt;&gt;""</formula>
    </cfRule>
  </conditionalFormatting>
  <conditionalFormatting sqref="AG21">
    <cfRule type="expression" dxfId="488" priority="3" stopIfTrue="1">
      <formula>$A21&lt;&gt;""</formula>
    </cfRule>
  </conditionalFormatting>
  <conditionalFormatting sqref="AH21:AI21 A21:AF21">
    <cfRule type="expression" dxfId="487" priority="4" stopIfTrue="1">
      <formula>$A21&lt;&gt;""</formula>
    </cfRule>
  </conditionalFormatting>
  <conditionalFormatting sqref="AG7">
    <cfRule type="expression" dxfId="486" priority="1" stopIfTrue="1">
      <formula>$A7&lt;&gt;""</formula>
    </cfRule>
  </conditionalFormatting>
  <conditionalFormatting sqref="AH7:AI7 A7:AF7">
    <cfRule type="expression" dxfId="4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3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1</v>
      </c>
      <c r="L7" s="47">
        <f>SUM($L$8:$L$21)</f>
        <v>0</v>
      </c>
      <c r="M7" s="47">
        <f>SUM($M$8:$M$21)</f>
        <v>0</v>
      </c>
      <c r="N7" s="47">
        <f>SUM($N$8:$N$21)</f>
        <v>1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1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129</v>
      </c>
      <c r="C9" s="10" t="s">
        <v>130</v>
      </c>
      <c r="D9" s="33">
        <f>SUM(E9:AI9)</f>
        <v>2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1</v>
      </c>
      <c r="L9" s="33">
        <v>0</v>
      </c>
      <c r="M9" s="33">
        <v>0</v>
      </c>
      <c r="N9" s="33">
        <v>1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135</v>
      </c>
      <c r="C10" s="10" t="s">
        <v>134</v>
      </c>
      <c r="D10" s="33">
        <f>SUM(E10:AI10)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1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142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145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186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189</v>
      </c>
      <c r="C20" s="10" t="s">
        <v>192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484" priority="31" stopIfTrue="1">
      <formula>$A22&lt;&gt;""</formula>
    </cfRule>
  </conditionalFormatting>
  <conditionalFormatting sqref="AH22:AH997">
    <cfRule type="expression" dxfId="483" priority="35" stopIfTrue="1">
      <formula>$A22&lt;&gt;""</formula>
    </cfRule>
  </conditionalFormatting>
  <conditionalFormatting sqref="A22:AF997">
    <cfRule type="expression" dxfId="482" priority="32" stopIfTrue="1">
      <formula>$A22&lt;&gt;""</formula>
    </cfRule>
  </conditionalFormatting>
  <conditionalFormatting sqref="AG8">
    <cfRule type="expression" dxfId="481" priority="29" stopIfTrue="1">
      <formula>$A8&lt;&gt;""</formula>
    </cfRule>
  </conditionalFormatting>
  <conditionalFormatting sqref="AH8:AI8 A8:AF8">
    <cfRule type="expression" dxfId="480" priority="30" stopIfTrue="1">
      <formula>$A8&lt;&gt;""</formula>
    </cfRule>
  </conditionalFormatting>
  <conditionalFormatting sqref="AG9">
    <cfRule type="expression" dxfId="479" priority="27" stopIfTrue="1">
      <formula>$A9&lt;&gt;""</formula>
    </cfRule>
  </conditionalFormatting>
  <conditionalFormatting sqref="AH9:AI9 A9:AF9">
    <cfRule type="expression" dxfId="478" priority="28" stopIfTrue="1">
      <formula>$A9&lt;&gt;""</formula>
    </cfRule>
  </conditionalFormatting>
  <conditionalFormatting sqref="AG10">
    <cfRule type="expression" dxfId="477" priority="25" stopIfTrue="1">
      <formula>$A10&lt;&gt;""</formula>
    </cfRule>
  </conditionalFormatting>
  <conditionalFormatting sqref="AH10:AI10 A10:AF10">
    <cfRule type="expression" dxfId="476" priority="26" stopIfTrue="1">
      <formula>$A10&lt;&gt;""</formula>
    </cfRule>
  </conditionalFormatting>
  <conditionalFormatting sqref="AG11">
    <cfRule type="expression" dxfId="475" priority="23" stopIfTrue="1">
      <formula>$A11&lt;&gt;""</formula>
    </cfRule>
  </conditionalFormatting>
  <conditionalFormatting sqref="AH11:AI11 A11:AF11">
    <cfRule type="expression" dxfId="474" priority="24" stopIfTrue="1">
      <formula>$A11&lt;&gt;""</formula>
    </cfRule>
  </conditionalFormatting>
  <conditionalFormatting sqref="AG12">
    <cfRule type="expression" dxfId="473" priority="21" stopIfTrue="1">
      <formula>$A12&lt;&gt;""</formula>
    </cfRule>
  </conditionalFormatting>
  <conditionalFormatting sqref="AH12:AI12 A12:AF12">
    <cfRule type="expression" dxfId="472" priority="22" stopIfTrue="1">
      <formula>$A12&lt;&gt;""</formula>
    </cfRule>
  </conditionalFormatting>
  <conditionalFormatting sqref="AG13">
    <cfRule type="expression" dxfId="471" priority="19" stopIfTrue="1">
      <formula>$A13&lt;&gt;""</formula>
    </cfRule>
  </conditionalFormatting>
  <conditionalFormatting sqref="AH13:AI13 A13:AF13">
    <cfRule type="expression" dxfId="470" priority="20" stopIfTrue="1">
      <formula>$A13&lt;&gt;""</formula>
    </cfRule>
  </conditionalFormatting>
  <conditionalFormatting sqref="AG14">
    <cfRule type="expression" dxfId="469" priority="17" stopIfTrue="1">
      <formula>$A14&lt;&gt;""</formula>
    </cfRule>
  </conditionalFormatting>
  <conditionalFormatting sqref="AH14:AI14 A14:AF14">
    <cfRule type="expression" dxfId="468" priority="18" stopIfTrue="1">
      <formula>$A14&lt;&gt;""</formula>
    </cfRule>
  </conditionalFormatting>
  <conditionalFormatting sqref="AG15">
    <cfRule type="expression" dxfId="467" priority="15" stopIfTrue="1">
      <formula>$A15&lt;&gt;""</formula>
    </cfRule>
  </conditionalFormatting>
  <conditionalFormatting sqref="AH15:AI15 A15:AF15">
    <cfRule type="expression" dxfId="466" priority="16" stopIfTrue="1">
      <formula>$A15&lt;&gt;""</formula>
    </cfRule>
  </conditionalFormatting>
  <conditionalFormatting sqref="AG16">
    <cfRule type="expression" dxfId="465" priority="13" stopIfTrue="1">
      <formula>$A16&lt;&gt;""</formula>
    </cfRule>
  </conditionalFormatting>
  <conditionalFormatting sqref="AH16:AI16 A16:AF16">
    <cfRule type="expression" dxfId="464" priority="14" stopIfTrue="1">
      <formula>$A16&lt;&gt;""</formula>
    </cfRule>
  </conditionalFormatting>
  <conditionalFormatting sqref="AG17">
    <cfRule type="expression" dxfId="463" priority="11" stopIfTrue="1">
      <formula>$A17&lt;&gt;""</formula>
    </cfRule>
  </conditionalFormatting>
  <conditionalFormatting sqref="AH17:AI17 A17:AF17">
    <cfRule type="expression" dxfId="462" priority="12" stopIfTrue="1">
      <formula>$A17&lt;&gt;""</formula>
    </cfRule>
  </conditionalFormatting>
  <conditionalFormatting sqref="AG18">
    <cfRule type="expression" dxfId="461" priority="9" stopIfTrue="1">
      <formula>$A18&lt;&gt;""</formula>
    </cfRule>
  </conditionalFormatting>
  <conditionalFormatting sqref="AH18:AI18 A18:AF18">
    <cfRule type="expression" dxfId="460" priority="10" stopIfTrue="1">
      <formula>$A18&lt;&gt;""</formula>
    </cfRule>
  </conditionalFormatting>
  <conditionalFormatting sqref="AG19">
    <cfRule type="expression" dxfId="459" priority="7" stopIfTrue="1">
      <formula>$A19&lt;&gt;""</formula>
    </cfRule>
  </conditionalFormatting>
  <conditionalFormatting sqref="AH19:AI19 A19:AF19">
    <cfRule type="expression" dxfId="458" priority="8" stopIfTrue="1">
      <formula>$A19&lt;&gt;""</formula>
    </cfRule>
  </conditionalFormatting>
  <conditionalFormatting sqref="AG20">
    <cfRule type="expression" dxfId="457" priority="5" stopIfTrue="1">
      <formula>$A20&lt;&gt;""</formula>
    </cfRule>
  </conditionalFormatting>
  <conditionalFormatting sqref="AH20:AI20 A20:AF20">
    <cfRule type="expression" dxfId="456" priority="6" stopIfTrue="1">
      <formula>$A20&lt;&gt;""</formula>
    </cfRule>
  </conditionalFormatting>
  <conditionalFormatting sqref="AG21">
    <cfRule type="expression" dxfId="455" priority="3" stopIfTrue="1">
      <formula>$A21&lt;&gt;""</formula>
    </cfRule>
  </conditionalFormatting>
  <conditionalFormatting sqref="AH21:AI21 A21:AF21">
    <cfRule type="expression" dxfId="454" priority="4" stopIfTrue="1">
      <formula>$A21&lt;&gt;""</formula>
    </cfRule>
  </conditionalFormatting>
  <conditionalFormatting sqref="AG7">
    <cfRule type="expression" dxfId="453" priority="1" stopIfTrue="1">
      <formula>$A7&lt;&gt;""</formula>
    </cfRule>
  </conditionalFormatting>
  <conditionalFormatting sqref="AH7:AI7 A7:AF7">
    <cfRule type="expression" dxfId="4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137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145</v>
      </c>
      <c r="C12" s="10" t="s">
        <v>147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155</v>
      </c>
      <c r="C13" s="10" t="s">
        <v>150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167</v>
      </c>
      <c r="C15" s="10" t="s">
        <v>166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169</v>
      </c>
      <c r="C16" s="10" t="s">
        <v>170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177</v>
      </c>
      <c r="B17" s="41" t="s">
        <v>175</v>
      </c>
      <c r="C17" s="10" t="s">
        <v>176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197</v>
      </c>
      <c r="C21" s="10" t="s">
        <v>196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451" priority="31" stopIfTrue="1">
      <formula>$A22&lt;&gt;""</formula>
    </cfRule>
  </conditionalFormatting>
  <conditionalFormatting sqref="AH22:AH997">
    <cfRule type="expression" dxfId="450" priority="35" stopIfTrue="1">
      <formula>$A22&lt;&gt;""</formula>
    </cfRule>
  </conditionalFormatting>
  <conditionalFormatting sqref="A22:AF997">
    <cfRule type="expression" dxfId="449" priority="32" stopIfTrue="1">
      <formula>$A22&lt;&gt;""</formula>
    </cfRule>
  </conditionalFormatting>
  <conditionalFormatting sqref="AG8">
    <cfRule type="expression" dxfId="448" priority="29" stopIfTrue="1">
      <formula>$A8&lt;&gt;""</formula>
    </cfRule>
  </conditionalFormatting>
  <conditionalFormatting sqref="AH8:AI8 A8:AF8">
    <cfRule type="expression" dxfId="447" priority="30" stopIfTrue="1">
      <formula>$A8&lt;&gt;""</formula>
    </cfRule>
  </conditionalFormatting>
  <conditionalFormatting sqref="AG9">
    <cfRule type="expression" dxfId="446" priority="27" stopIfTrue="1">
      <formula>$A9&lt;&gt;""</formula>
    </cfRule>
  </conditionalFormatting>
  <conditionalFormatting sqref="AH9:AI9 A9:AF9">
    <cfRule type="expression" dxfId="445" priority="28" stopIfTrue="1">
      <formula>$A9&lt;&gt;""</formula>
    </cfRule>
  </conditionalFormatting>
  <conditionalFormatting sqref="AG10">
    <cfRule type="expression" dxfId="444" priority="25" stopIfTrue="1">
      <formula>$A10&lt;&gt;""</formula>
    </cfRule>
  </conditionalFormatting>
  <conditionalFormatting sqref="AH10:AI10 A10:AF10">
    <cfRule type="expression" dxfId="443" priority="26" stopIfTrue="1">
      <formula>$A10&lt;&gt;""</formula>
    </cfRule>
  </conditionalFormatting>
  <conditionalFormatting sqref="AG11">
    <cfRule type="expression" dxfId="442" priority="23" stopIfTrue="1">
      <formula>$A11&lt;&gt;""</formula>
    </cfRule>
  </conditionalFormatting>
  <conditionalFormatting sqref="AH11:AI11 A11:AF11">
    <cfRule type="expression" dxfId="441" priority="24" stopIfTrue="1">
      <formula>$A11&lt;&gt;""</formula>
    </cfRule>
  </conditionalFormatting>
  <conditionalFormatting sqref="AG12">
    <cfRule type="expression" dxfId="440" priority="21" stopIfTrue="1">
      <formula>$A12&lt;&gt;""</formula>
    </cfRule>
  </conditionalFormatting>
  <conditionalFormatting sqref="AH12:AI12 A12:AF12">
    <cfRule type="expression" dxfId="439" priority="22" stopIfTrue="1">
      <formula>$A12&lt;&gt;""</formula>
    </cfRule>
  </conditionalFormatting>
  <conditionalFormatting sqref="AG13">
    <cfRule type="expression" dxfId="438" priority="19" stopIfTrue="1">
      <formula>$A13&lt;&gt;""</formula>
    </cfRule>
  </conditionalFormatting>
  <conditionalFormatting sqref="AH13:AI13 A13:AF13">
    <cfRule type="expression" dxfId="437" priority="20" stopIfTrue="1">
      <formula>$A13&lt;&gt;""</formula>
    </cfRule>
  </conditionalFormatting>
  <conditionalFormatting sqref="AG14">
    <cfRule type="expression" dxfId="436" priority="17" stopIfTrue="1">
      <formula>$A14&lt;&gt;""</formula>
    </cfRule>
  </conditionalFormatting>
  <conditionalFormatting sqref="AH14:AI14 A14:AF14">
    <cfRule type="expression" dxfId="435" priority="18" stopIfTrue="1">
      <formula>$A14&lt;&gt;""</formula>
    </cfRule>
  </conditionalFormatting>
  <conditionalFormatting sqref="AG15">
    <cfRule type="expression" dxfId="434" priority="15" stopIfTrue="1">
      <formula>$A15&lt;&gt;""</formula>
    </cfRule>
  </conditionalFormatting>
  <conditionalFormatting sqref="AH15:AI15 A15:AF15">
    <cfRule type="expression" dxfId="433" priority="16" stopIfTrue="1">
      <formula>$A15&lt;&gt;""</formula>
    </cfRule>
  </conditionalFormatting>
  <conditionalFormatting sqref="AG16">
    <cfRule type="expression" dxfId="432" priority="13" stopIfTrue="1">
      <formula>$A16&lt;&gt;""</formula>
    </cfRule>
  </conditionalFormatting>
  <conditionalFormatting sqref="AH16:AI16 A16:AF16">
    <cfRule type="expression" dxfId="431" priority="14" stopIfTrue="1">
      <formula>$A16&lt;&gt;""</formula>
    </cfRule>
  </conditionalFormatting>
  <conditionalFormatting sqref="AG17">
    <cfRule type="expression" dxfId="430" priority="11" stopIfTrue="1">
      <formula>$A17&lt;&gt;""</formula>
    </cfRule>
  </conditionalFormatting>
  <conditionalFormatting sqref="AH17:AI17 A17:AF17">
    <cfRule type="expression" dxfId="429" priority="12" stopIfTrue="1">
      <formula>$A17&lt;&gt;""</formula>
    </cfRule>
  </conditionalFormatting>
  <conditionalFormatting sqref="AG18">
    <cfRule type="expression" dxfId="428" priority="9" stopIfTrue="1">
      <formula>$A18&lt;&gt;""</formula>
    </cfRule>
  </conditionalFormatting>
  <conditionalFormatting sqref="AH18:AI18 A18:AF18">
    <cfRule type="expression" dxfId="427" priority="10" stopIfTrue="1">
      <formula>$A18&lt;&gt;""</formula>
    </cfRule>
  </conditionalFormatting>
  <conditionalFormatting sqref="AG19">
    <cfRule type="expression" dxfId="426" priority="7" stopIfTrue="1">
      <formula>$A19&lt;&gt;""</formula>
    </cfRule>
  </conditionalFormatting>
  <conditionalFormatting sqref="AH19:AI19 A19:AF19">
    <cfRule type="expression" dxfId="425" priority="8" stopIfTrue="1">
      <formula>$A19&lt;&gt;""</formula>
    </cfRule>
  </conditionalFormatting>
  <conditionalFormatting sqref="AG20">
    <cfRule type="expression" dxfId="424" priority="5" stopIfTrue="1">
      <formula>$A20&lt;&gt;""</formula>
    </cfRule>
  </conditionalFormatting>
  <conditionalFormatting sqref="AH20:AI20 A20:AF20">
    <cfRule type="expression" dxfId="423" priority="6" stopIfTrue="1">
      <formula>$A20&lt;&gt;""</formula>
    </cfRule>
  </conditionalFormatting>
  <conditionalFormatting sqref="AG21">
    <cfRule type="expression" dxfId="422" priority="3" stopIfTrue="1">
      <formula>$A21&lt;&gt;""</formula>
    </cfRule>
  </conditionalFormatting>
  <conditionalFormatting sqref="AH21:AI21 A21:AF21">
    <cfRule type="expression" dxfId="421" priority="4" stopIfTrue="1">
      <formula>$A21&lt;&gt;""</formula>
    </cfRule>
  </conditionalFormatting>
  <conditionalFormatting sqref="AG7">
    <cfRule type="expression" dxfId="420" priority="1" stopIfTrue="1">
      <formula>$A7&lt;&gt;""</formula>
    </cfRule>
  </conditionalFormatting>
  <conditionalFormatting sqref="AH7:AI7 A7:AF7">
    <cfRule type="expression" dxfId="4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47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46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1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129</v>
      </c>
      <c r="C9" s="10" t="s">
        <v>130</v>
      </c>
      <c r="D9" s="33">
        <f>SUM(E9:AI9)</f>
        <v>14</v>
      </c>
      <c r="E9" s="33">
        <v>0</v>
      </c>
      <c r="F9" s="33">
        <v>0</v>
      </c>
      <c r="G9" s="33">
        <v>0</v>
      </c>
      <c r="H9" s="33">
        <v>13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1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135</v>
      </c>
      <c r="C10" s="10" t="s">
        <v>134</v>
      </c>
      <c r="D10" s="33">
        <f>SUM(E10:AI10)</f>
        <v>33</v>
      </c>
      <c r="E10" s="33">
        <v>0</v>
      </c>
      <c r="F10" s="33">
        <v>0</v>
      </c>
      <c r="G10" s="33">
        <v>0</v>
      </c>
      <c r="H10" s="33">
        <v>33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156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167</v>
      </c>
      <c r="C15" s="10" t="s">
        <v>166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177</v>
      </c>
      <c r="B17" s="41" t="s">
        <v>175</v>
      </c>
      <c r="C17" s="10" t="s">
        <v>176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195</v>
      </c>
      <c r="C21" s="10" t="s">
        <v>196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418" priority="31" stopIfTrue="1">
      <formula>$A22&lt;&gt;""</formula>
    </cfRule>
  </conditionalFormatting>
  <conditionalFormatting sqref="AH22:AH997">
    <cfRule type="expression" dxfId="417" priority="35" stopIfTrue="1">
      <formula>$A22&lt;&gt;""</formula>
    </cfRule>
  </conditionalFormatting>
  <conditionalFormatting sqref="A22:AF997">
    <cfRule type="expression" dxfId="416" priority="32" stopIfTrue="1">
      <formula>$A22&lt;&gt;""</formula>
    </cfRule>
  </conditionalFormatting>
  <conditionalFormatting sqref="AG8">
    <cfRule type="expression" dxfId="415" priority="29" stopIfTrue="1">
      <formula>$A8&lt;&gt;""</formula>
    </cfRule>
  </conditionalFormatting>
  <conditionalFormatting sqref="AH8:AI8 A8:AF8">
    <cfRule type="expression" dxfId="414" priority="30" stopIfTrue="1">
      <formula>$A8&lt;&gt;""</formula>
    </cfRule>
  </conditionalFormatting>
  <conditionalFormatting sqref="AG9">
    <cfRule type="expression" dxfId="413" priority="27" stopIfTrue="1">
      <formula>$A9&lt;&gt;""</formula>
    </cfRule>
  </conditionalFormatting>
  <conditionalFormatting sqref="AH9:AI9 A9:AF9">
    <cfRule type="expression" dxfId="412" priority="28" stopIfTrue="1">
      <formula>$A9&lt;&gt;""</formula>
    </cfRule>
  </conditionalFormatting>
  <conditionalFormatting sqref="AG10">
    <cfRule type="expression" dxfId="411" priority="25" stopIfTrue="1">
      <formula>$A10&lt;&gt;""</formula>
    </cfRule>
  </conditionalFormatting>
  <conditionalFormatting sqref="AH10:AI10 A10:AF10">
    <cfRule type="expression" dxfId="410" priority="26" stopIfTrue="1">
      <formula>$A10&lt;&gt;""</formula>
    </cfRule>
  </conditionalFormatting>
  <conditionalFormatting sqref="AG11">
    <cfRule type="expression" dxfId="409" priority="23" stopIfTrue="1">
      <formula>$A11&lt;&gt;""</formula>
    </cfRule>
  </conditionalFormatting>
  <conditionalFormatting sqref="AH11:AI11 A11:AF11">
    <cfRule type="expression" dxfId="408" priority="24" stopIfTrue="1">
      <formula>$A11&lt;&gt;""</formula>
    </cfRule>
  </conditionalFormatting>
  <conditionalFormatting sqref="AG12">
    <cfRule type="expression" dxfId="407" priority="21" stopIfTrue="1">
      <formula>$A12&lt;&gt;""</formula>
    </cfRule>
  </conditionalFormatting>
  <conditionalFormatting sqref="AH12:AI12 A12:AF12">
    <cfRule type="expression" dxfId="406" priority="22" stopIfTrue="1">
      <formula>$A12&lt;&gt;""</formula>
    </cfRule>
  </conditionalFormatting>
  <conditionalFormatting sqref="AG13">
    <cfRule type="expression" dxfId="405" priority="19" stopIfTrue="1">
      <formula>$A13&lt;&gt;""</formula>
    </cfRule>
  </conditionalFormatting>
  <conditionalFormatting sqref="AH13:AI13 A13:AF13">
    <cfRule type="expression" dxfId="404" priority="20" stopIfTrue="1">
      <formula>$A13&lt;&gt;""</formula>
    </cfRule>
  </conditionalFormatting>
  <conditionalFormatting sqref="AG14">
    <cfRule type="expression" dxfId="403" priority="17" stopIfTrue="1">
      <formula>$A14&lt;&gt;""</formula>
    </cfRule>
  </conditionalFormatting>
  <conditionalFormatting sqref="AH14:AI14 A14:AF14">
    <cfRule type="expression" dxfId="402" priority="18" stopIfTrue="1">
      <formula>$A14&lt;&gt;""</formula>
    </cfRule>
  </conditionalFormatting>
  <conditionalFormatting sqref="AG15">
    <cfRule type="expression" dxfId="401" priority="15" stopIfTrue="1">
      <formula>$A15&lt;&gt;""</formula>
    </cfRule>
  </conditionalFormatting>
  <conditionalFormatting sqref="AH15:AI15 A15:AF15">
    <cfRule type="expression" dxfId="400" priority="16" stopIfTrue="1">
      <formula>$A15&lt;&gt;""</formula>
    </cfRule>
  </conditionalFormatting>
  <conditionalFormatting sqref="AG16">
    <cfRule type="expression" dxfId="399" priority="13" stopIfTrue="1">
      <formula>$A16&lt;&gt;""</formula>
    </cfRule>
  </conditionalFormatting>
  <conditionalFormatting sqref="AH16:AI16 A16:AF16">
    <cfRule type="expression" dxfId="398" priority="14" stopIfTrue="1">
      <formula>$A16&lt;&gt;""</formula>
    </cfRule>
  </conditionalFormatting>
  <conditionalFormatting sqref="AG17">
    <cfRule type="expression" dxfId="397" priority="11" stopIfTrue="1">
      <formula>$A17&lt;&gt;""</formula>
    </cfRule>
  </conditionalFormatting>
  <conditionalFormatting sqref="AH17:AI17 A17:AF17">
    <cfRule type="expression" dxfId="396" priority="12" stopIfTrue="1">
      <formula>$A17&lt;&gt;""</formula>
    </cfRule>
  </conditionalFormatting>
  <conditionalFormatting sqref="AG18">
    <cfRule type="expression" dxfId="395" priority="9" stopIfTrue="1">
      <formula>$A18&lt;&gt;""</formula>
    </cfRule>
  </conditionalFormatting>
  <conditionalFormatting sqref="AH18:AI18 A18:AF18">
    <cfRule type="expression" dxfId="394" priority="10" stopIfTrue="1">
      <formula>$A18&lt;&gt;""</formula>
    </cfRule>
  </conditionalFormatting>
  <conditionalFormatting sqref="AG19">
    <cfRule type="expression" dxfId="393" priority="7" stopIfTrue="1">
      <formula>$A19&lt;&gt;""</formula>
    </cfRule>
  </conditionalFormatting>
  <conditionalFormatting sqref="AH19:AI19 A19:AF19">
    <cfRule type="expression" dxfId="392" priority="8" stopIfTrue="1">
      <formula>$A19&lt;&gt;""</formula>
    </cfRule>
  </conditionalFormatting>
  <conditionalFormatting sqref="AG20">
    <cfRule type="expression" dxfId="391" priority="5" stopIfTrue="1">
      <formula>$A20&lt;&gt;""</formula>
    </cfRule>
  </conditionalFormatting>
  <conditionalFormatting sqref="AH20:AI20 A20:AF20">
    <cfRule type="expression" dxfId="390" priority="6" stopIfTrue="1">
      <formula>$A20&lt;&gt;""</formula>
    </cfRule>
  </conditionalFormatting>
  <conditionalFormatting sqref="AG21">
    <cfRule type="expression" dxfId="389" priority="3" stopIfTrue="1">
      <formula>$A21&lt;&gt;""</formula>
    </cfRule>
  </conditionalFormatting>
  <conditionalFormatting sqref="AH21:AI21 A21:AF21">
    <cfRule type="expression" dxfId="388" priority="4" stopIfTrue="1">
      <formula>$A21&lt;&gt;""</formula>
    </cfRule>
  </conditionalFormatting>
  <conditionalFormatting sqref="AG7">
    <cfRule type="expression" dxfId="387" priority="1" stopIfTrue="1">
      <formula>$A7&lt;&gt;""</formula>
    </cfRule>
  </conditionalFormatting>
  <conditionalFormatting sqref="AH7:AI7 A7:AF7">
    <cfRule type="expression" dxfId="3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SUM($AF$8:$AF$21)</f>
        <v>0</v>
      </c>
      <c r="AG7" s="55">
        <v>0</v>
      </c>
      <c r="AH7" s="55"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129</v>
      </c>
      <c r="C9" s="10" t="s">
        <v>130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138</v>
      </c>
      <c r="B10" s="41" t="s">
        <v>135</v>
      </c>
      <c r="C10" s="10" t="s">
        <v>134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120</v>
      </c>
      <c r="B12" s="41" t="s">
        <v>145</v>
      </c>
      <c r="C12" s="10" t="s">
        <v>147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120</v>
      </c>
      <c r="B14" s="41" t="s">
        <v>156</v>
      </c>
      <c r="C14" s="10" t="s">
        <v>160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SUM(E18:AI18)</f>
        <v>0</v>
      </c>
      <c r="E18" s="56">
        <f>E17</f>
        <v>0</v>
      </c>
      <c r="F18" s="56">
        <f t="shared" ref="F18:AE21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138</v>
      </c>
      <c r="B19" s="41" t="s">
        <v>184</v>
      </c>
      <c r="C19" s="10" t="s">
        <v>185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189</v>
      </c>
      <c r="C20" s="10" t="s">
        <v>192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385" priority="31" stopIfTrue="1">
      <formula>$A22&lt;&gt;""</formula>
    </cfRule>
  </conditionalFormatting>
  <conditionalFormatting sqref="AH22:AH997">
    <cfRule type="expression" dxfId="384" priority="36" stopIfTrue="1">
      <formula>$A22&lt;&gt;""</formula>
    </cfRule>
  </conditionalFormatting>
  <conditionalFormatting sqref="A22:AF997">
    <cfRule type="expression" dxfId="383" priority="32" stopIfTrue="1">
      <formula>$A22&lt;&gt;""</formula>
    </cfRule>
  </conditionalFormatting>
  <conditionalFormatting sqref="AG8">
    <cfRule type="expression" dxfId="382" priority="29" stopIfTrue="1">
      <formula>$A8&lt;&gt;""</formula>
    </cfRule>
  </conditionalFormatting>
  <conditionalFormatting sqref="AH8:AI8 A8:AF8">
    <cfRule type="expression" dxfId="381" priority="30" stopIfTrue="1">
      <formula>$A8&lt;&gt;""</formula>
    </cfRule>
  </conditionalFormatting>
  <conditionalFormatting sqref="AG9">
    <cfRule type="expression" dxfId="380" priority="27" stopIfTrue="1">
      <formula>$A9&lt;&gt;""</formula>
    </cfRule>
  </conditionalFormatting>
  <conditionalFormatting sqref="AH9:AI9 A9:AF9">
    <cfRule type="expression" dxfId="379" priority="28" stopIfTrue="1">
      <formula>$A9&lt;&gt;""</formula>
    </cfRule>
  </conditionalFormatting>
  <conditionalFormatting sqref="AG10">
    <cfRule type="expression" dxfId="378" priority="25" stopIfTrue="1">
      <formula>$A10&lt;&gt;""</formula>
    </cfRule>
  </conditionalFormatting>
  <conditionalFormatting sqref="AH10:AI10 A10:AF10">
    <cfRule type="expression" dxfId="377" priority="26" stopIfTrue="1">
      <formula>$A10&lt;&gt;""</formula>
    </cfRule>
  </conditionalFormatting>
  <conditionalFormatting sqref="AG11">
    <cfRule type="expression" dxfId="376" priority="23" stopIfTrue="1">
      <formula>$A11&lt;&gt;""</formula>
    </cfRule>
  </conditionalFormatting>
  <conditionalFormatting sqref="AH11:AI11 A11:AF11">
    <cfRule type="expression" dxfId="375" priority="24" stopIfTrue="1">
      <formula>$A11&lt;&gt;""</formula>
    </cfRule>
  </conditionalFormatting>
  <conditionalFormatting sqref="AG12">
    <cfRule type="expression" dxfId="374" priority="21" stopIfTrue="1">
      <formula>$A12&lt;&gt;""</formula>
    </cfRule>
  </conditionalFormatting>
  <conditionalFormatting sqref="AH12:AI12 A12:AF12">
    <cfRule type="expression" dxfId="373" priority="22" stopIfTrue="1">
      <formula>$A12&lt;&gt;""</formula>
    </cfRule>
  </conditionalFormatting>
  <conditionalFormatting sqref="AG13">
    <cfRule type="expression" dxfId="372" priority="19" stopIfTrue="1">
      <formula>$A13&lt;&gt;""</formula>
    </cfRule>
  </conditionalFormatting>
  <conditionalFormatting sqref="AH13:AI13 A13:AF13">
    <cfRule type="expression" dxfId="371" priority="20" stopIfTrue="1">
      <formula>$A13&lt;&gt;""</formula>
    </cfRule>
  </conditionalFormatting>
  <conditionalFormatting sqref="AG14">
    <cfRule type="expression" dxfId="370" priority="17" stopIfTrue="1">
      <formula>$A14&lt;&gt;""</formula>
    </cfRule>
  </conditionalFormatting>
  <conditionalFormatting sqref="AH14:AI14 A14:AF14">
    <cfRule type="expression" dxfId="369" priority="18" stopIfTrue="1">
      <formula>$A14&lt;&gt;""</formula>
    </cfRule>
  </conditionalFormatting>
  <conditionalFormatting sqref="AG15">
    <cfRule type="expression" dxfId="368" priority="15" stopIfTrue="1">
      <formula>$A15&lt;&gt;""</formula>
    </cfRule>
  </conditionalFormatting>
  <conditionalFormatting sqref="AH15:AI15 A15:AF15">
    <cfRule type="expression" dxfId="367" priority="16" stopIfTrue="1">
      <formula>$A15&lt;&gt;""</formula>
    </cfRule>
  </conditionalFormatting>
  <conditionalFormatting sqref="AG16">
    <cfRule type="expression" dxfId="366" priority="13" stopIfTrue="1">
      <formula>$A16&lt;&gt;""</formula>
    </cfRule>
  </conditionalFormatting>
  <conditionalFormatting sqref="AH16:AI16 A16:AF16">
    <cfRule type="expression" dxfId="365" priority="14" stopIfTrue="1">
      <formula>$A16&lt;&gt;""</formula>
    </cfRule>
  </conditionalFormatting>
  <conditionalFormatting sqref="AG17">
    <cfRule type="expression" dxfId="364" priority="11" stopIfTrue="1">
      <formula>$A17&lt;&gt;""</formula>
    </cfRule>
  </conditionalFormatting>
  <conditionalFormatting sqref="AH17:AI17 A17:AF17">
    <cfRule type="expression" dxfId="363" priority="12" stopIfTrue="1">
      <formula>$A17&lt;&gt;""</formula>
    </cfRule>
  </conditionalFormatting>
  <conditionalFormatting sqref="AG18">
    <cfRule type="expression" dxfId="362" priority="9" stopIfTrue="1">
      <formula>$A18&lt;&gt;""</formula>
    </cfRule>
  </conditionalFormatting>
  <conditionalFormatting sqref="AH18:AI18 A18:AF18">
    <cfRule type="expression" dxfId="361" priority="10" stopIfTrue="1">
      <formula>$A18&lt;&gt;""</formula>
    </cfRule>
  </conditionalFormatting>
  <conditionalFormatting sqref="AG19">
    <cfRule type="expression" dxfId="360" priority="7" stopIfTrue="1">
      <formula>$A19&lt;&gt;""</formula>
    </cfRule>
  </conditionalFormatting>
  <conditionalFormatting sqref="AH19:AI19 A19:AF19">
    <cfRule type="expression" dxfId="359" priority="8" stopIfTrue="1">
      <formula>$A19&lt;&gt;""</formula>
    </cfRule>
  </conditionalFormatting>
  <conditionalFormatting sqref="AG20">
    <cfRule type="expression" dxfId="358" priority="5" stopIfTrue="1">
      <formula>$A20&lt;&gt;""</formula>
    </cfRule>
  </conditionalFormatting>
  <conditionalFormatting sqref="AH20:AI20 A20:AF20">
    <cfRule type="expression" dxfId="357" priority="6" stopIfTrue="1">
      <formula>$A20&lt;&gt;""</formula>
    </cfRule>
  </conditionalFormatting>
  <conditionalFormatting sqref="AG21">
    <cfRule type="expression" dxfId="356" priority="3" stopIfTrue="1">
      <formula>$A21&lt;&gt;""</formula>
    </cfRule>
  </conditionalFormatting>
  <conditionalFormatting sqref="AH21:AI21 A21:AF21">
    <cfRule type="expression" dxfId="355" priority="4" stopIfTrue="1">
      <formula>$A21&lt;&gt;""</formula>
    </cfRule>
  </conditionalFormatting>
  <conditionalFormatting sqref="AG7">
    <cfRule type="expression" dxfId="354" priority="1" stopIfTrue="1">
      <formula>$A7&lt;&gt;""</formula>
    </cfRule>
  </conditionalFormatting>
  <conditionalFormatting sqref="AH7:AI7 A7:AF7">
    <cfRule type="expression" dxfId="3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80</v>
      </c>
      <c r="B2" s="65" t="s">
        <v>81</v>
      </c>
      <c r="C2" s="65" t="s">
        <v>82</v>
      </c>
      <c r="D2" s="32" t="s">
        <v>83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84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85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87</v>
      </c>
      <c r="AH3" s="83" t="s">
        <v>86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87</v>
      </c>
      <c r="BL3" s="83" t="s">
        <v>86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87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113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113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113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88</v>
      </c>
      <c r="E6" s="26" t="s">
        <v>88</v>
      </c>
      <c r="F6" s="26" t="s">
        <v>88</v>
      </c>
      <c r="G6" s="26" t="s">
        <v>88</v>
      </c>
      <c r="H6" s="26" t="s">
        <v>88</v>
      </c>
      <c r="I6" s="26" t="s">
        <v>88</v>
      </c>
      <c r="J6" s="26" t="s">
        <v>88</v>
      </c>
      <c r="K6" s="26" t="s">
        <v>88</v>
      </c>
      <c r="L6" s="26" t="s">
        <v>88</v>
      </c>
      <c r="M6" s="26" t="s">
        <v>88</v>
      </c>
      <c r="N6" s="26" t="s">
        <v>88</v>
      </c>
      <c r="O6" s="26" t="s">
        <v>88</v>
      </c>
      <c r="P6" s="26" t="s">
        <v>88</v>
      </c>
      <c r="Q6" s="26" t="s">
        <v>88</v>
      </c>
      <c r="R6" s="26" t="s">
        <v>88</v>
      </c>
      <c r="S6" s="26" t="s">
        <v>88</v>
      </c>
      <c r="T6" s="26" t="s">
        <v>88</v>
      </c>
      <c r="U6" s="26" t="s">
        <v>88</v>
      </c>
      <c r="V6" s="26" t="s">
        <v>88</v>
      </c>
      <c r="W6" s="26" t="s">
        <v>88</v>
      </c>
      <c r="X6" s="26" t="s">
        <v>88</v>
      </c>
      <c r="Y6" s="26" t="s">
        <v>88</v>
      </c>
      <c r="Z6" s="26" t="s">
        <v>88</v>
      </c>
      <c r="AA6" s="26" t="s">
        <v>88</v>
      </c>
      <c r="AB6" s="26" t="s">
        <v>88</v>
      </c>
      <c r="AC6" s="26" t="s">
        <v>88</v>
      </c>
      <c r="AD6" s="26" t="s">
        <v>88</v>
      </c>
      <c r="AE6" s="26" t="s">
        <v>88</v>
      </c>
      <c r="AF6" s="26" t="s">
        <v>22</v>
      </c>
      <c r="AG6" s="26" t="s">
        <v>88</v>
      </c>
      <c r="AH6" s="26" t="s">
        <v>88</v>
      </c>
      <c r="AI6" s="26" t="s">
        <v>88</v>
      </c>
      <c r="AJ6" s="26" t="s">
        <v>88</v>
      </c>
      <c r="AK6" s="26" t="s">
        <v>88</v>
      </c>
      <c r="AL6" s="26" t="s">
        <v>88</v>
      </c>
      <c r="AM6" s="26" t="s">
        <v>88</v>
      </c>
      <c r="AN6" s="26" t="s">
        <v>88</v>
      </c>
      <c r="AO6" s="26" t="s">
        <v>88</v>
      </c>
      <c r="AP6" s="26" t="s">
        <v>88</v>
      </c>
      <c r="AQ6" s="26" t="s">
        <v>88</v>
      </c>
      <c r="AR6" s="26" t="s">
        <v>88</v>
      </c>
      <c r="AS6" s="26" t="s">
        <v>88</v>
      </c>
      <c r="AT6" s="26" t="s">
        <v>88</v>
      </c>
      <c r="AU6" s="26" t="s">
        <v>88</v>
      </c>
      <c r="AV6" s="26" t="s">
        <v>88</v>
      </c>
      <c r="AW6" s="26" t="s">
        <v>88</v>
      </c>
      <c r="AX6" s="26" t="s">
        <v>88</v>
      </c>
      <c r="AY6" s="26" t="s">
        <v>88</v>
      </c>
      <c r="AZ6" s="26" t="s">
        <v>88</v>
      </c>
      <c r="BA6" s="26" t="s">
        <v>88</v>
      </c>
      <c r="BB6" s="26" t="s">
        <v>88</v>
      </c>
      <c r="BC6" s="26" t="s">
        <v>88</v>
      </c>
      <c r="BD6" s="26" t="s">
        <v>88</v>
      </c>
      <c r="BE6" s="26" t="s">
        <v>88</v>
      </c>
      <c r="BF6" s="26" t="s">
        <v>88</v>
      </c>
      <c r="BG6" s="26" t="s">
        <v>88</v>
      </c>
      <c r="BH6" s="26" t="s">
        <v>88</v>
      </c>
      <c r="BI6" s="26" t="s">
        <v>88</v>
      </c>
      <c r="BJ6" s="26" t="s">
        <v>22</v>
      </c>
      <c r="BK6" s="26" t="s">
        <v>88</v>
      </c>
      <c r="BL6" s="26" t="s">
        <v>88</v>
      </c>
      <c r="BM6" s="26" t="s">
        <v>88</v>
      </c>
      <c r="BN6" s="26" t="s">
        <v>88</v>
      </c>
      <c r="BO6" s="26" t="s">
        <v>88</v>
      </c>
      <c r="BP6" s="26" t="s">
        <v>88</v>
      </c>
      <c r="BQ6" s="26" t="s">
        <v>88</v>
      </c>
      <c r="BR6" s="26" t="s">
        <v>88</v>
      </c>
      <c r="BS6" s="26" t="s">
        <v>88</v>
      </c>
      <c r="BT6" s="26" t="s">
        <v>88</v>
      </c>
      <c r="BU6" s="26" t="s">
        <v>88</v>
      </c>
      <c r="BV6" s="26" t="s">
        <v>88</v>
      </c>
      <c r="BW6" s="26" t="s">
        <v>88</v>
      </c>
      <c r="BX6" s="26" t="s">
        <v>88</v>
      </c>
      <c r="BY6" s="26" t="s">
        <v>88</v>
      </c>
      <c r="BZ6" s="26" t="s">
        <v>88</v>
      </c>
      <c r="CA6" s="26" t="s">
        <v>88</v>
      </c>
      <c r="CB6" s="26" t="s">
        <v>88</v>
      </c>
      <c r="CC6" s="26" t="s">
        <v>88</v>
      </c>
      <c r="CD6" s="26" t="s">
        <v>88</v>
      </c>
      <c r="CE6" s="26" t="s">
        <v>88</v>
      </c>
      <c r="CF6" s="26" t="s">
        <v>88</v>
      </c>
      <c r="CG6" s="26" t="s">
        <v>88</v>
      </c>
      <c r="CH6" s="26" t="s">
        <v>88</v>
      </c>
      <c r="CI6" s="26" t="s">
        <v>88</v>
      </c>
      <c r="CJ6" s="26" t="s">
        <v>88</v>
      </c>
      <c r="CK6" s="26" t="s">
        <v>88</v>
      </c>
      <c r="CL6" s="26" t="s">
        <v>88</v>
      </c>
      <c r="CM6" s="26" t="s">
        <v>88</v>
      </c>
      <c r="CN6" s="26" t="s">
        <v>22</v>
      </c>
      <c r="CO6" s="26" t="s">
        <v>88</v>
      </c>
    </row>
    <row r="7" spans="1:93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158</v>
      </c>
      <c r="E7" s="47">
        <f>SUM($E$8:$E$21)</f>
        <v>63</v>
      </c>
      <c r="F7" s="47">
        <f>SUM($F$8:$F$21)</f>
        <v>26</v>
      </c>
      <c r="G7" s="47">
        <f>SUM($G$8:$G$21)</f>
        <v>3</v>
      </c>
      <c r="H7" s="47">
        <f>SUM($H$8:$H$21)</f>
        <v>24</v>
      </c>
      <c r="I7" s="47">
        <f>SUM($I$8:$I$21)</f>
        <v>0</v>
      </c>
      <c r="J7" s="47">
        <f>SUM($J$8:$J$21)</f>
        <v>0</v>
      </c>
      <c r="K7" s="47">
        <f>SUM($K$8:$K$21)</f>
        <v>1</v>
      </c>
      <c r="L7" s="47">
        <f>SUM($L$8:$L$21)</f>
        <v>17</v>
      </c>
      <c r="M7" s="47">
        <f>SUM($M$8:$M$21)</f>
        <v>0</v>
      </c>
      <c r="N7" s="47">
        <f>SUM($N$8:$N$21)</f>
        <v>1</v>
      </c>
      <c r="O7" s="47">
        <f>SUM($O$8:$O$21)</f>
        <v>14</v>
      </c>
      <c r="P7" s="47">
        <f>SUM($P$8:$P$21)</f>
        <v>0</v>
      </c>
      <c r="Q7" s="47">
        <f>SUM($Q$8:$Q$21)</f>
        <v>6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2</v>
      </c>
      <c r="Z7" s="47">
        <f>SUM($Z$8:$Z$21)</f>
        <v>1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156</v>
      </c>
      <c r="AI7" s="47">
        <f>SUM($AI$8:$AI$21)</f>
        <v>63</v>
      </c>
      <c r="AJ7" s="47">
        <f>SUM($AJ$8:$AJ$21)</f>
        <v>26</v>
      </c>
      <c r="AK7" s="47">
        <f>SUM($AK$8:$AK$21)</f>
        <v>3</v>
      </c>
      <c r="AL7" s="47">
        <f>SUM($AL$8:$AL$21)</f>
        <v>24</v>
      </c>
      <c r="AM7" s="47">
        <f>SUM($AM$8:$AM$21)</f>
        <v>0</v>
      </c>
      <c r="AN7" s="47">
        <f>SUM($AN$8:$AN$21)</f>
        <v>0</v>
      </c>
      <c r="AO7" s="47">
        <f>SUM($AO$8:$AO$21)</f>
        <v>0</v>
      </c>
      <c r="AP7" s="47">
        <f>SUM($AP$8:$AP$21)</f>
        <v>17</v>
      </c>
      <c r="AQ7" s="47">
        <f>SUM($AQ$8:$AQ$21)</f>
        <v>0</v>
      </c>
      <c r="AR7" s="47">
        <f>SUM($AR$8:$AR$21)</f>
        <v>0</v>
      </c>
      <c r="AS7" s="47">
        <f>SUM($AS$8:$AS$21)</f>
        <v>14</v>
      </c>
      <c r="AT7" s="47">
        <f>SUM($AT$8:$AT$21)</f>
        <v>0</v>
      </c>
      <c r="AU7" s="47">
        <f>SUM($AU$8:$AU$21)</f>
        <v>6</v>
      </c>
      <c r="AV7" s="47">
        <f>SUM($AV$8:$AV$21)</f>
        <v>0</v>
      </c>
      <c r="AW7" s="47">
        <f>SUM($AW$8:$AW$21)</f>
        <v>0</v>
      </c>
      <c r="AX7" s="47">
        <f>SUM($AX$8:$AX$21)</f>
        <v>0</v>
      </c>
      <c r="AY7" s="47">
        <f>SUM($AY$8:$AY$21)</f>
        <v>0</v>
      </c>
      <c r="AZ7" s="47">
        <f>SUM($AZ$8:$AZ$21)</f>
        <v>0</v>
      </c>
      <c r="BA7" s="47">
        <f>SUM($BA$8:$BA$21)</f>
        <v>0</v>
      </c>
      <c r="BB7" s="47">
        <f>SUM($BB$8:$BB$21)</f>
        <v>0</v>
      </c>
      <c r="BC7" s="47">
        <f>SUM($BC$8:$BC$21)</f>
        <v>2</v>
      </c>
      <c r="BD7" s="47">
        <f>SUM($BD$8:$BD$21)</f>
        <v>1</v>
      </c>
      <c r="BE7" s="47">
        <f>SUM($BE$8:$BE$21)</f>
        <v>0</v>
      </c>
      <c r="BF7" s="47">
        <f>SUM($BF$8:$BF$21)</f>
        <v>0</v>
      </c>
      <c r="BG7" s="47">
        <f>SUM($BG$8:$BG$21)</f>
        <v>0</v>
      </c>
      <c r="BH7" s="47">
        <f>SUM($BH$8:$BH$21)</f>
        <v>0</v>
      </c>
      <c r="BI7" s="47">
        <f>SUM($BI$8:$BI$21)</f>
        <v>0</v>
      </c>
      <c r="BJ7" s="47">
        <f>SUM($BJ$8:$BJ$21)</f>
        <v>0</v>
      </c>
      <c r="BK7" s="47">
        <f>SUM($BK$8:$BK$21)</f>
        <v>0</v>
      </c>
      <c r="BL7" s="47">
        <f>SUM($BL$8:$BL$21)</f>
        <v>2</v>
      </c>
      <c r="BM7" s="47">
        <f>SUM($BM$8:$BM$21)</f>
        <v>0</v>
      </c>
      <c r="BN7" s="47">
        <f>SUM($BN$8:$BN$21)</f>
        <v>0</v>
      </c>
      <c r="BO7" s="47">
        <f>SUM($BO$8:$BO$21)</f>
        <v>0</v>
      </c>
      <c r="BP7" s="47">
        <f>SUM($BP$8:$BP$21)</f>
        <v>0</v>
      </c>
      <c r="BQ7" s="47">
        <f>SUM($BQ$8:$BQ$21)</f>
        <v>0</v>
      </c>
      <c r="BR7" s="47">
        <f>SUM($BR$8:$BR$21)</f>
        <v>0</v>
      </c>
      <c r="BS7" s="47">
        <f>SUM($BS$8:$BS$21)</f>
        <v>1</v>
      </c>
      <c r="BT7" s="47">
        <f>SUM($BT$8:$BT$21)</f>
        <v>0</v>
      </c>
      <c r="BU7" s="47">
        <f>SUM($BU$8:$BU$21)</f>
        <v>0</v>
      </c>
      <c r="BV7" s="47">
        <f>SUM($BV$8:$BV$21)</f>
        <v>1</v>
      </c>
      <c r="BW7" s="47">
        <f>SUM($BW$8:$BW$21)</f>
        <v>0</v>
      </c>
      <c r="BX7" s="47">
        <f>SUM($BX$8:$BX$21)</f>
        <v>0</v>
      </c>
      <c r="BY7" s="47">
        <f>SUM($BY$8:$BY$21)</f>
        <v>0</v>
      </c>
      <c r="BZ7" s="47">
        <f>SUM($BZ$8:$BZ$21)</f>
        <v>0</v>
      </c>
      <c r="CA7" s="47">
        <f>SUM($CA$8:$CA$21)</f>
        <v>0</v>
      </c>
      <c r="CB7" s="47">
        <f>SUM($CB$8:$CB$21)</f>
        <v>0</v>
      </c>
      <c r="CC7" s="47">
        <f>SUM($CC$8:$CC$21)</f>
        <v>0</v>
      </c>
      <c r="CD7" s="47">
        <f>SUM($CD$8:$CD$21)</f>
        <v>0</v>
      </c>
      <c r="CE7" s="47">
        <f>SUM($CE$8:$CE$21)</f>
        <v>0</v>
      </c>
      <c r="CF7" s="47">
        <f>SUM($CF$8:$CF$21)</f>
        <v>0</v>
      </c>
      <c r="CG7" s="47">
        <f>SUM($CG$8:$CG$21)</f>
        <v>0</v>
      </c>
      <c r="CH7" s="47">
        <f>SUM($CH$8:$CH$21)</f>
        <v>0</v>
      </c>
      <c r="CI7" s="47">
        <f>SUM($CI$8:$CI$21)</f>
        <v>0</v>
      </c>
      <c r="CJ7" s="47">
        <f>SUM($CJ$8:$CJ$21)</f>
        <v>0</v>
      </c>
      <c r="CK7" s="47">
        <f>SUM($CK$8:$CK$21)</f>
        <v>0</v>
      </c>
      <c r="CL7" s="47">
        <f>SUM($CL$8:$CL$21)</f>
        <v>0</v>
      </c>
      <c r="CM7" s="47">
        <f>SUM($CM$8:$CM$21)</f>
        <v>0</v>
      </c>
      <c r="CN7" s="47">
        <f>SUM($CN$8:$CN$21)</f>
        <v>0</v>
      </c>
      <c r="CO7" s="47">
        <f>SUM($CO$8:$CO$21)</f>
        <v>0</v>
      </c>
    </row>
    <row r="8" spans="1:9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f t="shared" ref="E8:E21" si="0">AI8+BM8</f>
        <v>0</v>
      </c>
      <c r="F8" s="33">
        <f t="shared" ref="F8:F21" si="1">AJ8+BN8</f>
        <v>0</v>
      </c>
      <c r="G8" s="33">
        <f t="shared" ref="G8:G21" si="2">AK8+BO8</f>
        <v>0</v>
      </c>
      <c r="H8" s="33">
        <f t="shared" ref="H8:H21" si="3">AL8+BP8</f>
        <v>0</v>
      </c>
      <c r="I8" s="33">
        <f t="shared" ref="I8:I21" si="4">AM8+BQ8</f>
        <v>0</v>
      </c>
      <c r="J8" s="33">
        <f t="shared" ref="J8:J21" si="5">AN8+BR8</f>
        <v>0</v>
      </c>
      <c r="K8" s="33">
        <f t="shared" ref="K8:K21" si="6">AO8+BS8</f>
        <v>0</v>
      </c>
      <c r="L8" s="33">
        <f t="shared" ref="L8:L21" si="7">AP8+BT8</f>
        <v>0</v>
      </c>
      <c r="M8" s="33">
        <f t="shared" ref="M8:M21" si="8">AQ8+BU8</f>
        <v>0</v>
      </c>
      <c r="N8" s="33">
        <f t="shared" ref="N8:N21" si="9">AR8+BV8</f>
        <v>0</v>
      </c>
      <c r="O8" s="33">
        <f t="shared" ref="O8:O21" si="10">AS8+BW8</f>
        <v>0</v>
      </c>
      <c r="P8" s="33">
        <f t="shared" ref="P8:P21" si="11">AT8+BX8</f>
        <v>0</v>
      </c>
      <c r="Q8" s="33">
        <f t="shared" ref="Q8:Q21" si="12">AU8+BY8</f>
        <v>0</v>
      </c>
      <c r="R8" s="33">
        <f t="shared" ref="R8:R21" si="13">AV8+BZ8</f>
        <v>0</v>
      </c>
      <c r="S8" s="33">
        <f t="shared" ref="S8:S21" si="14">AW8+CA8</f>
        <v>0</v>
      </c>
      <c r="T8" s="33">
        <f t="shared" ref="T8:T21" si="15">AX8+CB8</f>
        <v>0</v>
      </c>
      <c r="U8" s="33">
        <f t="shared" ref="U8:U21" si="16">AY8+CC8</f>
        <v>0</v>
      </c>
      <c r="V8" s="33">
        <f t="shared" ref="V8:V21" si="17">AZ8+CD8</f>
        <v>0</v>
      </c>
      <c r="W8" s="33">
        <f t="shared" ref="W8:W21" si="18">BA8+CE8</f>
        <v>0</v>
      </c>
      <c r="X8" s="33">
        <f t="shared" ref="X8:X21" si="19">BB8+CF8</f>
        <v>0</v>
      </c>
      <c r="Y8" s="33">
        <f t="shared" ref="Y8:Y21" si="20">BC8+CG8</f>
        <v>0</v>
      </c>
      <c r="Z8" s="33">
        <f t="shared" ref="Z8:Z21" si="21">BD8+CH8</f>
        <v>0</v>
      </c>
      <c r="AA8" s="33">
        <f t="shared" ref="AA8:AA21" si="22">BE8+CI8</f>
        <v>0</v>
      </c>
      <c r="AB8" s="33">
        <f t="shared" ref="AB8:AB21" si="23">BF8+CJ8</f>
        <v>0</v>
      </c>
      <c r="AC8" s="33">
        <f t="shared" ref="AC8:AC21" si="24">BG8+CK8</f>
        <v>0</v>
      </c>
      <c r="AD8" s="33">
        <f t="shared" ref="AD8:AD21" si="25">BH8+CL8</f>
        <v>0</v>
      </c>
      <c r="AE8" s="33">
        <f t="shared" ref="AE8:AE21" si="26">BI8+CM8</f>
        <v>0</v>
      </c>
      <c r="AF8" s="33">
        <f t="shared" ref="AF8:AF21" si="27">BJ8+CN8</f>
        <v>0</v>
      </c>
      <c r="AG8" s="33">
        <f t="shared" ref="AG8:AG2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120</v>
      </c>
      <c r="B9" s="41" t="s">
        <v>129</v>
      </c>
      <c r="C9" s="10" t="s">
        <v>130</v>
      </c>
      <c r="D9" s="33">
        <f>SUM(E9:AG9)</f>
        <v>148</v>
      </c>
      <c r="E9" s="33">
        <f t="shared" si="0"/>
        <v>63</v>
      </c>
      <c r="F9" s="33">
        <f t="shared" si="1"/>
        <v>20</v>
      </c>
      <c r="G9" s="33">
        <f t="shared" si="2"/>
        <v>3</v>
      </c>
      <c r="H9" s="33">
        <f t="shared" si="3"/>
        <v>24</v>
      </c>
      <c r="I9" s="33">
        <f t="shared" si="4"/>
        <v>0</v>
      </c>
      <c r="J9" s="33">
        <f t="shared" si="5"/>
        <v>0</v>
      </c>
      <c r="K9" s="33">
        <f t="shared" si="6"/>
        <v>1</v>
      </c>
      <c r="L9" s="33">
        <f t="shared" si="7"/>
        <v>17</v>
      </c>
      <c r="M9" s="33">
        <f t="shared" si="8"/>
        <v>0</v>
      </c>
      <c r="N9" s="33">
        <f t="shared" si="9"/>
        <v>1</v>
      </c>
      <c r="O9" s="33">
        <f t="shared" si="10"/>
        <v>14</v>
      </c>
      <c r="P9" s="33">
        <f t="shared" si="11"/>
        <v>0</v>
      </c>
      <c r="Q9" s="33">
        <f t="shared" si="12"/>
        <v>3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1</v>
      </c>
      <c r="Z9" s="33">
        <f t="shared" si="21"/>
        <v>1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146</v>
      </c>
      <c r="AI9" s="33">
        <v>63</v>
      </c>
      <c r="AJ9" s="33">
        <v>20</v>
      </c>
      <c r="AK9" s="33">
        <v>3</v>
      </c>
      <c r="AL9" s="33">
        <v>24</v>
      </c>
      <c r="AM9" s="33">
        <v>0</v>
      </c>
      <c r="AN9" s="33">
        <v>0</v>
      </c>
      <c r="AO9" s="33">
        <v>0</v>
      </c>
      <c r="AP9" s="33">
        <v>17</v>
      </c>
      <c r="AQ9" s="33">
        <v>0</v>
      </c>
      <c r="AR9" s="33">
        <v>0</v>
      </c>
      <c r="AS9" s="33">
        <v>14</v>
      </c>
      <c r="AT9" s="33">
        <v>0</v>
      </c>
      <c r="AU9" s="33">
        <v>3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1</v>
      </c>
      <c r="BD9" s="33">
        <v>1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2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1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1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120</v>
      </c>
      <c r="B10" s="41" t="s">
        <v>135</v>
      </c>
      <c r="C10" s="10" t="s">
        <v>136</v>
      </c>
      <c r="D10" s="33">
        <f>SUM(E10:AG10)</f>
        <v>10</v>
      </c>
      <c r="E10" s="33">
        <f t="shared" si="0"/>
        <v>0</v>
      </c>
      <c r="F10" s="33">
        <f t="shared" si="1"/>
        <v>6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3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1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10</v>
      </c>
      <c r="AI10" s="33">
        <v>0</v>
      </c>
      <c r="AJ10" s="33">
        <v>6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3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1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145</v>
      </c>
      <c r="C12" s="10" t="s">
        <v>146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120</v>
      </c>
      <c r="B13" s="41" t="s">
        <v>151</v>
      </c>
      <c r="C13" s="10" t="s">
        <v>150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161</v>
      </c>
      <c r="B14" s="41" t="s">
        <v>156</v>
      </c>
      <c r="C14" s="10" t="s">
        <v>162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120</v>
      </c>
      <c r="B16" s="41" t="s">
        <v>173</v>
      </c>
      <c r="C16" s="10" t="s">
        <v>170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177</v>
      </c>
      <c r="B17" s="41" t="s">
        <v>175</v>
      </c>
      <c r="C17" s="10" t="s">
        <v>176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22:AE997">
    <cfRule type="expression" dxfId="352" priority="85" stopIfTrue="1">
      <formula>$A22&lt;&gt;""</formula>
    </cfRule>
  </conditionalFormatting>
  <conditionalFormatting sqref="AF22:AF995">
    <cfRule type="expression" dxfId="351" priority="78" stopIfTrue="1">
      <formula>$A22&lt;&gt;""</formula>
    </cfRule>
  </conditionalFormatting>
  <conditionalFormatting sqref="AG22:CO997">
    <cfRule type="expression" dxfId="350" priority="77" stopIfTrue="1">
      <formula>$A22&lt;&gt;""</formula>
    </cfRule>
  </conditionalFormatting>
  <conditionalFormatting sqref="BJ22:BJ995">
    <cfRule type="expression" dxfId="349" priority="76" stopIfTrue="1">
      <formula>$A22&lt;&gt;""</formula>
    </cfRule>
  </conditionalFormatting>
  <conditionalFormatting sqref="CN22:CN995">
    <cfRule type="expression" dxfId="348" priority="79" stopIfTrue="1">
      <formula>$A22&lt;&gt;""</formula>
    </cfRule>
  </conditionalFormatting>
  <conditionalFormatting sqref="A8:AE8">
    <cfRule type="expression" dxfId="347" priority="75" stopIfTrue="1">
      <formula>$A8&lt;&gt;""</formula>
    </cfRule>
  </conditionalFormatting>
  <conditionalFormatting sqref="AF8">
    <cfRule type="expression" dxfId="346" priority="73" stopIfTrue="1">
      <formula>$A8&lt;&gt;""</formula>
    </cfRule>
  </conditionalFormatting>
  <conditionalFormatting sqref="AG8:CO8">
    <cfRule type="expression" dxfId="345" priority="72" stopIfTrue="1">
      <formula>$A8&lt;&gt;""</formula>
    </cfRule>
  </conditionalFormatting>
  <conditionalFormatting sqref="BJ8">
    <cfRule type="expression" dxfId="344" priority="71" stopIfTrue="1">
      <formula>$A8&lt;&gt;""</formula>
    </cfRule>
  </conditionalFormatting>
  <conditionalFormatting sqref="CN8">
    <cfRule type="expression" dxfId="343" priority="74" stopIfTrue="1">
      <formula>$A8&lt;&gt;""</formula>
    </cfRule>
  </conditionalFormatting>
  <conditionalFormatting sqref="A9:AE9">
    <cfRule type="expression" dxfId="342" priority="70" stopIfTrue="1">
      <formula>$A9&lt;&gt;""</formula>
    </cfRule>
  </conditionalFormatting>
  <conditionalFormatting sqref="AF9">
    <cfRule type="expression" dxfId="341" priority="68" stopIfTrue="1">
      <formula>$A9&lt;&gt;""</formula>
    </cfRule>
  </conditionalFormatting>
  <conditionalFormatting sqref="AG9:CO9">
    <cfRule type="expression" dxfId="340" priority="67" stopIfTrue="1">
      <formula>$A9&lt;&gt;""</formula>
    </cfRule>
  </conditionalFormatting>
  <conditionalFormatting sqref="BJ9">
    <cfRule type="expression" dxfId="339" priority="66" stopIfTrue="1">
      <formula>$A9&lt;&gt;""</formula>
    </cfRule>
  </conditionalFormatting>
  <conditionalFormatting sqref="CN9">
    <cfRule type="expression" dxfId="338" priority="69" stopIfTrue="1">
      <formula>$A9&lt;&gt;""</formula>
    </cfRule>
  </conditionalFormatting>
  <conditionalFormatting sqref="A10:AE10">
    <cfRule type="expression" dxfId="337" priority="65" stopIfTrue="1">
      <formula>$A10&lt;&gt;""</formula>
    </cfRule>
  </conditionalFormatting>
  <conditionalFormatting sqref="AF10">
    <cfRule type="expression" dxfId="336" priority="63" stopIfTrue="1">
      <formula>$A10&lt;&gt;""</formula>
    </cfRule>
  </conditionalFormatting>
  <conditionalFormatting sqref="AG10:CO10">
    <cfRule type="expression" dxfId="335" priority="62" stopIfTrue="1">
      <formula>$A10&lt;&gt;""</formula>
    </cfRule>
  </conditionalFormatting>
  <conditionalFormatting sqref="BJ10">
    <cfRule type="expression" dxfId="334" priority="61" stopIfTrue="1">
      <formula>$A10&lt;&gt;""</formula>
    </cfRule>
  </conditionalFormatting>
  <conditionalFormatting sqref="CN10">
    <cfRule type="expression" dxfId="333" priority="64" stopIfTrue="1">
      <formula>$A10&lt;&gt;""</formula>
    </cfRule>
  </conditionalFormatting>
  <conditionalFormatting sqref="A11:AE11">
    <cfRule type="expression" dxfId="332" priority="60" stopIfTrue="1">
      <formula>$A11&lt;&gt;""</formula>
    </cfRule>
  </conditionalFormatting>
  <conditionalFormatting sqref="AF11">
    <cfRule type="expression" dxfId="331" priority="58" stopIfTrue="1">
      <formula>$A11&lt;&gt;""</formula>
    </cfRule>
  </conditionalFormatting>
  <conditionalFormatting sqref="AG11:CO11">
    <cfRule type="expression" dxfId="330" priority="57" stopIfTrue="1">
      <formula>$A11&lt;&gt;""</formula>
    </cfRule>
  </conditionalFormatting>
  <conditionalFormatting sqref="BJ11">
    <cfRule type="expression" dxfId="329" priority="56" stopIfTrue="1">
      <formula>$A11&lt;&gt;""</formula>
    </cfRule>
  </conditionalFormatting>
  <conditionalFormatting sqref="CN11">
    <cfRule type="expression" dxfId="328" priority="59" stopIfTrue="1">
      <formula>$A11&lt;&gt;""</formula>
    </cfRule>
  </conditionalFormatting>
  <conditionalFormatting sqref="A12:AE12">
    <cfRule type="expression" dxfId="327" priority="55" stopIfTrue="1">
      <formula>$A12&lt;&gt;""</formula>
    </cfRule>
  </conditionalFormatting>
  <conditionalFormatting sqref="AF12">
    <cfRule type="expression" dxfId="326" priority="53" stopIfTrue="1">
      <formula>$A12&lt;&gt;""</formula>
    </cfRule>
  </conditionalFormatting>
  <conditionalFormatting sqref="AG12:CO12">
    <cfRule type="expression" dxfId="325" priority="52" stopIfTrue="1">
      <formula>$A12&lt;&gt;""</formula>
    </cfRule>
  </conditionalFormatting>
  <conditionalFormatting sqref="BJ12">
    <cfRule type="expression" dxfId="324" priority="51" stopIfTrue="1">
      <formula>$A12&lt;&gt;""</formula>
    </cfRule>
  </conditionalFormatting>
  <conditionalFormatting sqref="CN12">
    <cfRule type="expression" dxfId="323" priority="54" stopIfTrue="1">
      <formula>$A12&lt;&gt;""</formula>
    </cfRule>
  </conditionalFormatting>
  <conditionalFormatting sqref="A13:AE13">
    <cfRule type="expression" dxfId="322" priority="50" stopIfTrue="1">
      <formula>$A13&lt;&gt;""</formula>
    </cfRule>
  </conditionalFormatting>
  <conditionalFormatting sqref="AF13">
    <cfRule type="expression" dxfId="321" priority="48" stopIfTrue="1">
      <formula>$A13&lt;&gt;""</formula>
    </cfRule>
  </conditionalFormatting>
  <conditionalFormatting sqref="AG13:CO13">
    <cfRule type="expression" dxfId="320" priority="47" stopIfTrue="1">
      <formula>$A13&lt;&gt;""</formula>
    </cfRule>
  </conditionalFormatting>
  <conditionalFormatting sqref="BJ13">
    <cfRule type="expression" dxfId="319" priority="46" stopIfTrue="1">
      <formula>$A13&lt;&gt;""</formula>
    </cfRule>
  </conditionalFormatting>
  <conditionalFormatting sqref="CN13">
    <cfRule type="expression" dxfId="318" priority="49" stopIfTrue="1">
      <formula>$A13&lt;&gt;""</formula>
    </cfRule>
  </conditionalFormatting>
  <conditionalFormatting sqref="A14:AE14">
    <cfRule type="expression" dxfId="317" priority="45" stopIfTrue="1">
      <formula>$A14&lt;&gt;""</formula>
    </cfRule>
  </conditionalFormatting>
  <conditionalFormatting sqref="AF14">
    <cfRule type="expression" dxfId="316" priority="43" stopIfTrue="1">
      <formula>$A14&lt;&gt;""</formula>
    </cfRule>
  </conditionalFormatting>
  <conditionalFormatting sqref="AG14:CO14">
    <cfRule type="expression" dxfId="315" priority="42" stopIfTrue="1">
      <formula>$A14&lt;&gt;""</formula>
    </cfRule>
  </conditionalFormatting>
  <conditionalFormatting sqref="BJ14">
    <cfRule type="expression" dxfId="314" priority="41" stopIfTrue="1">
      <formula>$A14&lt;&gt;""</formula>
    </cfRule>
  </conditionalFormatting>
  <conditionalFormatting sqref="CN14">
    <cfRule type="expression" dxfId="313" priority="44" stopIfTrue="1">
      <formula>$A14&lt;&gt;""</formula>
    </cfRule>
  </conditionalFormatting>
  <conditionalFormatting sqref="A15:AE15">
    <cfRule type="expression" dxfId="312" priority="40" stopIfTrue="1">
      <formula>$A15&lt;&gt;""</formula>
    </cfRule>
  </conditionalFormatting>
  <conditionalFormatting sqref="AF15">
    <cfRule type="expression" dxfId="311" priority="38" stopIfTrue="1">
      <formula>$A15&lt;&gt;""</formula>
    </cfRule>
  </conditionalFormatting>
  <conditionalFormatting sqref="AG15:CO15">
    <cfRule type="expression" dxfId="310" priority="37" stopIfTrue="1">
      <formula>$A15&lt;&gt;""</formula>
    </cfRule>
  </conditionalFormatting>
  <conditionalFormatting sqref="BJ15">
    <cfRule type="expression" dxfId="309" priority="36" stopIfTrue="1">
      <formula>$A15&lt;&gt;""</formula>
    </cfRule>
  </conditionalFormatting>
  <conditionalFormatting sqref="CN15">
    <cfRule type="expression" dxfId="308" priority="39" stopIfTrue="1">
      <formula>$A15&lt;&gt;""</formula>
    </cfRule>
  </conditionalFormatting>
  <conditionalFormatting sqref="A16:AE16">
    <cfRule type="expression" dxfId="307" priority="35" stopIfTrue="1">
      <formula>$A16&lt;&gt;""</formula>
    </cfRule>
  </conditionalFormatting>
  <conditionalFormatting sqref="AF16">
    <cfRule type="expression" dxfId="306" priority="33" stopIfTrue="1">
      <formula>$A16&lt;&gt;""</formula>
    </cfRule>
  </conditionalFormatting>
  <conditionalFormatting sqref="AG16:CO16">
    <cfRule type="expression" dxfId="305" priority="32" stopIfTrue="1">
      <formula>$A16&lt;&gt;""</formula>
    </cfRule>
  </conditionalFormatting>
  <conditionalFormatting sqref="BJ16">
    <cfRule type="expression" dxfId="304" priority="31" stopIfTrue="1">
      <formula>$A16&lt;&gt;""</formula>
    </cfRule>
  </conditionalFormatting>
  <conditionalFormatting sqref="CN16">
    <cfRule type="expression" dxfId="303" priority="34" stopIfTrue="1">
      <formula>$A16&lt;&gt;""</formula>
    </cfRule>
  </conditionalFormatting>
  <conditionalFormatting sqref="A17:AE17">
    <cfRule type="expression" dxfId="302" priority="30" stopIfTrue="1">
      <formula>$A17&lt;&gt;""</formula>
    </cfRule>
  </conditionalFormatting>
  <conditionalFormatting sqref="AF17">
    <cfRule type="expression" dxfId="301" priority="28" stopIfTrue="1">
      <formula>$A17&lt;&gt;""</formula>
    </cfRule>
  </conditionalFormatting>
  <conditionalFormatting sqref="AG17:CO17">
    <cfRule type="expression" dxfId="300" priority="27" stopIfTrue="1">
      <formula>$A17&lt;&gt;""</formula>
    </cfRule>
  </conditionalFormatting>
  <conditionalFormatting sqref="BJ17">
    <cfRule type="expression" dxfId="299" priority="26" stopIfTrue="1">
      <formula>$A17&lt;&gt;""</formula>
    </cfRule>
  </conditionalFormatting>
  <conditionalFormatting sqref="CN17">
    <cfRule type="expression" dxfId="298" priority="29" stopIfTrue="1">
      <formula>$A17&lt;&gt;""</formula>
    </cfRule>
  </conditionalFormatting>
  <conditionalFormatting sqref="A18:AE18">
    <cfRule type="expression" dxfId="297" priority="25" stopIfTrue="1">
      <formula>$A18&lt;&gt;""</formula>
    </cfRule>
  </conditionalFormatting>
  <conditionalFormatting sqref="AF18">
    <cfRule type="expression" dxfId="296" priority="23" stopIfTrue="1">
      <formula>$A18&lt;&gt;""</formula>
    </cfRule>
  </conditionalFormatting>
  <conditionalFormatting sqref="AG18:CO18">
    <cfRule type="expression" dxfId="295" priority="22" stopIfTrue="1">
      <formula>$A18&lt;&gt;""</formula>
    </cfRule>
  </conditionalFormatting>
  <conditionalFormatting sqref="BJ18">
    <cfRule type="expression" dxfId="294" priority="21" stopIfTrue="1">
      <formula>$A18&lt;&gt;""</formula>
    </cfRule>
  </conditionalFormatting>
  <conditionalFormatting sqref="CN18">
    <cfRule type="expression" dxfId="293" priority="24" stopIfTrue="1">
      <formula>$A18&lt;&gt;""</formula>
    </cfRule>
  </conditionalFormatting>
  <conditionalFormatting sqref="A19:AE19">
    <cfRule type="expression" dxfId="292" priority="20" stopIfTrue="1">
      <formula>$A19&lt;&gt;""</formula>
    </cfRule>
  </conditionalFormatting>
  <conditionalFormatting sqref="AF19">
    <cfRule type="expression" dxfId="291" priority="18" stopIfTrue="1">
      <formula>$A19&lt;&gt;""</formula>
    </cfRule>
  </conditionalFormatting>
  <conditionalFormatting sqref="AG19:CO19">
    <cfRule type="expression" dxfId="290" priority="17" stopIfTrue="1">
      <formula>$A19&lt;&gt;""</formula>
    </cfRule>
  </conditionalFormatting>
  <conditionalFormatting sqref="BJ19">
    <cfRule type="expression" dxfId="289" priority="16" stopIfTrue="1">
      <formula>$A19&lt;&gt;""</formula>
    </cfRule>
  </conditionalFormatting>
  <conditionalFormatting sqref="CN19">
    <cfRule type="expression" dxfId="288" priority="19" stopIfTrue="1">
      <formula>$A19&lt;&gt;""</formula>
    </cfRule>
  </conditionalFormatting>
  <conditionalFormatting sqref="A20:AE20">
    <cfRule type="expression" dxfId="287" priority="15" stopIfTrue="1">
      <formula>$A20&lt;&gt;""</formula>
    </cfRule>
  </conditionalFormatting>
  <conditionalFormatting sqref="AF20">
    <cfRule type="expression" dxfId="286" priority="13" stopIfTrue="1">
      <formula>$A20&lt;&gt;""</formula>
    </cfRule>
  </conditionalFormatting>
  <conditionalFormatting sqref="AG20:CO20">
    <cfRule type="expression" dxfId="285" priority="12" stopIfTrue="1">
      <formula>$A20&lt;&gt;""</formula>
    </cfRule>
  </conditionalFormatting>
  <conditionalFormatting sqref="BJ20">
    <cfRule type="expression" dxfId="284" priority="11" stopIfTrue="1">
      <formula>$A20&lt;&gt;""</formula>
    </cfRule>
  </conditionalFormatting>
  <conditionalFormatting sqref="CN20">
    <cfRule type="expression" dxfId="283" priority="14" stopIfTrue="1">
      <formula>$A20&lt;&gt;""</formula>
    </cfRule>
  </conditionalFormatting>
  <conditionalFormatting sqref="A21:AE21">
    <cfRule type="expression" dxfId="282" priority="10" stopIfTrue="1">
      <formula>$A21&lt;&gt;""</formula>
    </cfRule>
  </conditionalFormatting>
  <conditionalFormatting sqref="AF21">
    <cfRule type="expression" dxfId="281" priority="8" stopIfTrue="1">
      <formula>$A21&lt;&gt;""</formula>
    </cfRule>
  </conditionalFormatting>
  <conditionalFormatting sqref="AG21:CO21">
    <cfRule type="expression" dxfId="280" priority="7" stopIfTrue="1">
      <formula>$A21&lt;&gt;""</formula>
    </cfRule>
  </conditionalFormatting>
  <conditionalFormatting sqref="BJ21">
    <cfRule type="expression" dxfId="279" priority="6" stopIfTrue="1">
      <formula>$A21&lt;&gt;""</formula>
    </cfRule>
  </conditionalFormatting>
  <conditionalFormatting sqref="CN21">
    <cfRule type="expression" dxfId="278" priority="9" stopIfTrue="1">
      <formula>$A21&lt;&gt;""</formula>
    </cfRule>
  </conditionalFormatting>
  <conditionalFormatting sqref="A7:AE7">
    <cfRule type="expression" dxfId="277" priority="5" stopIfTrue="1">
      <formula>$A7&lt;&gt;""</formula>
    </cfRule>
  </conditionalFormatting>
  <conditionalFormatting sqref="AF7">
    <cfRule type="expression" dxfId="276" priority="3" stopIfTrue="1">
      <formula>$A7&lt;&gt;""</formula>
    </cfRule>
  </conditionalFormatting>
  <conditionalFormatting sqref="AG7:CO7">
    <cfRule type="expression" dxfId="275" priority="2" stopIfTrue="1">
      <formula>$A7&lt;&gt;""</formula>
    </cfRule>
  </conditionalFormatting>
  <conditionalFormatting sqref="BJ7">
    <cfRule type="expression" dxfId="274" priority="1" stopIfTrue="1">
      <formula>$A7&lt;&gt;""</formula>
    </cfRule>
  </conditionalFormatting>
  <conditionalFormatting sqref="CN7">
    <cfRule type="expression" dxfId="273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0" man="1"/>
    <brk id="33" min="1" max="20" man="1"/>
    <brk id="48" min="1" max="20" man="1"/>
    <brk id="63" min="1" max="20" man="1"/>
    <brk id="80" min="1" max="2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204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129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135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145</v>
      </c>
      <c r="C12" s="10" t="s">
        <v>147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158</v>
      </c>
      <c r="C14" s="10" t="s">
        <v>157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165</v>
      </c>
      <c r="C15" s="10" t="s">
        <v>168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177</v>
      </c>
      <c r="B17" s="41" t="s">
        <v>175</v>
      </c>
      <c r="C17" s="10" t="s">
        <v>176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180</v>
      </c>
      <c r="C18" s="10" t="s">
        <v>182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184</v>
      </c>
      <c r="C19" s="10" t="s">
        <v>188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272" priority="32" stopIfTrue="1">
      <formula>$A22&lt;&gt;""</formula>
    </cfRule>
  </conditionalFormatting>
  <conditionalFormatting sqref="AF22:AF995">
    <cfRule type="expression" dxfId="271" priority="31" stopIfTrue="1">
      <formula>$A22&lt;&gt;""</formula>
    </cfRule>
  </conditionalFormatting>
  <conditionalFormatting sqref="A8:AE8 AG8">
    <cfRule type="expression" dxfId="270" priority="30" stopIfTrue="1">
      <formula>$A8&lt;&gt;""</formula>
    </cfRule>
  </conditionalFormatting>
  <conditionalFormatting sqref="AF8">
    <cfRule type="expression" dxfId="269" priority="29" stopIfTrue="1">
      <formula>$A8&lt;&gt;""</formula>
    </cfRule>
  </conditionalFormatting>
  <conditionalFormatting sqref="A9:AE9 AG9">
    <cfRule type="expression" dxfId="268" priority="28" stopIfTrue="1">
      <formula>$A9&lt;&gt;""</formula>
    </cfRule>
  </conditionalFormatting>
  <conditionalFormatting sqref="AF9">
    <cfRule type="expression" dxfId="267" priority="27" stopIfTrue="1">
      <formula>$A9&lt;&gt;""</formula>
    </cfRule>
  </conditionalFormatting>
  <conditionalFormatting sqref="A10:AE10 AG10">
    <cfRule type="expression" dxfId="266" priority="26" stopIfTrue="1">
      <formula>$A10&lt;&gt;""</formula>
    </cfRule>
  </conditionalFormatting>
  <conditionalFormatting sqref="AF10">
    <cfRule type="expression" dxfId="265" priority="25" stopIfTrue="1">
      <formula>$A10&lt;&gt;""</formula>
    </cfRule>
  </conditionalFormatting>
  <conditionalFormatting sqref="A11:AE11 AG11">
    <cfRule type="expression" dxfId="264" priority="24" stopIfTrue="1">
      <formula>$A11&lt;&gt;""</formula>
    </cfRule>
  </conditionalFormatting>
  <conditionalFormatting sqref="AF11">
    <cfRule type="expression" dxfId="263" priority="23" stopIfTrue="1">
      <formula>$A11&lt;&gt;""</formula>
    </cfRule>
  </conditionalFormatting>
  <conditionalFormatting sqref="A12:AE12 AG12">
    <cfRule type="expression" dxfId="262" priority="22" stopIfTrue="1">
      <formula>$A12&lt;&gt;""</formula>
    </cfRule>
  </conditionalFormatting>
  <conditionalFormatting sqref="AF12">
    <cfRule type="expression" dxfId="261" priority="21" stopIfTrue="1">
      <formula>$A12&lt;&gt;""</formula>
    </cfRule>
  </conditionalFormatting>
  <conditionalFormatting sqref="A13:AE13 AG13">
    <cfRule type="expression" dxfId="260" priority="20" stopIfTrue="1">
      <formula>$A13&lt;&gt;""</formula>
    </cfRule>
  </conditionalFormatting>
  <conditionalFormatting sqref="AF13">
    <cfRule type="expression" dxfId="259" priority="19" stopIfTrue="1">
      <formula>$A13&lt;&gt;""</formula>
    </cfRule>
  </conditionalFormatting>
  <conditionalFormatting sqref="A14:AE14 AG14">
    <cfRule type="expression" dxfId="258" priority="18" stopIfTrue="1">
      <formula>$A14&lt;&gt;""</formula>
    </cfRule>
  </conditionalFormatting>
  <conditionalFormatting sqref="AF14">
    <cfRule type="expression" dxfId="257" priority="17" stopIfTrue="1">
      <formula>$A14&lt;&gt;""</formula>
    </cfRule>
  </conditionalFormatting>
  <conditionalFormatting sqref="A15:AE15 AG15">
    <cfRule type="expression" dxfId="256" priority="16" stopIfTrue="1">
      <formula>$A15&lt;&gt;""</formula>
    </cfRule>
  </conditionalFormatting>
  <conditionalFormatting sqref="AF15">
    <cfRule type="expression" dxfId="255" priority="15" stopIfTrue="1">
      <formula>$A15&lt;&gt;""</formula>
    </cfRule>
  </conditionalFormatting>
  <conditionalFormatting sqref="A16:AE16 AG16">
    <cfRule type="expression" dxfId="254" priority="14" stopIfTrue="1">
      <formula>$A16&lt;&gt;""</formula>
    </cfRule>
  </conditionalFormatting>
  <conditionalFormatting sqref="AF16">
    <cfRule type="expression" dxfId="253" priority="13" stopIfTrue="1">
      <formula>$A16&lt;&gt;""</formula>
    </cfRule>
  </conditionalFormatting>
  <conditionalFormatting sqref="A17:AE17 AG17">
    <cfRule type="expression" dxfId="252" priority="12" stopIfTrue="1">
      <formula>$A17&lt;&gt;""</formula>
    </cfRule>
  </conditionalFormatting>
  <conditionalFormatting sqref="AF17">
    <cfRule type="expression" dxfId="251" priority="11" stopIfTrue="1">
      <formula>$A17&lt;&gt;""</formula>
    </cfRule>
  </conditionalFormatting>
  <conditionalFormatting sqref="A18:AE18 AG18">
    <cfRule type="expression" dxfId="250" priority="10" stopIfTrue="1">
      <formula>$A18&lt;&gt;""</formula>
    </cfRule>
  </conditionalFormatting>
  <conditionalFormatting sqref="AF18">
    <cfRule type="expression" dxfId="249" priority="9" stopIfTrue="1">
      <formula>$A18&lt;&gt;""</formula>
    </cfRule>
  </conditionalFormatting>
  <conditionalFormatting sqref="A19:AE19 AG19">
    <cfRule type="expression" dxfId="248" priority="8" stopIfTrue="1">
      <formula>$A19&lt;&gt;""</formula>
    </cfRule>
  </conditionalFormatting>
  <conditionalFormatting sqref="AF19">
    <cfRule type="expression" dxfId="247" priority="7" stopIfTrue="1">
      <formula>$A19&lt;&gt;""</formula>
    </cfRule>
  </conditionalFormatting>
  <conditionalFormatting sqref="A20:AE20 AG20">
    <cfRule type="expression" dxfId="246" priority="6" stopIfTrue="1">
      <formula>$A20&lt;&gt;""</formula>
    </cfRule>
  </conditionalFormatting>
  <conditionalFormatting sqref="AF20">
    <cfRule type="expression" dxfId="245" priority="5" stopIfTrue="1">
      <formula>$A20&lt;&gt;""</formula>
    </cfRule>
  </conditionalFormatting>
  <conditionalFormatting sqref="A21:AE21 AG21">
    <cfRule type="expression" dxfId="244" priority="4" stopIfTrue="1">
      <formula>$A21&lt;&gt;""</formula>
    </cfRule>
  </conditionalFormatting>
  <conditionalFormatting sqref="AF21">
    <cfRule type="expression" dxfId="243" priority="3" stopIfTrue="1">
      <formula>$A21&lt;&gt;""</formula>
    </cfRule>
  </conditionalFormatting>
  <conditionalFormatting sqref="A7:AE7 AG7">
    <cfRule type="expression" dxfId="242" priority="2" stopIfTrue="1">
      <formula>$A7&lt;&gt;""</formula>
    </cfRule>
  </conditionalFormatting>
  <conditionalFormatting sqref="AF7">
    <cfRule type="expression" dxfId="2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205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131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135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156</v>
      </c>
      <c r="C14" s="10" t="s">
        <v>157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165</v>
      </c>
      <c r="C15" s="10" t="s">
        <v>168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169</v>
      </c>
      <c r="C16" s="10" t="s">
        <v>174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189</v>
      </c>
      <c r="C20" s="10" t="s">
        <v>192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240" priority="32" stopIfTrue="1">
      <formula>$A22&lt;&gt;""</formula>
    </cfRule>
  </conditionalFormatting>
  <conditionalFormatting sqref="AF22:AF995">
    <cfRule type="expression" dxfId="239" priority="31" stopIfTrue="1">
      <formula>$A22&lt;&gt;""</formula>
    </cfRule>
  </conditionalFormatting>
  <conditionalFormatting sqref="A8:AE8 AG8">
    <cfRule type="expression" dxfId="238" priority="30" stopIfTrue="1">
      <formula>$A8&lt;&gt;""</formula>
    </cfRule>
  </conditionalFormatting>
  <conditionalFormatting sqref="AF8">
    <cfRule type="expression" dxfId="237" priority="29" stopIfTrue="1">
      <formula>$A8&lt;&gt;""</formula>
    </cfRule>
  </conditionalFormatting>
  <conditionalFormatting sqref="A9:AE9 AG9">
    <cfRule type="expression" dxfId="236" priority="28" stopIfTrue="1">
      <formula>$A9&lt;&gt;""</formula>
    </cfRule>
  </conditionalFormatting>
  <conditionalFormatting sqref="AF9">
    <cfRule type="expression" dxfId="235" priority="27" stopIfTrue="1">
      <formula>$A9&lt;&gt;""</formula>
    </cfRule>
  </conditionalFormatting>
  <conditionalFormatting sqref="A10:AE10 AG10">
    <cfRule type="expression" dxfId="234" priority="26" stopIfTrue="1">
      <formula>$A10&lt;&gt;""</formula>
    </cfRule>
  </conditionalFormatting>
  <conditionalFormatting sqref="AF10">
    <cfRule type="expression" dxfId="233" priority="25" stopIfTrue="1">
      <formula>$A10&lt;&gt;""</formula>
    </cfRule>
  </conditionalFormatting>
  <conditionalFormatting sqref="A11:AE11 AG11">
    <cfRule type="expression" dxfId="232" priority="24" stopIfTrue="1">
      <formula>$A11&lt;&gt;""</formula>
    </cfRule>
  </conditionalFormatting>
  <conditionalFormatting sqref="AF11">
    <cfRule type="expression" dxfId="231" priority="23" stopIfTrue="1">
      <formula>$A11&lt;&gt;""</formula>
    </cfRule>
  </conditionalFormatting>
  <conditionalFormatting sqref="A12:AE12 AG12">
    <cfRule type="expression" dxfId="230" priority="22" stopIfTrue="1">
      <formula>$A12&lt;&gt;""</formula>
    </cfRule>
  </conditionalFormatting>
  <conditionalFormatting sqref="AF12">
    <cfRule type="expression" dxfId="229" priority="21" stopIfTrue="1">
      <formula>$A12&lt;&gt;""</formula>
    </cfRule>
  </conditionalFormatting>
  <conditionalFormatting sqref="A13:AE13 AG13">
    <cfRule type="expression" dxfId="228" priority="20" stopIfTrue="1">
      <formula>$A13&lt;&gt;""</formula>
    </cfRule>
  </conditionalFormatting>
  <conditionalFormatting sqref="AF13">
    <cfRule type="expression" dxfId="227" priority="19" stopIfTrue="1">
      <formula>$A13&lt;&gt;""</formula>
    </cfRule>
  </conditionalFormatting>
  <conditionalFormatting sqref="A14:AE14 AG14">
    <cfRule type="expression" dxfId="226" priority="18" stopIfTrue="1">
      <formula>$A14&lt;&gt;""</formula>
    </cfRule>
  </conditionalFormatting>
  <conditionalFormatting sqref="AF14">
    <cfRule type="expression" dxfId="225" priority="17" stopIfTrue="1">
      <formula>$A14&lt;&gt;""</formula>
    </cfRule>
  </conditionalFormatting>
  <conditionalFormatting sqref="A15:AE15 AG15">
    <cfRule type="expression" dxfId="224" priority="16" stopIfTrue="1">
      <formula>$A15&lt;&gt;""</formula>
    </cfRule>
  </conditionalFormatting>
  <conditionalFormatting sqref="AF15">
    <cfRule type="expression" dxfId="223" priority="15" stopIfTrue="1">
      <formula>$A15&lt;&gt;""</formula>
    </cfRule>
  </conditionalFormatting>
  <conditionalFormatting sqref="A16:AE16 AG16">
    <cfRule type="expression" dxfId="222" priority="14" stopIfTrue="1">
      <formula>$A16&lt;&gt;""</formula>
    </cfRule>
  </conditionalFormatting>
  <conditionalFormatting sqref="AF16">
    <cfRule type="expression" dxfId="221" priority="13" stopIfTrue="1">
      <formula>$A16&lt;&gt;""</formula>
    </cfRule>
  </conditionalFormatting>
  <conditionalFormatting sqref="A17:AE17 AG17">
    <cfRule type="expression" dxfId="220" priority="12" stopIfTrue="1">
      <formula>$A17&lt;&gt;""</formula>
    </cfRule>
  </conditionalFormatting>
  <conditionalFormatting sqref="AF17">
    <cfRule type="expression" dxfId="219" priority="11" stopIfTrue="1">
      <formula>$A17&lt;&gt;""</formula>
    </cfRule>
  </conditionalFormatting>
  <conditionalFormatting sqref="A18:AE18 AG18">
    <cfRule type="expression" dxfId="218" priority="10" stopIfTrue="1">
      <formula>$A18&lt;&gt;""</formula>
    </cfRule>
  </conditionalFormatting>
  <conditionalFormatting sqref="AF18">
    <cfRule type="expression" dxfId="217" priority="9" stopIfTrue="1">
      <formula>$A18&lt;&gt;""</formula>
    </cfRule>
  </conditionalFormatting>
  <conditionalFormatting sqref="A19:AE19 AG19">
    <cfRule type="expression" dxfId="216" priority="8" stopIfTrue="1">
      <formula>$A19&lt;&gt;""</formula>
    </cfRule>
  </conditionalFormatting>
  <conditionalFormatting sqref="AF19">
    <cfRule type="expression" dxfId="215" priority="7" stopIfTrue="1">
      <formula>$A19&lt;&gt;""</formula>
    </cfRule>
  </conditionalFormatting>
  <conditionalFormatting sqref="A20:AE20 AG20">
    <cfRule type="expression" dxfId="214" priority="6" stopIfTrue="1">
      <formula>$A20&lt;&gt;""</formula>
    </cfRule>
  </conditionalFormatting>
  <conditionalFormatting sqref="AF20">
    <cfRule type="expression" dxfId="213" priority="5" stopIfTrue="1">
      <formula>$A20&lt;&gt;""</formula>
    </cfRule>
  </conditionalFormatting>
  <conditionalFormatting sqref="A21:AE21 AG21">
    <cfRule type="expression" dxfId="212" priority="4" stopIfTrue="1">
      <formula>$A21&lt;&gt;""</formula>
    </cfRule>
  </conditionalFormatting>
  <conditionalFormatting sqref="AF21">
    <cfRule type="expression" dxfId="211" priority="3" stopIfTrue="1">
      <formula>$A21&lt;&gt;""</formula>
    </cfRule>
  </conditionalFormatting>
  <conditionalFormatting sqref="A7:AE7 AG7">
    <cfRule type="expression" dxfId="210" priority="2" stopIfTrue="1">
      <formula>$A7&lt;&gt;""</formula>
    </cfRule>
  </conditionalFormatting>
  <conditionalFormatting sqref="AF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127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129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137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145</v>
      </c>
      <c r="C12" s="10" t="s">
        <v>147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163</v>
      </c>
      <c r="C14" s="10" t="s">
        <v>157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169</v>
      </c>
      <c r="C16" s="10" t="s">
        <v>174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193</v>
      </c>
      <c r="C20" s="10" t="s">
        <v>194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208" priority="32" stopIfTrue="1">
      <formula>$A22&lt;&gt;""</formula>
    </cfRule>
  </conditionalFormatting>
  <conditionalFormatting sqref="AF22:AF995">
    <cfRule type="expression" dxfId="207" priority="31" stopIfTrue="1">
      <formula>$A22&lt;&gt;""</formula>
    </cfRule>
  </conditionalFormatting>
  <conditionalFormatting sqref="A8:AE8 AG8">
    <cfRule type="expression" dxfId="206" priority="30" stopIfTrue="1">
      <formula>$A8&lt;&gt;""</formula>
    </cfRule>
  </conditionalFormatting>
  <conditionalFormatting sqref="AF8">
    <cfRule type="expression" dxfId="205" priority="29" stopIfTrue="1">
      <formula>$A8&lt;&gt;""</formula>
    </cfRule>
  </conditionalFormatting>
  <conditionalFormatting sqref="A9:AE9 AG9">
    <cfRule type="expression" dxfId="204" priority="28" stopIfTrue="1">
      <formula>$A9&lt;&gt;""</formula>
    </cfRule>
  </conditionalFormatting>
  <conditionalFormatting sqref="AF9">
    <cfRule type="expression" dxfId="203" priority="27" stopIfTrue="1">
      <formula>$A9&lt;&gt;""</formula>
    </cfRule>
  </conditionalFormatting>
  <conditionalFormatting sqref="A10:AE10 AG10">
    <cfRule type="expression" dxfId="202" priority="26" stopIfTrue="1">
      <formula>$A10&lt;&gt;""</formula>
    </cfRule>
  </conditionalFormatting>
  <conditionalFormatting sqref="AF10">
    <cfRule type="expression" dxfId="201" priority="25" stopIfTrue="1">
      <formula>$A10&lt;&gt;""</formula>
    </cfRule>
  </conditionalFormatting>
  <conditionalFormatting sqref="A11:AE11 AG11">
    <cfRule type="expression" dxfId="200" priority="24" stopIfTrue="1">
      <formula>$A11&lt;&gt;""</formula>
    </cfRule>
  </conditionalFormatting>
  <conditionalFormatting sqref="AF11">
    <cfRule type="expression" dxfId="199" priority="23" stopIfTrue="1">
      <formula>$A11&lt;&gt;""</formula>
    </cfRule>
  </conditionalFormatting>
  <conditionalFormatting sqref="A12:AE12 AG12">
    <cfRule type="expression" dxfId="198" priority="22" stopIfTrue="1">
      <formula>$A12&lt;&gt;""</formula>
    </cfRule>
  </conditionalFormatting>
  <conditionalFormatting sqref="AF12">
    <cfRule type="expression" dxfId="197" priority="21" stopIfTrue="1">
      <formula>$A12&lt;&gt;""</formula>
    </cfRule>
  </conditionalFormatting>
  <conditionalFormatting sqref="A13:AE13 AG13">
    <cfRule type="expression" dxfId="196" priority="20" stopIfTrue="1">
      <formula>$A13&lt;&gt;""</formula>
    </cfRule>
  </conditionalFormatting>
  <conditionalFormatting sqref="AF13">
    <cfRule type="expression" dxfId="195" priority="19" stopIfTrue="1">
      <formula>$A13&lt;&gt;""</formula>
    </cfRule>
  </conditionalFormatting>
  <conditionalFormatting sqref="A14:AE14 AG14">
    <cfRule type="expression" dxfId="194" priority="18" stopIfTrue="1">
      <formula>$A14&lt;&gt;""</formula>
    </cfRule>
  </conditionalFormatting>
  <conditionalFormatting sqref="AF14">
    <cfRule type="expression" dxfId="193" priority="17" stopIfTrue="1">
      <formula>$A14&lt;&gt;""</formula>
    </cfRule>
  </conditionalFormatting>
  <conditionalFormatting sqref="A15:AE15 AG15">
    <cfRule type="expression" dxfId="192" priority="16" stopIfTrue="1">
      <formula>$A15&lt;&gt;""</formula>
    </cfRule>
  </conditionalFormatting>
  <conditionalFormatting sqref="AF15">
    <cfRule type="expression" dxfId="191" priority="15" stopIfTrue="1">
      <formula>$A15&lt;&gt;""</formula>
    </cfRule>
  </conditionalFormatting>
  <conditionalFormatting sqref="A16:AE16 AG16">
    <cfRule type="expression" dxfId="190" priority="14" stopIfTrue="1">
      <formula>$A16&lt;&gt;""</formula>
    </cfRule>
  </conditionalFormatting>
  <conditionalFormatting sqref="AF16">
    <cfRule type="expression" dxfId="189" priority="13" stopIfTrue="1">
      <formula>$A16&lt;&gt;""</formula>
    </cfRule>
  </conditionalFormatting>
  <conditionalFormatting sqref="A17:AE17 AG17">
    <cfRule type="expression" dxfId="188" priority="12" stopIfTrue="1">
      <formula>$A17&lt;&gt;""</formula>
    </cfRule>
  </conditionalFormatting>
  <conditionalFormatting sqref="AF17">
    <cfRule type="expression" dxfId="187" priority="11" stopIfTrue="1">
      <formula>$A17&lt;&gt;""</formula>
    </cfRule>
  </conditionalFormatting>
  <conditionalFormatting sqref="A18:AE18 AG18">
    <cfRule type="expression" dxfId="186" priority="10" stopIfTrue="1">
      <formula>$A18&lt;&gt;""</formula>
    </cfRule>
  </conditionalFormatting>
  <conditionalFormatting sqref="AF18">
    <cfRule type="expression" dxfId="185" priority="9" stopIfTrue="1">
      <formula>$A18&lt;&gt;""</formula>
    </cfRule>
  </conditionalFormatting>
  <conditionalFormatting sqref="A19:AE19 AG19">
    <cfRule type="expression" dxfId="184" priority="8" stopIfTrue="1">
      <formula>$A19&lt;&gt;""</formula>
    </cfRule>
  </conditionalFormatting>
  <conditionalFormatting sqref="AF19">
    <cfRule type="expression" dxfId="183" priority="7" stopIfTrue="1">
      <formula>$A19&lt;&gt;""</formula>
    </cfRule>
  </conditionalFormatting>
  <conditionalFormatting sqref="A20:AE20 AG20">
    <cfRule type="expression" dxfId="182" priority="6" stopIfTrue="1">
      <formula>$A20&lt;&gt;""</formula>
    </cfRule>
  </conditionalFormatting>
  <conditionalFormatting sqref="AF20">
    <cfRule type="expression" dxfId="181" priority="5" stopIfTrue="1">
      <formula>$A20&lt;&gt;""</formula>
    </cfRule>
  </conditionalFormatting>
  <conditionalFormatting sqref="A21:AE21 AG21">
    <cfRule type="expression" dxfId="180" priority="4" stopIfTrue="1">
      <formula>$A21&lt;&gt;""</formula>
    </cfRule>
  </conditionalFormatting>
  <conditionalFormatting sqref="AF21">
    <cfRule type="expression" dxfId="179" priority="3" stopIfTrue="1">
      <formula>$A21&lt;&gt;""</formula>
    </cfRule>
  </conditionalFormatting>
  <conditionalFormatting sqref="A7:AE7 AG7">
    <cfRule type="expression" dxfId="178" priority="2" stopIfTrue="1">
      <formula>$A7&lt;&gt;""</formula>
    </cfRule>
  </conditionalFormatting>
  <conditionalFormatting sqref="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120</v>
      </c>
      <c r="B8" s="41" t="s">
        <v>124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129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135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169</v>
      </c>
      <c r="C16" s="10" t="s">
        <v>174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195</v>
      </c>
      <c r="C21" s="10" t="s">
        <v>198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176" priority="32" stopIfTrue="1">
      <formula>$A22&lt;&gt;""</formula>
    </cfRule>
  </conditionalFormatting>
  <conditionalFormatting sqref="AF22:AF995">
    <cfRule type="expression" dxfId="175" priority="31" stopIfTrue="1">
      <formula>$A22&lt;&gt;""</formula>
    </cfRule>
  </conditionalFormatting>
  <conditionalFormatting sqref="A8:AE8 AG8">
    <cfRule type="expression" dxfId="174" priority="30" stopIfTrue="1">
      <formula>$A8&lt;&gt;""</formula>
    </cfRule>
  </conditionalFormatting>
  <conditionalFormatting sqref="AF8">
    <cfRule type="expression" dxfId="173" priority="29" stopIfTrue="1">
      <formula>$A8&lt;&gt;""</formula>
    </cfRule>
  </conditionalFormatting>
  <conditionalFormatting sqref="A9:AE9 AG9">
    <cfRule type="expression" dxfId="172" priority="28" stopIfTrue="1">
      <formula>$A9&lt;&gt;""</formula>
    </cfRule>
  </conditionalFormatting>
  <conditionalFormatting sqref="AF9">
    <cfRule type="expression" dxfId="171" priority="27" stopIfTrue="1">
      <formula>$A9&lt;&gt;""</formula>
    </cfRule>
  </conditionalFormatting>
  <conditionalFormatting sqref="A10:AE10 AG10">
    <cfRule type="expression" dxfId="170" priority="26" stopIfTrue="1">
      <formula>$A10&lt;&gt;""</formula>
    </cfRule>
  </conditionalFormatting>
  <conditionalFormatting sqref="AF10">
    <cfRule type="expression" dxfId="169" priority="25" stopIfTrue="1">
      <formula>$A10&lt;&gt;""</formula>
    </cfRule>
  </conditionalFormatting>
  <conditionalFormatting sqref="A11:AE11 AG11">
    <cfRule type="expression" dxfId="168" priority="24" stopIfTrue="1">
      <formula>$A11&lt;&gt;""</formula>
    </cfRule>
  </conditionalFormatting>
  <conditionalFormatting sqref="AF11">
    <cfRule type="expression" dxfId="167" priority="23" stopIfTrue="1">
      <formula>$A11&lt;&gt;""</formula>
    </cfRule>
  </conditionalFormatting>
  <conditionalFormatting sqref="A12:AE12 AG12">
    <cfRule type="expression" dxfId="166" priority="22" stopIfTrue="1">
      <formula>$A12&lt;&gt;""</formula>
    </cfRule>
  </conditionalFormatting>
  <conditionalFormatting sqref="AF12">
    <cfRule type="expression" dxfId="165" priority="21" stopIfTrue="1">
      <formula>$A12&lt;&gt;""</formula>
    </cfRule>
  </conditionalFormatting>
  <conditionalFormatting sqref="A13:AE13 AG13">
    <cfRule type="expression" dxfId="164" priority="20" stopIfTrue="1">
      <formula>$A13&lt;&gt;""</formula>
    </cfRule>
  </conditionalFormatting>
  <conditionalFormatting sqref="AF13">
    <cfRule type="expression" dxfId="163" priority="19" stopIfTrue="1">
      <formula>$A13&lt;&gt;""</formula>
    </cfRule>
  </conditionalFormatting>
  <conditionalFormatting sqref="A14:AE14 AG14">
    <cfRule type="expression" dxfId="162" priority="18" stopIfTrue="1">
      <formula>$A14&lt;&gt;""</formula>
    </cfRule>
  </conditionalFormatting>
  <conditionalFormatting sqref="AF14">
    <cfRule type="expression" dxfId="161" priority="17" stopIfTrue="1">
      <formula>$A14&lt;&gt;""</formula>
    </cfRule>
  </conditionalFormatting>
  <conditionalFormatting sqref="A15:AE15 AG15">
    <cfRule type="expression" dxfId="160" priority="16" stopIfTrue="1">
      <formula>$A15&lt;&gt;""</formula>
    </cfRule>
  </conditionalFormatting>
  <conditionalFormatting sqref="AF15">
    <cfRule type="expression" dxfId="159" priority="15" stopIfTrue="1">
      <formula>$A15&lt;&gt;""</formula>
    </cfRule>
  </conditionalFormatting>
  <conditionalFormatting sqref="A16:AE16 AG16">
    <cfRule type="expression" dxfId="158" priority="14" stopIfTrue="1">
      <formula>$A16&lt;&gt;""</formula>
    </cfRule>
  </conditionalFormatting>
  <conditionalFormatting sqref="AF16">
    <cfRule type="expression" dxfId="157" priority="13" stopIfTrue="1">
      <formula>$A16&lt;&gt;""</formula>
    </cfRule>
  </conditionalFormatting>
  <conditionalFormatting sqref="A17:AE17 AG17">
    <cfRule type="expression" dxfId="156" priority="12" stopIfTrue="1">
      <formula>$A17&lt;&gt;""</formula>
    </cfRule>
  </conditionalFormatting>
  <conditionalFormatting sqref="AF17">
    <cfRule type="expression" dxfId="155" priority="11" stopIfTrue="1">
      <formula>$A17&lt;&gt;""</formula>
    </cfRule>
  </conditionalFormatting>
  <conditionalFormatting sqref="A18:AE18 AG18">
    <cfRule type="expression" dxfId="154" priority="10" stopIfTrue="1">
      <formula>$A18&lt;&gt;""</formula>
    </cfRule>
  </conditionalFormatting>
  <conditionalFormatting sqref="AF18">
    <cfRule type="expression" dxfId="153" priority="9" stopIfTrue="1">
      <formula>$A18&lt;&gt;""</formula>
    </cfRule>
  </conditionalFormatting>
  <conditionalFormatting sqref="A19:AE19 AG19">
    <cfRule type="expression" dxfId="152" priority="8" stopIfTrue="1">
      <formula>$A19&lt;&gt;""</formula>
    </cfRule>
  </conditionalFormatting>
  <conditionalFormatting sqref="AF19">
    <cfRule type="expression" dxfId="151" priority="7" stopIfTrue="1">
      <formula>$A19&lt;&gt;""</formula>
    </cfRule>
  </conditionalFormatting>
  <conditionalFormatting sqref="A20:AE20 AG20">
    <cfRule type="expression" dxfId="150" priority="6" stopIfTrue="1">
      <formula>$A20&lt;&gt;""</formula>
    </cfRule>
  </conditionalFormatting>
  <conditionalFormatting sqref="AF20">
    <cfRule type="expression" dxfId="149" priority="5" stopIfTrue="1">
      <formula>$A20&lt;&gt;""</formula>
    </cfRule>
  </conditionalFormatting>
  <conditionalFormatting sqref="A21:AE21 AG21">
    <cfRule type="expression" dxfId="148" priority="4" stopIfTrue="1">
      <formula>$A21&lt;&gt;""</formula>
    </cfRule>
  </conditionalFormatting>
  <conditionalFormatting sqref="AF21">
    <cfRule type="expression" dxfId="147" priority="3" stopIfTrue="1">
      <formula>$A21&lt;&gt;""</formula>
    </cfRule>
  </conditionalFormatting>
  <conditionalFormatting sqref="A7:AE7 AG7">
    <cfRule type="expression" dxfId="146" priority="2" stopIfTrue="1">
      <formula>$A7&lt;&gt;""</formula>
    </cfRule>
  </conditionalFormatting>
  <conditionalFormatting sqref="AF7">
    <cfRule type="expression" dxfId="1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339</v>
      </c>
      <c r="E7" s="47">
        <f>SUM($E$8:$E$21)</f>
        <v>63</v>
      </c>
      <c r="F7" s="47">
        <f>SUM($F$8:$F$21)</f>
        <v>26</v>
      </c>
      <c r="G7" s="47">
        <f>SUM($G$8:$G$21)</f>
        <v>3</v>
      </c>
      <c r="H7" s="47">
        <f>SUM($H$8:$H$21)</f>
        <v>57</v>
      </c>
      <c r="I7" s="47">
        <f>SUM($I$8:$I$21)</f>
        <v>0</v>
      </c>
      <c r="J7" s="47">
        <f>SUM($J$8:$J$21)</f>
        <v>0</v>
      </c>
      <c r="K7" s="47">
        <f>SUM($K$8:$K$21)</f>
        <v>1</v>
      </c>
      <c r="L7" s="47">
        <f>SUM($L$8:$L$21)</f>
        <v>17</v>
      </c>
      <c r="M7" s="47">
        <f>SUM($M$8:$M$21)</f>
        <v>139</v>
      </c>
      <c r="N7" s="47">
        <f>SUM($N$8:$N$21)</f>
        <v>1</v>
      </c>
      <c r="O7" s="47">
        <f>SUM($O$8:$O$21)</f>
        <v>14</v>
      </c>
      <c r="P7" s="47">
        <f>SUM($P$8:$P$21)</f>
        <v>0</v>
      </c>
      <c r="Q7" s="47">
        <f>SUM($Q$8:$Q$21)</f>
        <v>6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8</v>
      </c>
      <c r="X7" s="47">
        <f>SUM($X$8:$X$21)</f>
        <v>0</v>
      </c>
      <c r="Y7" s="47">
        <f>SUM($Y$8:$Y$21)</f>
        <v>2</v>
      </c>
      <c r="Z7" s="47">
        <f>SUM($Z$8:$Z$21)</f>
        <v>1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1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120</v>
      </c>
      <c r="B9" s="41" t="s">
        <v>129</v>
      </c>
      <c r="C9" s="10" t="s">
        <v>130</v>
      </c>
      <c r="D9" s="33">
        <f>SUM(E9:AI9)</f>
        <v>204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63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20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3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24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1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17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47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14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3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8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1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1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1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120</v>
      </c>
      <c r="B10" s="41" t="s">
        <v>135</v>
      </c>
      <c r="C10" s="10" t="s">
        <v>134</v>
      </c>
      <c r="D10" s="33">
        <f>SUM(E10:AI10)</f>
        <v>135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6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33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92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3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1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120</v>
      </c>
      <c r="B16" s="41" t="s">
        <v>171</v>
      </c>
      <c r="C16" s="10" t="s">
        <v>172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120</v>
      </c>
      <c r="B20" s="41" t="s">
        <v>189</v>
      </c>
      <c r="C20" s="10" t="s">
        <v>191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H995">
    <cfRule type="expression" dxfId="748" priority="16" stopIfTrue="1">
      <formula>$A22&lt;&gt;""</formula>
    </cfRule>
  </conditionalFormatting>
  <conditionalFormatting sqref="A8:AI8">
    <cfRule type="expression" dxfId="747" priority="15" stopIfTrue="1">
      <formula>$A8&lt;&gt;""</formula>
    </cfRule>
  </conditionalFormatting>
  <conditionalFormatting sqref="A9:AI9">
    <cfRule type="expression" dxfId="746" priority="14" stopIfTrue="1">
      <formula>$A9&lt;&gt;""</formula>
    </cfRule>
  </conditionalFormatting>
  <conditionalFormatting sqref="A10:AI10">
    <cfRule type="expression" dxfId="745" priority="13" stopIfTrue="1">
      <formula>$A10&lt;&gt;""</formula>
    </cfRule>
  </conditionalFormatting>
  <conditionalFormatting sqref="A11:AI11">
    <cfRule type="expression" dxfId="744" priority="12" stopIfTrue="1">
      <formula>$A11&lt;&gt;""</formula>
    </cfRule>
  </conditionalFormatting>
  <conditionalFormatting sqref="A12:AI12">
    <cfRule type="expression" dxfId="743" priority="11" stopIfTrue="1">
      <formula>$A12&lt;&gt;""</formula>
    </cfRule>
  </conditionalFormatting>
  <conditionalFormatting sqref="A13:AI13">
    <cfRule type="expression" dxfId="742" priority="10" stopIfTrue="1">
      <formula>$A13&lt;&gt;""</formula>
    </cfRule>
  </conditionalFormatting>
  <conditionalFormatting sqref="A14:AI14">
    <cfRule type="expression" dxfId="741" priority="9" stopIfTrue="1">
      <formula>$A14&lt;&gt;""</formula>
    </cfRule>
  </conditionalFormatting>
  <conditionalFormatting sqref="A15:AI15">
    <cfRule type="expression" dxfId="740" priority="8" stopIfTrue="1">
      <formula>$A15&lt;&gt;""</formula>
    </cfRule>
  </conditionalFormatting>
  <conditionalFormatting sqref="A16:AI16">
    <cfRule type="expression" dxfId="739" priority="7" stopIfTrue="1">
      <formula>$A16&lt;&gt;""</formula>
    </cfRule>
  </conditionalFormatting>
  <conditionalFormatting sqref="A17:AI17">
    <cfRule type="expression" dxfId="738" priority="6" stopIfTrue="1">
      <formula>$A17&lt;&gt;""</formula>
    </cfRule>
  </conditionalFormatting>
  <conditionalFormatting sqref="A18:AI18">
    <cfRule type="expression" dxfId="737" priority="5" stopIfTrue="1">
      <formula>$A18&lt;&gt;""</formula>
    </cfRule>
  </conditionalFormatting>
  <conditionalFormatting sqref="A19:AI19">
    <cfRule type="expression" dxfId="736" priority="4" stopIfTrue="1">
      <formula>$A19&lt;&gt;""</formula>
    </cfRule>
  </conditionalFormatting>
  <conditionalFormatting sqref="A20:AI20">
    <cfRule type="expression" dxfId="735" priority="3" stopIfTrue="1">
      <formula>$A20&lt;&gt;""</formula>
    </cfRule>
  </conditionalFormatting>
  <conditionalFormatting sqref="A21:AI21">
    <cfRule type="expression" dxfId="734" priority="2" stopIfTrue="1">
      <formula>$A21&lt;&gt;""</formula>
    </cfRule>
  </conditionalFormatting>
  <conditionalFormatting sqref="A7:AI7">
    <cfRule type="expression" dxfId="7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129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135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148</v>
      </c>
      <c r="C12" s="10" t="s">
        <v>147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169</v>
      </c>
      <c r="C16" s="10" t="s">
        <v>170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144" priority="33" stopIfTrue="1">
      <formula>$A22&lt;&gt;""</formula>
    </cfRule>
  </conditionalFormatting>
  <conditionalFormatting sqref="AF22:AF995">
    <cfRule type="expression" dxfId="143" priority="31" stopIfTrue="1">
      <formula>$A22&lt;&gt;""</formula>
    </cfRule>
  </conditionalFormatting>
  <conditionalFormatting sqref="A8:AE8 AG8">
    <cfRule type="expression" dxfId="142" priority="30" stopIfTrue="1">
      <formula>$A8&lt;&gt;""</formula>
    </cfRule>
  </conditionalFormatting>
  <conditionalFormatting sqref="AF8">
    <cfRule type="expression" dxfId="141" priority="29" stopIfTrue="1">
      <formula>$A8&lt;&gt;""</formula>
    </cfRule>
  </conditionalFormatting>
  <conditionalFormatting sqref="A9:AE9 AG9">
    <cfRule type="expression" dxfId="140" priority="28" stopIfTrue="1">
      <formula>$A9&lt;&gt;""</formula>
    </cfRule>
  </conditionalFormatting>
  <conditionalFormatting sqref="AF9">
    <cfRule type="expression" dxfId="139" priority="27" stopIfTrue="1">
      <formula>$A9&lt;&gt;""</formula>
    </cfRule>
  </conditionalFormatting>
  <conditionalFormatting sqref="A10:AE10 AG10">
    <cfRule type="expression" dxfId="138" priority="26" stopIfTrue="1">
      <formula>$A10&lt;&gt;""</formula>
    </cfRule>
  </conditionalFormatting>
  <conditionalFormatting sqref="AF10">
    <cfRule type="expression" dxfId="137" priority="25" stopIfTrue="1">
      <formula>$A10&lt;&gt;""</formula>
    </cfRule>
  </conditionalFormatting>
  <conditionalFormatting sqref="A11:AE11 AG11">
    <cfRule type="expression" dxfId="136" priority="24" stopIfTrue="1">
      <formula>$A11&lt;&gt;""</formula>
    </cfRule>
  </conditionalFormatting>
  <conditionalFormatting sqref="AF11">
    <cfRule type="expression" dxfId="135" priority="23" stopIfTrue="1">
      <formula>$A11&lt;&gt;""</formula>
    </cfRule>
  </conditionalFormatting>
  <conditionalFormatting sqref="A12:AE12 AG12">
    <cfRule type="expression" dxfId="134" priority="22" stopIfTrue="1">
      <formula>$A12&lt;&gt;""</formula>
    </cfRule>
  </conditionalFormatting>
  <conditionalFormatting sqref="AF12">
    <cfRule type="expression" dxfId="133" priority="21" stopIfTrue="1">
      <formula>$A12&lt;&gt;""</formula>
    </cfRule>
  </conditionalFormatting>
  <conditionalFormatting sqref="A13:AE13 AG13">
    <cfRule type="expression" dxfId="132" priority="20" stopIfTrue="1">
      <formula>$A13&lt;&gt;""</formula>
    </cfRule>
  </conditionalFormatting>
  <conditionalFormatting sqref="AF13">
    <cfRule type="expression" dxfId="131" priority="19" stopIfTrue="1">
      <formula>$A13&lt;&gt;""</formula>
    </cfRule>
  </conditionalFormatting>
  <conditionalFormatting sqref="A14:AE14 AG14">
    <cfRule type="expression" dxfId="130" priority="18" stopIfTrue="1">
      <formula>$A14&lt;&gt;""</formula>
    </cfRule>
  </conditionalFormatting>
  <conditionalFormatting sqref="AF14">
    <cfRule type="expression" dxfId="129" priority="17" stopIfTrue="1">
      <formula>$A14&lt;&gt;""</formula>
    </cfRule>
  </conditionalFormatting>
  <conditionalFormatting sqref="A15:AE15 AG15">
    <cfRule type="expression" dxfId="128" priority="16" stopIfTrue="1">
      <formula>$A15&lt;&gt;""</formula>
    </cfRule>
  </conditionalFormatting>
  <conditionalFormatting sqref="AF15">
    <cfRule type="expression" dxfId="127" priority="15" stopIfTrue="1">
      <formula>$A15&lt;&gt;""</formula>
    </cfRule>
  </conditionalFormatting>
  <conditionalFormatting sqref="A16:AE16 AG16">
    <cfRule type="expression" dxfId="126" priority="14" stopIfTrue="1">
      <formula>$A16&lt;&gt;""</formula>
    </cfRule>
  </conditionalFormatting>
  <conditionalFormatting sqref="AF16">
    <cfRule type="expression" dxfId="125" priority="13" stopIfTrue="1">
      <formula>$A16&lt;&gt;""</formula>
    </cfRule>
  </conditionalFormatting>
  <conditionalFormatting sqref="A17:AE17 AG17">
    <cfRule type="expression" dxfId="124" priority="12" stopIfTrue="1">
      <formula>$A17&lt;&gt;""</formula>
    </cfRule>
  </conditionalFormatting>
  <conditionalFormatting sqref="AF17">
    <cfRule type="expression" dxfId="123" priority="11" stopIfTrue="1">
      <formula>$A17&lt;&gt;""</formula>
    </cfRule>
  </conditionalFormatting>
  <conditionalFormatting sqref="A18:AE18 AG18">
    <cfRule type="expression" dxfId="122" priority="10" stopIfTrue="1">
      <formula>$A18&lt;&gt;""</formula>
    </cfRule>
  </conditionalFormatting>
  <conditionalFormatting sqref="AF18">
    <cfRule type="expression" dxfId="121" priority="9" stopIfTrue="1">
      <formula>$A18&lt;&gt;""</formula>
    </cfRule>
  </conditionalFormatting>
  <conditionalFormatting sqref="A19:AE19 AG19">
    <cfRule type="expression" dxfId="120" priority="8" stopIfTrue="1">
      <formula>$A19&lt;&gt;""</formula>
    </cfRule>
  </conditionalFormatting>
  <conditionalFormatting sqref="AF19">
    <cfRule type="expression" dxfId="119" priority="7" stopIfTrue="1">
      <formula>$A19&lt;&gt;""</formula>
    </cfRule>
  </conditionalFormatting>
  <conditionalFormatting sqref="A20:AE20 AG20">
    <cfRule type="expression" dxfId="118" priority="6" stopIfTrue="1">
      <formula>$A20&lt;&gt;""</formula>
    </cfRule>
  </conditionalFormatting>
  <conditionalFormatting sqref="AF20">
    <cfRule type="expression" dxfId="117" priority="5" stopIfTrue="1">
      <formula>$A20&lt;&gt;""</formula>
    </cfRule>
  </conditionalFormatting>
  <conditionalFormatting sqref="A21:AE21 AG21">
    <cfRule type="expression" dxfId="116" priority="4" stopIfTrue="1">
      <formula>$A21&lt;&gt;""</formula>
    </cfRule>
  </conditionalFormatting>
  <conditionalFormatting sqref="AF21">
    <cfRule type="expression" dxfId="115" priority="3" stopIfTrue="1">
      <formula>$A21&lt;&gt;""</formula>
    </cfRule>
  </conditionalFormatting>
  <conditionalFormatting sqref="A7:AE7 AG7">
    <cfRule type="expression" dxfId="114" priority="2" stopIfTrue="1">
      <formula>$A7&lt;&gt;""</formula>
    </cfRule>
  </conditionalFormatting>
  <conditionalFormatting sqref="AF7">
    <cfRule type="expression" dxfId="1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127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129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137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149</v>
      </c>
      <c r="C13" s="10" t="s">
        <v>150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158</v>
      </c>
      <c r="C14" s="10" t="s">
        <v>157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180</v>
      </c>
      <c r="C18" s="10" t="s">
        <v>182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193</v>
      </c>
      <c r="C20" s="10" t="s">
        <v>192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197</v>
      </c>
      <c r="C21" s="10" t="s">
        <v>196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112" priority="32" stopIfTrue="1">
      <formula>$A22&lt;&gt;""</formula>
    </cfRule>
  </conditionalFormatting>
  <conditionalFormatting sqref="AF22:AF995">
    <cfRule type="expression" dxfId="111" priority="31" stopIfTrue="1">
      <formula>$A22&lt;&gt;""</formula>
    </cfRule>
  </conditionalFormatting>
  <conditionalFormatting sqref="A8:AE8 AG8">
    <cfRule type="expression" dxfId="110" priority="30" stopIfTrue="1">
      <formula>$A8&lt;&gt;""</formula>
    </cfRule>
  </conditionalFormatting>
  <conditionalFormatting sqref="AF8">
    <cfRule type="expression" dxfId="109" priority="29" stopIfTrue="1">
      <formula>$A8&lt;&gt;""</formula>
    </cfRule>
  </conditionalFormatting>
  <conditionalFormatting sqref="A9:AE9 AG9">
    <cfRule type="expression" dxfId="108" priority="28" stopIfTrue="1">
      <formula>$A9&lt;&gt;""</formula>
    </cfRule>
  </conditionalFormatting>
  <conditionalFormatting sqref="AF9">
    <cfRule type="expression" dxfId="107" priority="27" stopIfTrue="1">
      <formula>$A9&lt;&gt;""</formula>
    </cfRule>
  </conditionalFormatting>
  <conditionalFormatting sqref="A10:AE10 AG10">
    <cfRule type="expression" dxfId="106" priority="26" stopIfTrue="1">
      <formula>$A10&lt;&gt;""</formula>
    </cfRule>
  </conditionalFormatting>
  <conditionalFormatting sqref="AF10">
    <cfRule type="expression" dxfId="105" priority="25" stopIfTrue="1">
      <formula>$A10&lt;&gt;""</formula>
    </cfRule>
  </conditionalFormatting>
  <conditionalFormatting sqref="A11:AE11 AG11">
    <cfRule type="expression" dxfId="104" priority="24" stopIfTrue="1">
      <formula>$A11&lt;&gt;""</formula>
    </cfRule>
  </conditionalFormatting>
  <conditionalFormatting sqref="AF11">
    <cfRule type="expression" dxfId="103" priority="23" stopIfTrue="1">
      <formula>$A11&lt;&gt;""</formula>
    </cfRule>
  </conditionalFormatting>
  <conditionalFormatting sqref="A12:AE12 AG12">
    <cfRule type="expression" dxfId="102" priority="22" stopIfTrue="1">
      <formula>$A12&lt;&gt;""</formula>
    </cfRule>
  </conditionalFormatting>
  <conditionalFormatting sqref="AF12">
    <cfRule type="expression" dxfId="101" priority="21" stopIfTrue="1">
      <formula>$A12&lt;&gt;""</formula>
    </cfRule>
  </conditionalFormatting>
  <conditionalFormatting sqref="A13:AE13 AG13">
    <cfRule type="expression" dxfId="100" priority="20" stopIfTrue="1">
      <formula>$A13&lt;&gt;""</formula>
    </cfRule>
  </conditionalFormatting>
  <conditionalFormatting sqref="AF13">
    <cfRule type="expression" dxfId="99" priority="19" stopIfTrue="1">
      <formula>$A13&lt;&gt;""</formula>
    </cfRule>
  </conditionalFormatting>
  <conditionalFormatting sqref="A14:AE14 AG14">
    <cfRule type="expression" dxfId="98" priority="18" stopIfTrue="1">
      <formula>$A14&lt;&gt;""</formula>
    </cfRule>
  </conditionalFormatting>
  <conditionalFormatting sqref="AF14">
    <cfRule type="expression" dxfId="97" priority="17" stopIfTrue="1">
      <formula>$A14&lt;&gt;""</formula>
    </cfRule>
  </conditionalFormatting>
  <conditionalFormatting sqref="A15:AE15 AG15">
    <cfRule type="expression" dxfId="96" priority="16" stopIfTrue="1">
      <formula>$A15&lt;&gt;""</formula>
    </cfRule>
  </conditionalFormatting>
  <conditionalFormatting sqref="AF15">
    <cfRule type="expression" dxfId="95" priority="15" stopIfTrue="1">
      <formula>$A15&lt;&gt;""</formula>
    </cfRule>
  </conditionalFormatting>
  <conditionalFormatting sqref="A16:AE16 AG16">
    <cfRule type="expression" dxfId="94" priority="14" stopIfTrue="1">
      <formula>$A16&lt;&gt;""</formula>
    </cfRule>
  </conditionalFormatting>
  <conditionalFormatting sqref="AF16">
    <cfRule type="expression" dxfId="93" priority="13" stopIfTrue="1">
      <formula>$A16&lt;&gt;""</formula>
    </cfRule>
  </conditionalFormatting>
  <conditionalFormatting sqref="A17:AE17 AG17">
    <cfRule type="expression" dxfId="92" priority="12" stopIfTrue="1">
      <formula>$A17&lt;&gt;""</formula>
    </cfRule>
  </conditionalFormatting>
  <conditionalFormatting sqref="AF17">
    <cfRule type="expression" dxfId="91" priority="11" stopIfTrue="1">
      <formula>$A17&lt;&gt;""</formula>
    </cfRule>
  </conditionalFormatting>
  <conditionalFormatting sqref="A18:AE18 AG18">
    <cfRule type="expression" dxfId="90" priority="10" stopIfTrue="1">
      <formula>$A18&lt;&gt;""</formula>
    </cfRule>
  </conditionalFormatting>
  <conditionalFormatting sqref="AF18">
    <cfRule type="expression" dxfId="89" priority="9" stopIfTrue="1">
      <formula>$A18&lt;&gt;""</formula>
    </cfRule>
  </conditionalFormatting>
  <conditionalFormatting sqref="A19:AE19 AG19">
    <cfRule type="expression" dxfId="88" priority="8" stopIfTrue="1">
      <formula>$A19&lt;&gt;""</formula>
    </cfRule>
  </conditionalFormatting>
  <conditionalFormatting sqref="AF19">
    <cfRule type="expression" dxfId="87" priority="7" stopIfTrue="1">
      <formula>$A19&lt;&gt;""</formula>
    </cfRule>
  </conditionalFormatting>
  <conditionalFormatting sqref="A20:AE20 AG20">
    <cfRule type="expression" dxfId="86" priority="6" stopIfTrue="1">
      <formula>$A20&lt;&gt;""</formula>
    </cfRule>
  </conditionalFormatting>
  <conditionalFormatting sqref="AF20">
    <cfRule type="expression" dxfId="85" priority="5" stopIfTrue="1">
      <formula>$A20&lt;&gt;""</formula>
    </cfRule>
  </conditionalFormatting>
  <conditionalFormatting sqref="A21:AE21 AG21">
    <cfRule type="expression" dxfId="84" priority="4" stopIfTrue="1">
      <formula>$A21&lt;&gt;""</formula>
    </cfRule>
  </conditionalFormatting>
  <conditionalFormatting sqref="AF21">
    <cfRule type="expression" dxfId="83" priority="3" stopIfTrue="1">
      <formula>$A21&lt;&gt;""</formula>
    </cfRule>
  </conditionalFormatting>
  <conditionalFormatting sqref="A7:AE7 AG7">
    <cfRule type="expression" dxfId="82" priority="2" stopIfTrue="1">
      <formula>$A7&lt;&gt;""</formula>
    </cfRule>
  </conditionalFormatting>
  <conditionalFormatting sqref="AF7">
    <cfRule type="expression" dxfId="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129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135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139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145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193</v>
      </c>
      <c r="C20" s="10" t="s">
        <v>192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195</v>
      </c>
      <c r="C21" s="10" t="s">
        <v>198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80" priority="32" stopIfTrue="1">
      <formula>$A22&lt;&gt;""</formula>
    </cfRule>
  </conditionalFormatting>
  <conditionalFormatting sqref="AF22:AF995">
    <cfRule type="expression" dxfId="79" priority="31" stopIfTrue="1">
      <formula>$A22&lt;&gt;""</formula>
    </cfRule>
  </conditionalFormatting>
  <conditionalFormatting sqref="A8:AE8 AG8">
    <cfRule type="expression" dxfId="78" priority="30" stopIfTrue="1">
      <formula>$A8&lt;&gt;""</formula>
    </cfRule>
  </conditionalFormatting>
  <conditionalFormatting sqref="AF8">
    <cfRule type="expression" dxfId="77" priority="29" stopIfTrue="1">
      <formula>$A8&lt;&gt;""</formula>
    </cfRule>
  </conditionalFormatting>
  <conditionalFormatting sqref="A9:AE9 AG9">
    <cfRule type="expression" dxfId="76" priority="28" stopIfTrue="1">
      <formula>$A9&lt;&gt;""</formula>
    </cfRule>
  </conditionalFormatting>
  <conditionalFormatting sqref="AF9">
    <cfRule type="expression" dxfId="75" priority="27" stopIfTrue="1">
      <formula>$A9&lt;&gt;""</formula>
    </cfRule>
  </conditionalFormatting>
  <conditionalFormatting sqref="A10:AE10 AG10">
    <cfRule type="expression" dxfId="74" priority="26" stopIfTrue="1">
      <formula>$A10&lt;&gt;""</formula>
    </cfRule>
  </conditionalFormatting>
  <conditionalFormatting sqref="AF10">
    <cfRule type="expression" dxfId="73" priority="25" stopIfTrue="1">
      <formula>$A10&lt;&gt;""</formula>
    </cfRule>
  </conditionalFormatting>
  <conditionalFormatting sqref="A11:AE11 AG11">
    <cfRule type="expression" dxfId="72" priority="24" stopIfTrue="1">
      <formula>$A11&lt;&gt;""</formula>
    </cfRule>
  </conditionalFormatting>
  <conditionalFormatting sqref="AF11">
    <cfRule type="expression" dxfId="71" priority="23" stopIfTrue="1">
      <formula>$A11&lt;&gt;""</formula>
    </cfRule>
  </conditionalFormatting>
  <conditionalFormatting sqref="A12:AE12 AG12">
    <cfRule type="expression" dxfId="70" priority="22" stopIfTrue="1">
      <formula>$A12&lt;&gt;""</formula>
    </cfRule>
  </conditionalFormatting>
  <conditionalFormatting sqref="AF12">
    <cfRule type="expression" dxfId="69" priority="21" stopIfTrue="1">
      <formula>$A12&lt;&gt;""</formula>
    </cfRule>
  </conditionalFormatting>
  <conditionalFormatting sqref="A13:AE13 AG13">
    <cfRule type="expression" dxfId="68" priority="20" stopIfTrue="1">
      <formula>$A13&lt;&gt;""</formula>
    </cfRule>
  </conditionalFormatting>
  <conditionalFormatting sqref="AF13">
    <cfRule type="expression" dxfId="67" priority="19" stopIfTrue="1">
      <formula>$A13&lt;&gt;""</formula>
    </cfRule>
  </conditionalFormatting>
  <conditionalFormatting sqref="A14:AE14 AG14">
    <cfRule type="expression" dxfId="66" priority="18" stopIfTrue="1">
      <formula>$A14&lt;&gt;""</formula>
    </cfRule>
  </conditionalFormatting>
  <conditionalFormatting sqref="AF14">
    <cfRule type="expression" dxfId="65" priority="17" stopIfTrue="1">
      <formula>$A14&lt;&gt;""</formula>
    </cfRule>
  </conditionalFormatting>
  <conditionalFormatting sqref="A15:AE15 AG15">
    <cfRule type="expression" dxfId="64" priority="16" stopIfTrue="1">
      <formula>$A15&lt;&gt;""</formula>
    </cfRule>
  </conditionalFormatting>
  <conditionalFormatting sqref="AF15">
    <cfRule type="expression" dxfId="63" priority="15" stopIfTrue="1">
      <formula>$A15&lt;&gt;""</formula>
    </cfRule>
  </conditionalFormatting>
  <conditionalFormatting sqref="A16:AE16 AG16">
    <cfRule type="expression" dxfId="62" priority="14" stopIfTrue="1">
      <formula>$A16&lt;&gt;""</formula>
    </cfRule>
  </conditionalFormatting>
  <conditionalFormatting sqref="AF16">
    <cfRule type="expression" dxfId="61" priority="13" stopIfTrue="1">
      <formula>$A16&lt;&gt;""</formula>
    </cfRule>
  </conditionalFormatting>
  <conditionalFormatting sqref="A17:AE17 AG17">
    <cfRule type="expression" dxfId="60" priority="12" stopIfTrue="1">
      <formula>$A17&lt;&gt;""</formula>
    </cfRule>
  </conditionalFormatting>
  <conditionalFormatting sqref="AF17">
    <cfRule type="expression" dxfId="59" priority="11" stopIfTrue="1">
      <formula>$A17&lt;&gt;""</formula>
    </cfRule>
  </conditionalFormatting>
  <conditionalFormatting sqref="A18:AE18 AG18">
    <cfRule type="expression" dxfId="58" priority="10" stopIfTrue="1">
      <formula>$A18&lt;&gt;""</formula>
    </cfRule>
  </conditionalFormatting>
  <conditionalFormatting sqref="AF18">
    <cfRule type="expression" dxfId="57" priority="9" stopIfTrue="1">
      <formula>$A18&lt;&gt;""</formula>
    </cfRule>
  </conditionalFormatting>
  <conditionalFormatting sqref="A19:AE19 AG19">
    <cfRule type="expression" dxfId="56" priority="8" stopIfTrue="1">
      <formula>$A19&lt;&gt;""</formula>
    </cfRule>
  </conditionalFormatting>
  <conditionalFormatting sqref="AF19">
    <cfRule type="expression" dxfId="55" priority="7" stopIfTrue="1">
      <formula>$A19&lt;&gt;""</formula>
    </cfRule>
  </conditionalFormatting>
  <conditionalFormatting sqref="A20:AE20 AG20">
    <cfRule type="expression" dxfId="54" priority="6" stopIfTrue="1">
      <formula>$A20&lt;&gt;""</formula>
    </cfRule>
  </conditionalFormatting>
  <conditionalFormatting sqref="AF20">
    <cfRule type="expression" dxfId="53" priority="5" stopIfTrue="1">
      <formula>$A20&lt;&gt;""</formula>
    </cfRule>
  </conditionalFormatting>
  <conditionalFormatting sqref="A21:AE21 AG21">
    <cfRule type="expression" dxfId="52" priority="4" stopIfTrue="1">
      <formula>$A21&lt;&gt;""</formula>
    </cfRule>
  </conditionalFormatting>
  <conditionalFormatting sqref="AF21">
    <cfRule type="expression" dxfId="51" priority="3" stopIfTrue="1">
      <formula>$A21&lt;&gt;""</formula>
    </cfRule>
  </conditionalFormatting>
  <conditionalFormatting sqref="A7:AE7 AG7">
    <cfRule type="expression" dxfId="50" priority="2" stopIfTrue="1">
      <formula>$A7&lt;&gt;""</formula>
    </cfRule>
  </conditionalFormatting>
  <conditionalFormatting sqref="AF7">
    <cfRule type="expression" dxfId="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2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1</v>
      </c>
      <c r="L7" s="47">
        <f>SUM($L$8:$L$21)</f>
        <v>0</v>
      </c>
      <c r="M7" s="47">
        <f>SUM($M$8:$M$21)</f>
        <v>0</v>
      </c>
      <c r="N7" s="47">
        <f>SUM($N$8:$N$21)</f>
        <v>1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129</v>
      </c>
      <c r="C9" s="10" t="s">
        <v>130</v>
      </c>
      <c r="D9" s="33">
        <f>SUM(E9:AG9)</f>
        <v>2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1</v>
      </c>
      <c r="L9" s="33">
        <v>0</v>
      </c>
      <c r="M9" s="33">
        <v>0</v>
      </c>
      <c r="N9" s="33">
        <v>1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145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149</v>
      </c>
      <c r="C13" s="10" t="s">
        <v>150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167</v>
      </c>
      <c r="C15" s="10" t="s">
        <v>166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48" priority="32" stopIfTrue="1">
      <formula>$A22&lt;&gt;""</formula>
    </cfRule>
  </conditionalFormatting>
  <conditionalFormatting sqref="AF22:AF995">
    <cfRule type="expression" dxfId="47" priority="31" stopIfTrue="1">
      <formula>$A22&lt;&gt;""</formula>
    </cfRule>
  </conditionalFormatting>
  <conditionalFormatting sqref="A8:AE8 AG8">
    <cfRule type="expression" dxfId="46" priority="30" stopIfTrue="1">
      <formula>$A8&lt;&gt;""</formula>
    </cfRule>
  </conditionalFormatting>
  <conditionalFormatting sqref="AF8">
    <cfRule type="expression" dxfId="45" priority="29" stopIfTrue="1">
      <formula>$A8&lt;&gt;""</formula>
    </cfRule>
  </conditionalFormatting>
  <conditionalFormatting sqref="A9:AE9 AG9">
    <cfRule type="expression" dxfId="44" priority="28" stopIfTrue="1">
      <formula>$A9&lt;&gt;""</formula>
    </cfRule>
  </conditionalFormatting>
  <conditionalFormatting sqref="AF9">
    <cfRule type="expression" dxfId="43" priority="27" stopIfTrue="1">
      <formula>$A9&lt;&gt;""</formula>
    </cfRule>
  </conditionalFormatting>
  <conditionalFormatting sqref="A10:AE10 AG10">
    <cfRule type="expression" dxfId="42" priority="26" stopIfTrue="1">
      <formula>$A10&lt;&gt;""</formula>
    </cfRule>
  </conditionalFormatting>
  <conditionalFormatting sqref="AF10">
    <cfRule type="expression" dxfId="41" priority="25" stopIfTrue="1">
      <formula>$A10&lt;&gt;""</formula>
    </cfRule>
  </conditionalFormatting>
  <conditionalFormatting sqref="A11:AE11 AG11">
    <cfRule type="expression" dxfId="40" priority="24" stopIfTrue="1">
      <formula>$A11&lt;&gt;""</formula>
    </cfRule>
  </conditionalFormatting>
  <conditionalFormatting sqref="AF11">
    <cfRule type="expression" dxfId="39" priority="23" stopIfTrue="1">
      <formula>$A11&lt;&gt;""</formula>
    </cfRule>
  </conditionalFormatting>
  <conditionalFormatting sqref="A12:AE12 AG12">
    <cfRule type="expression" dxfId="38" priority="22" stopIfTrue="1">
      <formula>$A12&lt;&gt;""</formula>
    </cfRule>
  </conditionalFormatting>
  <conditionalFormatting sqref="AF12">
    <cfRule type="expression" dxfId="37" priority="21" stopIfTrue="1">
      <formula>$A12&lt;&gt;""</formula>
    </cfRule>
  </conditionalFormatting>
  <conditionalFormatting sqref="A13:AE13 AG13">
    <cfRule type="expression" dxfId="36" priority="20" stopIfTrue="1">
      <formula>$A13&lt;&gt;""</formula>
    </cfRule>
  </conditionalFormatting>
  <conditionalFormatting sqref="AF13">
    <cfRule type="expression" dxfId="35" priority="19" stopIfTrue="1">
      <formula>$A13&lt;&gt;""</formula>
    </cfRule>
  </conditionalFormatting>
  <conditionalFormatting sqref="A14:AE14 AG14">
    <cfRule type="expression" dxfId="34" priority="18" stopIfTrue="1">
      <formula>$A14&lt;&gt;""</formula>
    </cfRule>
  </conditionalFormatting>
  <conditionalFormatting sqref="AF14">
    <cfRule type="expression" dxfId="33" priority="17" stopIfTrue="1">
      <formula>$A14&lt;&gt;""</formula>
    </cfRule>
  </conditionalFormatting>
  <conditionalFormatting sqref="A15:AE15 AG15">
    <cfRule type="expression" dxfId="32" priority="16" stopIfTrue="1">
      <formula>$A15&lt;&gt;""</formula>
    </cfRule>
  </conditionalFormatting>
  <conditionalFormatting sqref="AF15">
    <cfRule type="expression" dxfId="31" priority="15" stopIfTrue="1">
      <formula>$A15&lt;&gt;""</formula>
    </cfRule>
  </conditionalFormatting>
  <conditionalFormatting sqref="A16:AE16 AG16">
    <cfRule type="expression" dxfId="30" priority="14" stopIfTrue="1">
      <formula>$A16&lt;&gt;""</formula>
    </cfRule>
  </conditionalFormatting>
  <conditionalFormatting sqref="AF16">
    <cfRule type="expression" dxfId="29" priority="13" stopIfTrue="1">
      <formula>$A16&lt;&gt;""</formula>
    </cfRule>
  </conditionalFormatting>
  <conditionalFormatting sqref="A17:AE17 AG17">
    <cfRule type="expression" dxfId="28" priority="12" stopIfTrue="1">
      <formula>$A17&lt;&gt;""</formula>
    </cfRule>
  </conditionalFormatting>
  <conditionalFormatting sqref="AF17">
    <cfRule type="expression" dxfId="27" priority="11" stopIfTrue="1">
      <formula>$A17&lt;&gt;""</formula>
    </cfRule>
  </conditionalFormatting>
  <conditionalFormatting sqref="A18:AE18 AG18">
    <cfRule type="expression" dxfId="26" priority="10" stopIfTrue="1">
      <formula>$A18&lt;&gt;""</formula>
    </cfRule>
  </conditionalFormatting>
  <conditionalFormatting sqref="AF18">
    <cfRule type="expression" dxfId="25" priority="9" stopIfTrue="1">
      <formula>$A18&lt;&gt;""</formula>
    </cfRule>
  </conditionalFormatting>
  <conditionalFormatting sqref="A19:AE19 AG19">
    <cfRule type="expression" dxfId="24" priority="8" stopIfTrue="1">
      <formula>$A19&lt;&gt;""</formula>
    </cfRule>
  </conditionalFormatting>
  <conditionalFormatting sqref="AF19">
    <cfRule type="expression" dxfId="23" priority="7" stopIfTrue="1">
      <formula>$A19&lt;&gt;""</formula>
    </cfRule>
  </conditionalFormatting>
  <conditionalFormatting sqref="A20:AE20 AG20">
    <cfRule type="expression" dxfId="22" priority="6" stopIfTrue="1">
      <formula>$A20&lt;&gt;""</formula>
    </cfRule>
  </conditionalFormatting>
  <conditionalFormatting sqref="AF20">
    <cfRule type="expression" dxfId="21" priority="5" stopIfTrue="1">
      <formula>$A20&lt;&gt;""</formula>
    </cfRule>
  </conditionalFormatting>
  <conditionalFormatting sqref="A21:AE21 AG21">
    <cfRule type="expression" dxfId="20" priority="4" stopIfTrue="1">
      <formula>$A21&lt;&gt;""</formula>
    </cfRule>
  </conditionalFormatting>
  <conditionalFormatting sqref="AF21">
    <cfRule type="expression" dxfId="19" priority="3" stopIfTrue="1">
      <formula>$A21&lt;&gt;""</formula>
    </cfRule>
  </conditionalFormatting>
  <conditionalFormatting sqref="A7:AE7 AG7">
    <cfRule type="expression" dxfId="18" priority="2" stopIfTrue="1">
      <formula>$A7&lt;&gt;""</formula>
    </cfRule>
  </conditionalFormatting>
  <conditionalFormatting sqref="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89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102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101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86</v>
      </c>
      <c r="AZ3" s="65" t="s">
        <v>90</v>
      </c>
      <c r="BA3" s="65" t="s">
        <v>91</v>
      </c>
      <c r="BB3" s="65" t="s">
        <v>92</v>
      </c>
      <c r="BC3" s="65" t="s">
        <v>93</v>
      </c>
      <c r="BD3" s="65" t="s">
        <v>94</v>
      </c>
      <c r="BE3" s="65" t="s">
        <v>95</v>
      </c>
      <c r="BF3" s="65" t="s">
        <v>96</v>
      </c>
      <c r="BG3" s="65" t="s">
        <v>71</v>
      </c>
      <c r="BH3" s="65" t="s">
        <v>97</v>
      </c>
      <c r="BI3" s="65" t="s">
        <v>100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88</v>
      </c>
      <c r="AZ6" s="26" t="s">
        <v>88</v>
      </c>
      <c r="BA6" s="25" t="s">
        <v>88</v>
      </c>
      <c r="BB6" s="25" t="s">
        <v>88</v>
      </c>
      <c r="BC6" s="25" t="s">
        <v>88</v>
      </c>
      <c r="BD6" s="25" t="s">
        <v>88</v>
      </c>
      <c r="BE6" s="25" t="s">
        <v>88</v>
      </c>
      <c r="BF6" s="25" t="s">
        <v>88</v>
      </c>
      <c r="BG6" s="25" t="s">
        <v>88</v>
      </c>
      <c r="BH6" s="25" t="s">
        <v>88</v>
      </c>
      <c r="BI6" s="25" t="s">
        <v>22</v>
      </c>
    </row>
    <row r="7" spans="1:61" s="10" customFormat="1" ht="12" customHeight="1">
      <c r="A7" s="35" t="s">
        <v>120</v>
      </c>
      <c r="B7" s="36" t="s">
        <v>199</v>
      </c>
      <c r="C7" s="37" t="s">
        <v>200</v>
      </c>
      <c r="D7" s="47">
        <f>SUM($D$8:$D$21)</f>
        <v>306</v>
      </c>
      <c r="E7" s="47">
        <f>SUM($E$8:$E$21)</f>
        <v>147</v>
      </c>
      <c r="F7" s="47">
        <f>SUM($F$8:$F$21)</f>
        <v>2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2</v>
      </c>
      <c r="M7" s="47">
        <f>SUM($M$8:$M$21)</f>
        <v>0</v>
      </c>
      <c r="N7" s="47">
        <f>SUM($N$8:$N$21)</f>
        <v>0</v>
      </c>
      <c r="O7" s="47">
        <f>SUM($O$8:$O$21)</f>
        <v>1</v>
      </c>
      <c r="P7" s="47">
        <f>SUM($P$8:$P$21)</f>
        <v>156</v>
      </c>
      <c r="Q7" s="47">
        <f>SUM($Q$8:$Q$21)</f>
        <v>147</v>
      </c>
      <c r="R7" s="47">
        <f>SUM($R$8:$R$21)</f>
        <v>147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2</v>
      </c>
      <c r="AC7" s="47">
        <f>SUM($AC$8:$AC$21)</f>
        <v>0</v>
      </c>
      <c r="AD7" s="47">
        <f>SUM($AD$8:$AD$21)</f>
        <v>2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  <c r="AJ7" s="47">
        <f>SUM($AJ$8:$AJ$21)</f>
        <v>2</v>
      </c>
      <c r="AK7" s="47">
        <f>SUM($AK$8:$AK$21)</f>
        <v>0</v>
      </c>
      <c r="AL7" s="47">
        <f>SUM($AL$8:$AL$21)</f>
        <v>0</v>
      </c>
      <c r="AM7" s="47">
        <f>SUM($AM$8:$AM$21)</f>
        <v>4</v>
      </c>
      <c r="AN7" s="47">
        <f>SUM($AN$8:$AN$21)</f>
        <v>1</v>
      </c>
      <c r="AO7" s="47">
        <f>SUM($AO$8:$AO$21)</f>
        <v>3</v>
      </c>
      <c r="AP7" s="47">
        <f>SUM($AP$8:$AP$21)</f>
        <v>0</v>
      </c>
      <c r="AQ7" s="47">
        <f>SUM($AQ$8:$AQ$21)</f>
        <v>0</v>
      </c>
      <c r="AR7" s="47">
        <f>SUM($AR$8:$AR$21)</f>
        <v>0</v>
      </c>
      <c r="AS7" s="47">
        <f>SUM($AS$8:$AS$21)</f>
        <v>0</v>
      </c>
      <c r="AT7" s="47">
        <f>SUM($AT$8:$AT$21)</f>
        <v>0</v>
      </c>
      <c r="AU7" s="47">
        <f>SUM($AU$8:$AU$21)</f>
        <v>0</v>
      </c>
      <c r="AV7" s="47">
        <f>SUM($AV$8:$AV$21)</f>
        <v>0</v>
      </c>
      <c r="AW7" s="47">
        <f>SUM($AW$8:$AW$21)</f>
        <v>0</v>
      </c>
      <c r="AX7" s="47">
        <f>SUM($AX$8:$AX$21)</f>
        <v>0</v>
      </c>
      <c r="AY7" s="47">
        <f>SUM($AY$8:$AY$21)</f>
        <v>0</v>
      </c>
      <c r="AZ7" s="47">
        <f>SUM($AZ$8:$AZ$21)</f>
        <v>0</v>
      </c>
      <c r="BA7" s="47">
        <f>SUM($BA$8:$BA$21)</f>
        <v>0</v>
      </c>
      <c r="BB7" s="47">
        <f>SUM($BB$8:$BB$21)</f>
        <v>0</v>
      </c>
      <c r="BC7" s="47">
        <f>SUM($BC$8:$BC$21)</f>
        <v>0</v>
      </c>
      <c r="BD7" s="47">
        <f>SUM($BD$8:$BD$21)</f>
        <v>0</v>
      </c>
      <c r="BE7" s="47">
        <f>SUM($BE$8:$BE$21)</f>
        <v>0</v>
      </c>
      <c r="BF7" s="47">
        <f>SUM($BF$8:$BF$21)</f>
        <v>0</v>
      </c>
      <c r="BG7" s="47">
        <f>SUM($BG$8:$BG$21)</f>
        <v>0</v>
      </c>
      <c r="BH7" s="47">
        <f>SUM($BH$8:$BH$21)</f>
        <v>0</v>
      </c>
      <c r="BI7" s="47" t="s">
        <v>206</v>
      </c>
    </row>
    <row r="8" spans="1:61" s="10" customFormat="1" ht="12" customHeight="1">
      <c r="A8" s="10" t="s">
        <v>127</v>
      </c>
      <c r="B8" s="41" t="s">
        <v>121</v>
      </c>
      <c r="C8" s="10" t="s">
        <v>122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114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114</v>
      </c>
    </row>
    <row r="9" spans="1:61" s="10" customFormat="1" ht="12" customHeight="1">
      <c r="A9" s="10" t="s">
        <v>127</v>
      </c>
      <c r="B9" s="41" t="s">
        <v>129</v>
      </c>
      <c r="C9" s="10" t="s">
        <v>130</v>
      </c>
      <c r="D9" s="33">
        <f>SUM(E9,F9,O9,P9)</f>
        <v>204</v>
      </c>
      <c r="E9" s="33">
        <f>R9</f>
        <v>55</v>
      </c>
      <c r="F9" s="33">
        <f>SUM(G9:N9)</f>
        <v>2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2</v>
      </c>
      <c r="M9" s="33">
        <v>0</v>
      </c>
      <c r="N9" s="33">
        <v>0</v>
      </c>
      <c r="O9" s="33">
        <f>AN9</f>
        <v>1</v>
      </c>
      <c r="P9" s="33">
        <f>資源化量内訳!AH9</f>
        <v>146</v>
      </c>
      <c r="Q9" s="33">
        <f>SUM(R9:S9)</f>
        <v>55</v>
      </c>
      <c r="R9" s="33">
        <v>55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2</v>
      </c>
      <c r="AC9" s="33">
        <v>0</v>
      </c>
      <c r="AD9" s="33">
        <f>SUM(AE9:AK9)</f>
        <v>2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2</v>
      </c>
      <c r="AK9" s="33">
        <v>0</v>
      </c>
      <c r="AL9" s="60" t="s">
        <v>114</v>
      </c>
      <c r="AM9" s="34">
        <f>SUM(AN9:AP9)</f>
        <v>1</v>
      </c>
      <c r="AN9" s="34">
        <v>1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114</v>
      </c>
    </row>
    <row r="10" spans="1:61" s="10" customFormat="1" ht="12" customHeight="1">
      <c r="A10" s="10" t="s">
        <v>120</v>
      </c>
      <c r="B10" s="41" t="s">
        <v>135</v>
      </c>
      <c r="C10" s="10" t="s">
        <v>134</v>
      </c>
      <c r="D10" s="33">
        <f>SUM(E10,F10,O10,P10)</f>
        <v>102</v>
      </c>
      <c r="E10" s="33">
        <f>R10</f>
        <v>92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10</v>
      </c>
      <c r="Q10" s="33">
        <f>SUM(R10:S10)</f>
        <v>92</v>
      </c>
      <c r="R10" s="33">
        <v>92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114</v>
      </c>
      <c r="AM10" s="34">
        <f>SUM(AN10:AP10)</f>
        <v>3</v>
      </c>
      <c r="AN10" s="34">
        <v>0</v>
      </c>
      <c r="AO10" s="34">
        <v>3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114</v>
      </c>
    </row>
    <row r="11" spans="1:61" s="10" customFormat="1" ht="12" customHeight="1">
      <c r="A11" s="10" t="s">
        <v>120</v>
      </c>
      <c r="B11" s="41" t="s">
        <v>139</v>
      </c>
      <c r="C11" s="10" t="s">
        <v>141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114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114</v>
      </c>
    </row>
    <row r="12" spans="1:61" s="10" customFormat="1" ht="12" customHeight="1">
      <c r="A12" s="10" t="s">
        <v>127</v>
      </c>
      <c r="B12" s="41" t="s">
        <v>145</v>
      </c>
      <c r="C12" s="10" t="s">
        <v>146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114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114</v>
      </c>
    </row>
    <row r="13" spans="1:61" s="10" customFormat="1" ht="12" customHeight="1">
      <c r="A13" s="10" t="s">
        <v>120</v>
      </c>
      <c r="B13" s="41" t="s">
        <v>149</v>
      </c>
      <c r="C13" s="10" t="s">
        <v>150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114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114</v>
      </c>
    </row>
    <row r="14" spans="1:61" s="10" customFormat="1" ht="12" customHeight="1">
      <c r="A14" s="10" t="s">
        <v>120</v>
      </c>
      <c r="B14" s="41" t="s">
        <v>156</v>
      </c>
      <c r="C14" s="10" t="s">
        <v>157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114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114</v>
      </c>
    </row>
    <row r="15" spans="1:61" s="10" customFormat="1" ht="12" customHeight="1">
      <c r="A15" s="10" t="s">
        <v>120</v>
      </c>
      <c r="B15" s="41" t="s">
        <v>165</v>
      </c>
      <c r="C15" s="10" t="s">
        <v>166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114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114</v>
      </c>
    </row>
    <row r="16" spans="1:61" s="10" customFormat="1" ht="12" customHeight="1">
      <c r="A16" s="10" t="s">
        <v>127</v>
      </c>
      <c r="B16" s="41" t="s">
        <v>169</v>
      </c>
      <c r="C16" s="10" t="s">
        <v>170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114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114</v>
      </c>
    </row>
    <row r="17" spans="1:61" s="10" customFormat="1" ht="12" customHeight="1">
      <c r="A17" s="10" t="s">
        <v>120</v>
      </c>
      <c r="B17" s="41" t="s">
        <v>175</v>
      </c>
      <c r="C17" s="10" t="s">
        <v>176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114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114</v>
      </c>
    </row>
    <row r="18" spans="1:61" s="10" customFormat="1" ht="12" customHeight="1">
      <c r="A18" s="10" t="s">
        <v>120</v>
      </c>
      <c r="B18" s="41" t="s">
        <v>183</v>
      </c>
      <c r="C18" s="10" t="s">
        <v>181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114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114</v>
      </c>
    </row>
    <row r="19" spans="1:61" s="10" customFormat="1" ht="12" customHeight="1">
      <c r="A19" s="10" t="s">
        <v>120</v>
      </c>
      <c r="B19" s="41" t="s">
        <v>184</v>
      </c>
      <c r="C19" s="10" t="s">
        <v>185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114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114</v>
      </c>
    </row>
    <row r="20" spans="1:61" s="10" customFormat="1" ht="12" customHeight="1">
      <c r="A20" s="10" t="s">
        <v>120</v>
      </c>
      <c r="B20" s="41" t="s">
        <v>189</v>
      </c>
      <c r="C20" s="10" t="s">
        <v>192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114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114</v>
      </c>
    </row>
    <row r="21" spans="1:61" s="10" customFormat="1" ht="12" customHeight="1">
      <c r="A21" s="10" t="s">
        <v>120</v>
      </c>
      <c r="B21" s="41" t="s">
        <v>195</v>
      </c>
      <c r="C21" s="10" t="s">
        <v>196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114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114</v>
      </c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2:BH993">
    <cfRule type="expression" dxfId="16" priority="18" stopIfTrue="1">
      <formula>$A22&lt;&gt;""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21:BI21">
    <cfRule type="expression" dxfId="1" priority="2" stopIfTrue="1">
      <formula>$A21&lt;&gt;""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0" man="1"/>
    <brk id="30" min="1" max="20" man="1"/>
    <brk id="42" min="1" max="2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142</v>
      </c>
      <c r="E7" s="47">
        <f>SUM($E$8:$E$21)</f>
        <v>63</v>
      </c>
      <c r="F7" s="47">
        <f>SUM($F$8:$F$21)</f>
        <v>26</v>
      </c>
      <c r="G7" s="47">
        <f>SUM($G$8:$G$21)</f>
        <v>3</v>
      </c>
      <c r="H7" s="47">
        <f>SUM($H$8:$H$21)</f>
        <v>11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17</v>
      </c>
      <c r="M7" s="47">
        <f>SUM($M$8:$M$21)</f>
        <v>0</v>
      </c>
      <c r="N7" s="47">
        <f>SUM($N$8:$N$21)</f>
        <v>0</v>
      </c>
      <c r="O7" s="47">
        <f>SUM($O$8:$O$21)</f>
        <v>14</v>
      </c>
      <c r="P7" s="47">
        <f>SUM($P$8:$P$21)</f>
        <v>0</v>
      </c>
      <c r="Q7" s="47">
        <f>SUM($Q$8:$Q$21)</f>
        <v>6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1</v>
      </c>
      <c r="Z7" s="47">
        <f>SUM($Z$8:$Z$21)</f>
        <v>1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129</v>
      </c>
      <c r="C9" s="10" t="s">
        <v>130</v>
      </c>
      <c r="D9" s="33">
        <f>SUM(E9:AI9)</f>
        <v>133</v>
      </c>
      <c r="E9" s="33">
        <v>63</v>
      </c>
      <c r="F9" s="33">
        <v>20</v>
      </c>
      <c r="G9" s="33">
        <v>3</v>
      </c>
      <c r="H9" s="33">
        <v>11</v>
      </c>
      <c r="I9" s="33">
        <v>0</v>
      </c>
      <c r="J9" s="33">
        <v>0</v>
      </c>
      <c r="K9" s="33">
        <v>0</v>
      </c>
      <c r="L9" s="33">
        <v>17</v>
      </c>
      <c r="M9" s="33">
        <v>0</v>
      </c>
      <c r="N9" s="33">
        <v>0</v>
      </c>
      <c r="O9" s="33">
        <v>14</v>
      </c>
      <c r="P9" s="33">
        <v>0</v>
      </c>
      <c r="Q9" s="33">
        <v>3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1</v>
      </c>
      <c r="Z9" s="33">
        <v>1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135</v>
      </c>
      <c r="C10" s="10" t="s">
        <v>134</v>
      </c>
      <c r="D10" s="33">
        <f>SUM(E10:AI10)</f>
        <v>9</v>
      </c>
      <c r="E10" s="33">
        <v>0</v>
      </c>
      <c r="F10" s="33">
        <v>6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3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169</v>
      </c>
      <c r="C16" s="10" t="s">
        <v>170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177</v>
      </c>
      <c r="B17" s="41" t="s">
        <v>175</v>
      </c>
      <c r="C17" s="10" t="s">
        <v>176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180</v>
      </c>
      <c r="C18" s="10" t="s">
        <v>182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2:AH995">
    <cfRule type="expression" dxfId="732" priority="18" stopIfTrue="1">
      <formula>$A22&lt;&gt;""</formula>
    </cfRule>
  </conditionalFormatting>
  <conditionalFormatting sqref="A8:AI8">
    <cfRule type="expression" dxfId="730" priority="15" stopIfTrue="1">
      <formula>$A8&lt;&gt;""</formula>
    </cfRule>
  </conditionalFormatting>
  <conditionalFormatting sqref="A9:AI9">
    <cfRule type="expression" dxfId="729" priority="14" stopIfTrue="1">
      <formula>$A9&lt;&gt;""</formula>
    </cfRule>
  </conditionalFormatting>
  <conditionalFormatting sqref="A10:AI10">
    <cfRule type="expression" dxfId="728" priority="13" stopIfTrue="1">
      <formula>$A10&lt;&gt;""</formula>
    </cfRule>
  </conditionalFormatting>
  <conditionalFormatting sqref="A11:AI11">
    <cfRule type="expression" dxfId="727" priority="12" stopIfTrue="1">
      <formula>$A11&lt;&gt;""</formula>
    </cfRule>
  </conditionalFormatting>
  <conditionalFormatting sqref="A12:AI12">
    <cfRule type="expression" dxfId="726" priority="11" stopIfTrue="1">
      <formula>$A12&lt;&gt;""</formula>
    </cfRule>
  </conditionalFormatting>
  <conditionalFormatting sqref="A13:AI13">
    <cfRule type="expression" dxfId="725" priority="10" stopIfTrue="1">
      <formula>$A13&lt;&gt;""</formula>
    </cfRule>
  </conditionalFormatting>
  <conditionalFormatting sqref="A14:AI14">
    <cfRule type="expression" dxfId="724" priority="9" stopIfTrue="1">
      <formula>$A14&lt;&gt;""</formula>
    </cfRule>
  </conditionalFormatting>
  <conditionalFormatting sqref="A15:AI15">
    <cfRule type="expression" dxfId="723" priority="8" stopIfTrue="1">
      <formula>$A15&lt;&gt;""</formula>
    </cfRule>
  </conditionalFormatting>
  <conditionalFormatting sqref="A16:AI16">
    <cfRule type="expression" dxfId="722" priority="7" stopIfTrue="1">
      <formula>$A16&lt;&gt;""</formula>
    </cfRule>
  </conditionalFormatting>
  <conditionalFormatting sqref="A17:AI17">
    <cfRule type="expression" dxfId="721" priority="6" stopIfTrue="1">
      <formula>$A17&lt;&gt;""</formula>
    </cfRule>
  </conditionalFormatting>
  <conditionalFormatting sqref="A18:AI18">
    <cfRule type="expression" dxfId="720" priority="5" stopIfTrue="1">
      <formula>$A18&lt;&gt;""</formula>
    </cfRule>
  </conditionalFormatting>
  <conditionalFormatting sqref="A19:AI19">
    <cfRule type="expression" dxfId="719" priority="4" stopIfTrue="1">
      <formula>$A19&lt;&gt;""</formula>
    </cfRule>
  </conditionalFormatting>
  <conditionalFormatting sqref="A20:AI20">
    <cfRule type="expression" dxfId="718" priority="3" stopIfTrue="1">
      <formula>$A20&lt;&gt;""</formula>
    </cfRule>
  </conditionalFormatting>
  <conditionalFormatting sqref="A21:AI21">
    <cfRule type="expression" dxfId="717" priority="2" stopIfTrue="1">
      <formula>$A21&lt;&gt;""</formula>
    </cfRule>
  </conditionalFormatting>
  <conditionalFormatting sqref="A7:AI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202</v>
      </c>
      <c r="B7" s="36" t="s">
        <v>199</v>
      </c>
      <c r="C7" s="35" t="s">
        <v>200</v>
      </c>
      <c r="D7" s="47">
        <f>SUM($D$8:$D$21)</f>
        <v>147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139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8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129</v>
      </c>
      <c r="C9" s="10" t="s">
        <v>130</v>
      </c>
      <c r="D9" s="33">
        <f>SUM(E9:AI9)</f>
        <v>55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47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8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135</v>
      </c>
      <c r="C10" s="10" t="s">
        <v>136</v>
      </c>
      <c r="D10" s="33">
        <f>SUM(E10:AI10)</f>
        <v>92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92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142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145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180</v>
      </c>
      <c r="C18" s="10" t="s">
        <v>182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715" priority="31" stopIfTrue="1">
      <formula>$A22&lt;&gt;""</formula>
    </cfRule>
  </conditionalFormatting>
  <conditionalFormatting sqref="AH22:AH997">
    <cfRule type="expression" dxfId="714" priority="35" stopIfTrue="1">
      <formula>$A22&lt;&gt;""</formula>
    </cfRule>
  </conditionalFormatting>
  <conditionalFormatting sqref="A22:AF997">
    <cfRule type="expression" dxfId="713" priority="32" stopIfTrue="1">
      <formula>$A22&lt;&gt;""</formula>
    </cfRule>
  </conditionalFormatting>
  <conditionalFormatting sqref="AG8">
    <cfRule type="expression" dxfId="712" priority="29" stopIfTrue="1">
      <formula>$A8&lt;&gt;""</formula>
    </cfRule>
  </conditionalFormatting>
  <conditionalFormatting sqref="AH8:AI8 A8:AF8">
    <cfRule type="expression" dxfId="711" priority="30" stopIfTrue="1">
      <formula>$A8&lt;&gt;""</formula>
    </cfRule>
  </conditionalFormatting>
  <conditionalFormatting sqref="AG9">
    <cfRule type="expression" dxfId="710" priority="27" stopIfTrue="1">
      <formula>$A9&lt;&gt;""</formula>
    </cfRule>
  </conditionalFormatting>
  <conditionalFormatting sqref="AH9:AI9 A9:AF9">
    <cfRule type="expression" dxfId="709" priority="28" stopIfTrue="1">
      <formula>$A9&lt;&gt;""</formula>
    </cfRule>
  </conditionalFormatting>
  <conditionalFormatting sqref="AG10">
    <cfRule type="expression" dxfId="708" priority="25" stopIfTrue="1">
      <formula>$A10&lt;&gt;""</formula>
    </cfRule>
  </conditionalFormatting>
  <conditionalFormatting sqref="AH10:AI10 A10:AF10">
    <cfRule type="expression" dxfId="707" priority="26" stopIfTrue="1">
      <formula>$A10&lt;&gt;""</formula>
    </cfRule>
  </conditionalFormatting>
  <conditionalFormatting sqref="AG11">
    <cfRule type="expression" dxfId="706" priority="23" stopIfTrue="1">
      <formula>$A11&lt;&gt;""</formula>
    </cfRule>
  </conditionalFormatting>
  <conditionalFormatting sqref="AH11:AI11 A11:AF11">
    <cfRule type="expression" dxfId="705" priority="24" stopIfTrue="1">
      <formula>$A11&lt;&gt;""</formula>
    </cfRule>
  </conditionalFormatting>
  <conditionalFormatting sqref="AG12">
    <cfRule type="expression" dxfId="704" priority="21" stopIfTrue="1">
      <formula>$A12&lt;&gt;""</formula>
    </cfRule>
  </conditionalFormatting>
  <conditionalFormatting sqref="AH12:AI12 A12:AF12">
    <cfRule type="expression" dxfId="703" priority="22" stopIfTrue="1">
      <formula>$A12&lt;&gt;""</formula>
    </cfRule>
  </conditionalFormatting>
  <conditionalFormatting sqref="AG13">
    <cfRule type="expression" dxfId="702" priority="19" stopIfTrue="1">
      <formula>$A13&lt;&gt;""</formula>
    </cfRule>
  </conditionalFormatting>
  <conditionalFormatting sqref="AH13:AI13 A13:AF13">
    <cfRule type="expression" dxfId="701" priority="20" stopIfTrue="1">
      <formula>$A13&lt;&gt;""</formula>
    </cfRule>
  </conditionalFormatting>
  <conditionalFormatting sqref="AG14">
    <cfRule type="expression" dxfId="700" priority="17" stopIfTrue="1">
      <formula>$A14&lt;&gt;""</formula>
    </cfRule>
  </conditionalFormatting>
  <conditionalFormatting sqref="AH14:AI14 A14:AF14">
    <cfRule type="expression" dxfId="699" priority="18" stopIfTrue="1">
      <formula>$A14&lt;&gt;""</formula>
    </cfRule>
  </conditionalFormatting>
  <conditionalFormatting sqref="AG15">
    <cfRule type="expression" dxfId="698" priority="15" stopIfTrue="1">
      <formula>$A15&lt;&gt;""</formula>
    </cfRule>
  </conditionalFormatting>
  <conditionalFormatting sqref="AH15:AI15 A15:AF15">
    <cfRule type="expression" dxfId="697" priority="16" stopIfTrue="1">
      <formula>$A15&lt;&gt;""</formula>
    </cfRule>
  </conditionalFormatting>
  <conditionalFormatting sqref="AG16">
    <cfRule type="expression" dxfId="696" priority="13" stopIfTrue="1">
      <formula>$A16&lt;&gt;""</formula>
    </cfRule>
  </conditionalFormatting>
  <conditionalFormatting sqref="AH16:AI16 A16:AF16">
    <cfRule type="expression" dxfId="695" priority="14" stopIfTrue="1">
      <formula>$A16&lt;&gt;""</formula>
    </cfRule>
  </conditionalFormatting>
  <conditionalFormatting sqref="AG17">
    <cfRule type="expression" dxfId="694" priority="11" stopIfTrue="1">
      <formula>$A17&lt;&gt;""</formula>
    </cfRule>
  </conditionalFormatting>
  <conditionalFormatting sqref="AH17:AI17 A17:AF17">
    <cfRule type="expression" dxfId="693" priority="12" stopIfTrue="1">
      <formula>$A17&lt;&gt;""</formula>
    </cfRule>
  </conditionalFormatting>
  <conditionalFormatting sqref="AG18">
    <cfRule type="expression" dxfId="692" priority="9" stopIfTrue="1">
      <formula>$A18&lt;&gt;""</formula>
    </cfRule>
  </conditionalFormatting>
  <conditionalFormatting sqref="AH18:AI18 A18:AF18">
    <cfRule type="expression" dxfId="691" priority="10" stopIfTrue="1">
      <formula>$A18&lt;&gt;""</formula>
    </cfRule>
  </conditionalFormatting>
  <conditionalFormatting sqref="AG19">
    <cfRule type="expression" dxfId="690" priority="7" stopIfTrue="1">
      <formula>$A19&lt;&gt;""</formula>
    </cfRule>
  </conditionalFormatting>
  <conditionalFormatting sqref="AH19:AI19 A19:AF19">
    <cfRule type="expression" dxfId="689" priority="8" stopIfTrue="1">
      <formula>$A19&lt;&gt;""</formula>
    </cfRule>
  </conditionalFormatting>
  <conditionalFormatting sqref="AG20">
    <cfRule type="expression" dxfId="688" priority="5" stopIfTrue="1">
      <formula>$A20&lt;&gt;""</formula>
    </cfRule>
  </conditionalFormatting>
  <conditionalFormatting sqref="AH20:AI20 A20:AF20">
    <cfRule type="expression" dxfId="687" priority="6" stopIfTrue="1">
      <formula>$A20&lt;&gt;""</formula>
    </cfRule>
  </conditionalFormatting>
  <conditionalFormatting sqref="AG21">
    <cfRule type="expression" dxfId="686" priority="3" stopIfTrue="1">
      <formula>$A21&lt;&gt;""</formula>
    </cfRule>
  </conditionalFormatting>
  <conditionalFormatting sqref="AH21:AI21 A21:AF21">
    <cfRule type="expression" dxfId="685" priority="4" stopIfTrue="1">
      <formula>$A21&lt;&gt;""</formula>
    </cfRule>
  </conditionalFormatting>
  <conditionalFormatting sqref="AG7">
    <cfRule type="expression" dxfId="684" priority="1" stopIfTrue="1">
      <formula>$A7&lt;&gt;""</formula>
    </cfRule>
  </conditionalFormatting>
  <conditionalFormatting sqref="AH7:AI7 A7:AF7">
    <cfRule type="expression" dxfId="6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203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137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173</v>
      </c>
      <c r="C16" s="10" t="s">
        <v>170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178</v>
      </c>
      <c r="C17" s="10" t="s">
        <v>176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197</v>
      </c>
      <c r="C21" s="10" t="s">
        <v>196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682" priority="31" stopIfTrue="1">
      <formula>$A22&lt;&gt;""</formula>
    </cfRule>
  </conditionalFormatting>
  <conditionalFormatting sqref="AH22:AH997">
    <cfRule type="expression" dxfId="681" priority="35" stopIfTrue="1">
      <formula>$A22&lt;&gt;""</formula>
    </cfRule>
  </conditionalFormatting>
  <conditionalFormatting sqref="A22:AF997">
    <cfRule type="expression" dxfId="680" priority="32" stopIfTrue="1">
      <formula>$A22&lt;&gt;""</formula>
    </cfRule>
  </conditionalFormatting>
  <conditionalFormatting sqref="AG8">
    <cfRule type="expression" dxfId="679" priority="29" stopIfTrue="1">
      <formula>$A8&lt;&gt;""</formula>
    </cfRule>
  </conditionalFormatting>
  <conditionalFormatting sqref="AH8:AI8 A8:AF8">
    <cfRule type="expression" dxfId="678" priority="30" stopIfTrue="1">
      <formula>$A8&lt;&gt;""</formula>
    </cfRule>
  </conditionalFormatting>
  <conditionalFormatting sqref="AG9">
    <cfRule type="expression" dxfId="677" priority="27" stopIfTrue="1">
      <formula>$A9&lt;&gt;""</formula>
    </cfRule>
  </conditionalFormatting>
  <conditionalFormatting sqref="AH9:AI9 A9:AF9">
    <cfRule type="expression" dxfId="676" priority="28" stopIfTrue="1">
      <formula>$A9&lt;&gt;""</formula>
    </cfRule>
  </conditionalFormatting>
  <conditionalFormatting sqref="AG10">
    <cfRule type="expression" dxfId="675" priority="25" stopIfTrue="1">
      <formula>$A10&lt;&gt;""</formula>
    </cfRule>
  </conditionalFormatting>
  <conditionalFormatting sqref="AH10:AI10 A10:AF10">
    <cfRule type="expression" dxfId="674" priority="26" stopIfTrue="1">
      <formula>$A10&lt;&gt;""</formula>
    </cfRule>
  </conditionalFormatting>
  <conditionalFormatting sqref="AG11">
    <cfRule type="expression" dxfId="673" priority="23" stopIfTrue="1">
      <formula>$A11&lt;&gt;""</formula>
    </cfRule>
  </conditionalFormatting>
  <conditionalFormatting sqref="AH11:AI11 A11:AF11">
    <cfRule type="expression" dxfId="672" priority="24" stopIfTrue="1">
      <formula>$A11&lt;&gt;""</formula>
    </cfRule>
  </conditionalFormatting>
  <conditionalFormatting sqref="AG12">
    <cfRule type="expression" dxfId="671" priority="21" stopIfTrue="1">
      <formula>$A12&lt;&gt;""</formula>
    </cfRule>
  </conditionalFormatting>
  <conditionalFormatting sqref="AH12:AI12 A12:AF12">
    <cfRule type="expression" dxfId="670" priority="22" stopIfTrue="1">
      <formula>$A12&lt;&gt;""</formula>
    </cfRule>
  </conditionalFormatting>
  <conditionalFormatting sqref="AG13">
    <cfRule type="expression" dxfId="669" priority="19" stopIfTrue="1">
      <formula>$A13&lt;&gt;""</formula>
    </cfRule>
  </conditionalFormatting>
  <conditionalFormatting sqref="AH13:AI13 A13:AF13">
    <cfRule type="expression" dxfId="668" priority="20" stopIfTrue="1">
      <formula>$A13&lt;&gt;""</formula>
    </cfRule>
  </conditionalFormatting>
  <conditionalFormatting sqref="AG14">
    <cfRule type="expression" dxfId="667" priority="17" stopIfTrue="1">
      <formula>$A14&lt;&gt;""</formula>
    </cfRule>
  </conditionalFormatting>
  <conditionalFormatting sqref="AH14:AI14 A14:AF14">
    <cfRule type="expression" dxfId="666" priority="18" stopIfTrue="1">
      <formula>$A14&lt;&gt;""</formula>
    </cfRule>
  </conditionalFormatting>
  <conditionalFormatting sqref="AG15">
    <cfRule type="expression" dxfId="665" priority="15" stopIfTrue="1">
      <formula>$A15&lt;&gt;""</formula>
    </cfRule>
  </conditionalFormatting>
  <conditionalFormatting sqref="AH15:AI15 A15:AF15">
    <cfRule type="expression" dxfId="664" priority="16" stopIfTrue="1">
      <formula>$A15&lt;&gt;""</formula>
    </cfRule>
  </conditionalFormatting>
  <conditionalFormatting sqref="AG16">
    <cfRule type="expression" dxfId="663" priority="13" stopIfTrue="1">
      <formula>$A16&lt;&gt;""</formula>
    </cfRule>
  </conditionalFormatting>
  <conditionalFormatting sqref="AH16:AI16 A16:AF16">
    <cfRule type="expression" dxfId="662" priority="14" stopIfTrue="1">
      <formula>$A16&lt;&gt;""</formula>
    </cfRule>
  </conditionalFormatting>
  <conditionalFormatting sqref="AG17">
    <cfRule type="expression" dxfId="661" priority="11" stopIfTrue="1">
      <formula>$A17&lt;&gt;""</formula>
    </cfRule>
  </conditionalFormatting>
  <conditionalFormatting sqref="AH17:AI17 A17:AF17">
    <cfRule type="expression" dxfId="660" priority="12" stopIfTrue="1">
      <formula>$A17&lt;&gt;""</formula>
    </cfRule>
  </conditionalFormatting>
  <conditionalFormatting sqref="AG18">
    <cfRule type="expression" dxfId="659" priority="9" stopIfTrue="1">
      <formula>$A18&lt;&gt;""</formula>
    </cfRule>
  </conditionalFormatting>
  <conditionalFormatting sqref="AH18:AI18 A18:AF18">
    <cfRule type="expression" dxfId="658" priority="10" stopIfTrue="1">
      <formula>$A18&lt;&gt;""</formula>
    </cfRule>
  </conditionalFormatting>
  <conditionalFormatting sqref="AG19">
    <cfRule type="expression" dxfId="657" priority="7" stopIfTrue="1">
      <formula>$A19&lt;&gt;""</formula>
    </cfRule>
  </conditionalFormatting>
  <conditionalFormatting sqref="AH19:AI19 A19:AF19">
    <cfRule type="expression" dxfId="656" priority="8" stopIfTrue="1">
      <formula>$A19&lt;&gt;""</formula>
    </cfRule>
  </conditionalFormatting>
  <conditionalFormatting sqref="AG20">
    <cfRule type="expression" dxfId="655" priority="5" stopIfTrue="1">
      <formula>$A20&lt;&gt;""</formula>
    </cfRule>
  </conditionalFormatting>
  <conditionalFormatting sqref="AH20:AI20 A20:AF20">
    <cfRule type="expression" dxfId="654" priority="6" stopIfTrue="1">
      <formula>$A20&lt;&gt;""</formula>
    </cfRule>
  </conditionalFormatting>
  <conditionalFormatting sqref="AG21">
    <cfRule type="expression" dxfId="653" priority="3" stopIfTrue="1">
      <formula>$A21&lt;&gt;""</formula>
    </cfRule>
  </conditionalFormatting>
  <conditionalFormatting sqref="AH21:AI21 A21:AF21">
    <cfRule type="expression" dxfId="652" priority="4" stopIfTrue="1">
      <formula>$A21&lt;&gt;""</formula>
    </cfRule>
  </conditionalFormatting>
  <conditionalFormatting sqref="AG7">
    <cfRule type="expression" dxfId="651" priority="1" stopIfTrue="1">
      <formula>$A7&lt;&gt;""</formula>
    </cfRule>
  </conditionalFormatting>
  <conditionalFormatting sqref="AH7:AI7 A7:AF7">
    <cfRule type="expression" dxfId="6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123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151</v>
      </c>
      <c r="C13" s="10" t="s">
        <v>152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156</v>
      </c>
      <c r="C14" s="10" t="s">
        <v>157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177</v>
      </c>
      <c r="B17" s="41" t="s">
        <v>175</v>
      </c>
      <c r="C17" s="10" t="s">
        <v>176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186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193</v>
      </c>
      <c r="C20" s="10" t="s">
        <v>192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649" priority="31" stopIfTrue="1">
      <formula>$A22&lt;&gt;""</formula>
    </cfRule>
  </conditionalFormatting>
  <conditionalFormatting sqref="AH22:AH997">
    <cfRule type="expression" dxfId="648" priority="35" stopIfTrue="1">
      <formula>$A22&lt;&gt;""</formula>
    </cfRule>
  </conditionalFormatting>
  <conditionalFormatting sqref="A22:AF997">
    <cfRule type="expression" dxfId="647" priority="32" stopIfTrue="1">
      <formula>$A22&lt;&gt;""</formula>
    </cfRule>
  </conditionalFormatting>
  <conditionalFormatting sqref="AG8">
    <cfRule type="expression" dxfId="646" priority="29" stopIfTrue="1">
      <formula>$A8&lt;&gt;""</formula>
    </cfRule>
  </conditionalFormatting>
  <conditionalFormatting sqref="AH8:AI8 A8:AF8">
    <cfRule type="expression" dxfId="645" priority="30" stopIfTrue="1">
      <formula>$A8&lt;&gt;""</formula>
    </cfRule>
  </conditionalFormatting>
  <conditionalFormatting sqref="AG9">
    <cfRule type="expression" dxfId="644" priority="27" stopIfTrue="1">
      <formula>$A9&lt;&gt;""</formula>
    </cfRule>
  </conditionalFormatting>
  <conditionalFormatting sqref="AH9:AI9 A9:AF9">
    <cfRule type="expression" dxfId="643" priority="28" stopIfTrue="1">
      <formula>$A9&lt;&gt;""</formula>
    </cfRule>
  </conditionalFormatting>
  <conditionalFormatting sqref="AG10">
    <cfRule type="expression" dxfId="642" priority="25" stopIfTrue="1">
      <formula>$A10&lt;&gt;""</formula>
    </cfRule>
  </conditionalFormatting>
  <conditionalFormatting sqref="AH10:AI10 A10:AF10">
    <cfRule type="expression" dxfId="641" priority="26" stopIfTrue="1">
      <formula>$A10&lt;&gt;""</formula>
    </cfRule>
  </conditionalFormatting>
  <conditionalFormatting sqref="AG11">
    <cfRule type="expression" dxfId="640" priority="23" stopIfTrue="1">
      <formula>$A11&lt;&gt;""</formula>
    </cfRule>
  </conditionalFormatting>
  <conditionalFormatting sqref="AH11:AI11 A11:AF11">
    <cfRule type="expression" dxfId="639" priority="24" stopIfTrue="1">
      <formula>$A11&lt;&gt;""</formula>
    </cfRule>
  </conditionalFormatting>
  <conditionalFormatting sqref="AG12">
    <cfRule type="expression" dxfId="638" priority="21" stopIfTrue="1">
      <formula>$A12&lt;&gt;""</formula>
    </cfRule>
  </conditionalFormatting>
  <conditionalFormatting sqref="AH12:AI12 A12:AF12">
    <cfRule type="expression" dxfId="637" priority="22" stopIfTrue="1">
      <formula>$A12&lt;&gt;""</formula>
    </cfRule>
  </conditionalFormatting>
  <conditionalFormatting sqref="AG13">
    <cfRule type="expression" dxfId="636" priority="19" stopIfTrue="1">
      <formula>$A13&lt;&gt;""</formula>
    </cfRule>
  </conditionalFormatting>
  <conditionalFormatting sqref="AH13:AI13 A13:AF13">
    <cfRule type="expression" dxfId="635" priority="20" stopIfTrue="1">
      <formula>$A13&lt;&gt;""</formula>
    </cfRule>
  </conditionalFormatting>
  <conditionalFormatting sqref="AG14">
    <cfRule type="expression" dxfId="634" priority="17" stopIfTrue="1">
      <formula>$A14&lt;&gt;""</formula>
    </cfRule>
  </conditionalFormatting>
  <conditionalFormatting sqref="AH14:AI14 A14:AF14">
    <cfRule type="expression" dxfId="633" priority="18" stopIfTrue="1">
      <formula>$A14&lt;&gt;""</formula>
    </cfRule>
  </conditionalFormatting>
  <conditionalFormatting sqref="AG15">
    <cfRule type="expression" dxfId="632" priority="15" stopIfTrue="1">
      <formula>$A15&lt;&gt;""</formula>
    </cfRule>
  </conditionalFormatting>
  <conditionalFormatting sqref="AH15:AI15 A15:AF15">
    <cfRule type="expression" dxfId="631" priority="16" stopIfTrue="1">
      <formula>$A15&lt;&gt;""</formula>
    </cfRule>
  </conditionalFormatting>
  <conditionalFormatting sqref="AG16">
    <cfRule type="expression" dxfId="630" priority="13" stopIfTrue="1">
      <formula>$A16&lt;&gt;""</formula>
    </cfRule>
  </conditionalFormatting>
  <conditionalFormatting sqref="AH16:AI16 A16:AF16">
    <cfRule type="expression" dxfId="629" priority="14" stopIfTrue="1">
      <formula>$A16&lt;&gt;""</formula>
    </cfRule>
  </conditionalFormatting>
  <conditionalFormatting sqref="AG17">
    <cfRule type="expression" dxfId="628" priority="11" stopIfTrue="1">
      <formula>$A17&lt;&gt;""</formula>
    </cfRule>
  </conditionalFormatting>
  <conditionalFormatting sqref="AH17:AI17 A17:AF17">
    <cfRule type="expression" dxfId="627" priority="12" stopIfTrue="1">
      <formula>$A17&lt;&gt;""</formula>
    </cfRule>
  </conditionalFormatting>
  <conditionalFormatting sqref="AG18">
    <cfRule type="expression" dxfId="626" priority="9" stopIfTrue="1">
      <formula>$A18&lt;&gt;""</formula>
    </cfRule>
  </conditionalFormatting>
  <conditionalFormatting sqref="AH18:AI18 A18:AF18">
    <cfRule type="expression" dxfId="625" priority="10" stopIfTrue="1">
      <formula>$A18&lt;&gt;""</formula>
    </cfRule>
  </conditionalFormatting>
  <conditionalFormatting sqref="AG19">
    <cfRule type="expression" dxfId="624" priority="7" stopIfTrue="1">
      <formula>$A19&lt;&gt;""</formula>
    </cfRule>
  </conditionalFormatting>
  <conditionalFormatting sqref="AH19:AI19 A19:AF19">
    <cfRule type="expression" dxfId="623" priority="8" stopIfTrue="1">
      <formula>$A19&lt;&gt;""</formula>
    </cfRule>
  </conditionalFormatting>
  <conditionalFormatting sqref="AG20">
    <cfRule type="expression" dxfId="622" priority="5" stopIfTrue="1">
      <formula>$A20&lt;&gt;""</formula>
    </cfRule>
  </conditionalFormatting>
  <conditionalFormatting sqref="AH20:AI20 A20:AF20">
    <cfRule type="expression" dxfId="621" priority="6" stopIfTrue="1">
      <formula>$A20&lt;&gt;""</formula>
    </cfRule>
  </conditionalFormatting>
  <conditionalFormatting sqref="AG21">
    <cfRule type="expression" dxfId="620" priority="3" stopIfTrue="1">
      <formula>$A21&lt;&gt;""</formula>
    </cfRule>
  </conditionalFormatting>
  <conditionalFormatting sqref="AH21:AI21 A21:AF21">
    <cfRule type="expression" dxfId="619" priority="4" stopIfTrue="1">
      <formula>$A21&lt;&gt;""</formula>
    </cfRule>
  </conditionalFormatting>
  <conditionalFormatting sqref="AG7">
    <cfRule type="expression" dxfId="618" priority="1" stopIfTrue="1">
      <formula>$A7&lt;&gt;""</formula>
    </cfRule>
  </conditionalFormatting>
  <conditionalFormatting sqref="AH7:AI7 A7:AF7">
    <cfRule type="expression" dxfId="6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131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135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139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156</v>
      </c>
      <c r="C14" s="10" t="s">
        <v>157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175</v>
      </c>
      <c r="C17" s="10" t="s">
        <v>176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187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616" priority="31" stopIfTrue="1">
      <formula>$A22&lt;&gt;""</formula>
    </cfRule>
  </conditionalFormatting>
  <conditionalFormatting sqref="AH22:AH997">
    <cfRule type="expression" dxfId="615" priority="35" stopIfTrue="1">
      <formula>$A22&lt;&gt;""</formula>
    </cfRule>
  </conditionalFormatting>
  <conditionalFormatting sqref="A22:AF997">
    <cfRule type="expression" dxfId="614" priority="32" stopIfTrue="1">
      <formula>$A22&lt;&gt;""</formula>
    </cfRule>
  </conditionalFormatting>
  <conditionalFormatting sqref="AG8">
    <cfRule type="expression" dxfId="613" priority="29" stopIfTrue="1">
      <formula>$A8&lt;&gt;""</formula>
    </cfRule>
  </conditionalFormatting>
  <conditionalFormatting sqref="AH8:AI8 A8:AF8">
    <cfRule type="expression" dxfId="612" priority="30" stopIfTrue="1">
      <formula>$A8&lt;&gt;""</formula>
    </cfRule>
  </conditionalFormatting>
  <conditionalFormatting sqref="AG9">
    <cfRule type="expression" dxfId="611" priority="27" stopIfTrue="1">
      <formula>$A9&lt;&gt;""</formula>
    </cfRule>
  </conditionalFormatting>
  <conditionalFormatting sqref="AH9:AI9 A9:AF9">
    <cfRule type="expression" dxfId="610" priority="28" stopIfTrue="1">
      <formula>$A9&lt;&gt;""</formula>
    </cfRule>
  </conditionalFormatting>
  <conditionalFormatting sqref="AG10">
    <cfRule type="expression" dxfId="609" priority="25" stopIfTrue="1">
      <formula>$A10&lt;&gt;""</formula>
    </cfRule>
  </conditionalFormatting>
  <conditionalFormatting sqref="AH10:AI10 A10:AF10">
    <cfRule type="expression" dxfId="608" priority="26" stopIfTrue="1">
      <formula>$A10&lt;&gt;""</formula>
    </cfRule>
  </conditionalFormatting>
  <conditionalFormatting sqref="AG11">
    <cfRule type="expression" dxfId="607" priority="23" stopIfTrue="1">
      <formula>$A11&lt;&gt;""</formula>
    </cfRule>
  </conditionalFormatting>
  <conditionalFormatting sqref="AH11:AI11 A11:AF11">
    <cfRule type="expression" dxfId="606" priority="24" stopIfTrue="1">
      <formula>$A11&lt;&gt;""</formula>
    </cfRule>
  </conditionalFormatting>
  <conditionalFormatting sqref="AG12">
    <cfRule type="expression" dxfId="605" priority="21" stopIfTrue="1">
      <formula>$A12&lt;&gt;""</formula>
    </cfRule>
  </conditionalFormatting>
  <conditionalFormatting sqref="AH12:AI12 A12:AF12">
    <cfRule type="expression" dxfId="604" priority="22" stopIfTrue="1">
      <formula>$A12&lt;&gt;""</formula>
    </cfRule>
  </conditionalFormatting>
  <conditionalFormatting sqref="AG13">
    <cfRule type="expression" dxfId="603" priority="19" stopIfTrue="1">
      <formula>$A13&lt;&gt;""</formula>
    </cfRule>
  </conditionalFormatting>
  <conditionalFormatting sqref="AH13:AI13 A13:AF13">
    <cfRule type="expression" dxfId="602" priority="20" stopIfTrue="1">
      <formula>$A13&lt;&gt;""</formula>
    </cfRule>
  </conditionalFormatting>
  <conditionalFormatting sqref="AG14">
    <cfRule type="expression" dxfId="601" priority="17" stopIfTrue="1">
      <formula>$A14&lt;&gt;""</formula>
    </cfRule>
  </conditionalFormatting>
  <conditionalFormatting sqref="AH14:AI14 A14:AF14">
    <cfRule type="expression" dxfId="600" priority="18" stopIfTrue="1">
      <formula>$A14&lt;&gt;""</formula>
    </cfRule>
  </conditionalFormatting>
  <conditionalFormatting sqref="AG15">
    <cfRule type="expression" dxfId="599" priority="15" stopIfTrue="1">
      <formula>$A15&lt;&gt;""</formula>
    </cfRule>
  </conditionalFormatting>
  <conditionalFormatting sqref="AH15:AI15 A15:AF15">
    <cfRule type="expression" dxfId="598" priority="16" stopIfTrue="1">
      <formula>$A15&lt;&gt;""</formula>
    </cfRule>
  </conditionalFormatting>
  <conditionalFormatting sqref="AG16">
    <cfRule type="expression" dxfId="597" priority="13" stopIfTrue="1">
      <formula>$A16&lt;&gt;""</formula>
    </cfRule>
  </conditionalFormatting>
  <conditionalFormatting sqref="AH16:AI16 A16:AF16">
    <cfRule type="expression" dxfId="596" priority="14" stopIfTrue="1">
      <formula>$A16&lt;&gt;""</formula>
    </cfRule>
  </conditionalFormatting>
  <conditionalFormatting sqref="AG17">
    <cfRule type="expression" dxfId="595" priority="11" stopIfTrue="1">
      <formula>$A17&lt;&gt;""</formula>
    </cfRule>
  </conditionalFormatting>
  <conditionalFormatting sqref="AH17:AI17 A17:AF17">
    <cfRule type="expression" dxfId="594" priority="12" stopIfTrue="1">
      <formula>$A17&lt;&gt;""</formula>
    </cfRule>
  </conditionalFormatting>
  <conditionalFormatting sqref="AG18">
    <cfRule type="expression" dxfId="593" priority="9" stopIfTrue="1">
      <formula>$A18&lt;&gt;""</formula>
    </cfRule>
  </conditionalFormatting>
  <conditionalFormatting sqref="AH18:AI18 A18:AF18">
    <cfRule type="expression" dxfId="592" priority="10" stopIfTrue="1">
      <formula>$A18&lt;&gt;""</formula>
    </cfRule>
  </conditionalFormatting>
  <conditionalFormatting sqref="AG19">
    <cfRule type="expression" dxfId="591" priority="7" stopIfTrue="1">
      <formula>$A19&lt;&gt;""</formula>
    </cfRule>
  </conditionalFormatting>
  <conditionalFormatting sqref="AH19:AI19 A19:AF19">
    <cfRule type="expression" dxfId="590" priority="8" stopIfTrue="1">
      <formula>$A19&lt;&gt;""</formula>
    </cfRule>
  </conditionalFormatting>
  <conditionalFormatting sqref="AG20">
    <cfRule type="expression" dxfId="589" priority="5" stopIfTrue="1">
      <formula>$A20&lt;&gt;""</formula>
    </cfRule>
  </conditionalFormatting>
  <conditionalFormatting sqref="AH20:AI20 A20:AF20">
    <cfRule type="expression" dxfId="588" priority="6" stopIfTrue="1">
      <formula>$A20&lt;&gt;""</formula>
    </cfRule>
  </conditionalFormatting>
  <conditionalFormatting sqref="AG21">
    <cfRule type="expression" dxfId="587" priority="3" stopIfTrue="1">
      <formula>$A21&lt;&gt;""</formula>
    </cfRule>
  </conditionalFormatting>
  <conditionalFormatting sqref="AH21:AI21 A21:AF21">
    <cfRule type="expression" dxfId="586" priority="4" stopIfTrue="1">
      <formula>$A21&lt;&gt;""</formula>
    </cfRule>
  </conditionalFormatting>
  <conditionalFormatting sqref="AG7">
    <cfRule type="expression" dxfId="585" priority="1" stopIfTrue="1">
      <formula>$A7&lt;&gt;""</formula>
    </cfRule>
  </conditionalFormatting>
  <conditionalFormatting sqref="AH7:AI7 A7:AF7">
    <cfRule type="expression" dxfId="5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135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149</v>
      </c>
      <c r="C13" s="10" t="s">
        <v>152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167</v>
      </c>
      <c r="C15" s="10" t="s">
        <v>166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177</v>
      </c>
      <c r="B17" s="41" t="s">
        <v>175</v>
      </c>
      <c r="C17" s="10" t="s">
        <v>176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184</v>
      </c>
      <c r="C19" s="10" t="s">
        <v>188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189</v>
      </c>
      <c r="C20" s="10" t="s">
        <v>192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197</v>
      </c>
      <c r="C21" s="10" t="s">
        <v>196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583" priority="31" stopIfTrue="1">
      <formula>$A22&lt;&gt;""</formula>
    </cfRule>
  </conditionalFormatting>
  <conditionalFormatting sqref="AH22:AH997">
    <cfRule type="expression" dxfId="582" priority="35" stopIfTrue="1">
      <formula>$A22&lt;&gt;""</formula>
    </cfRule>
  </conditionalFormatting>
  <conditionalFormatting sqref="A22:AF997">
    <cfRule type="expression" dxfId="581" priority="32" stopIfTrue="1">
      <formula>$A22&lt;&gt;""</formula>
    </cfRule>
  </conditionalFormatting>
  <conditionalFormatting sqref="AG8">
    <cfRule type="expression" dxfId="580" priority="29" stopIfTrue="1">
      <formula>$A8&lt;&gt;""</formula>
    </cfRule>
  </conditionalFormatting>
  <conditionalFormatting sqref="AH8:AI8 A8:AF8">
    <cfRule type="expression" dxfId="579" priority="30" stopIfTrue="1">
      <formula>$A8&lt;&gt;""</formula>
    </cfRule>
  </conditionalFormatting>
  <conditionalFormatting sqref="AG9">
    <cfRule type="expression" dxfId="578" priority="27" stopIfTrue="1">
      <formula>$A9&lt;&gt;""</formula>
    </cfRule>
  </conditionalFormatting>
  <conditionalFormatting sqref="AH9:AI9 A9:AF9">
    <cfRule type="expression" dxfId="577" priority="28" stopIfTrue="1">
      <formula>$A9&lt;&gt;""</formula>
    </cfRule>
  </conditionalFormatting>
  <conditionalFormatting sqref="AG10">
    <cfRule type="expression" dxfId="576" priority="25" stopIfTrue="1">
      <formula>$A10&lt;&gt;""</formula>
    </cfRule>
  </conditionalFormatting>
  <conditionalFormatting sqref="AH10:AI10 A10:AF10">
    <cfRule type="expression" dxfId="575" priority="26" stopIfTrue="1">
      <formula>$A10&lt;&gt;""</formula>
    </cfRule>
  </conditionalFormatting>
  <conditionalFormatting sqref="AG11">
    <cfRule type="expression" dxfId="574" priority="23" stopIfTrue="1">
      <formula>$A11&lt;&gt;""</formula>
    </cfRule>
  </conditionalFormatting>
  <conditionalFormatting sqref="AH11:AI11 A11:AF11">
    <cfRule type="expression" dxfId="573" priority="24" stopIfTrue="1">
      <formula>$A11&lt;&gt;""</formula>
    </cfRule>
  </conditionalFormatting>
  <conditionalFormatting sqref="AG12">
    <cfRule type="expression" dxfId="572" priority="21" stopIfTrue="1">
      <formula>$A12&lt;&gt;""</formula>
    </cfRule>
  </conditionalFormatting>
  <conditionalFormatting sqref="AH12:AI12 A12:AF12">
    <cfRule type="expression" dxfId="571" priority="22" stopIfTrue="1">
      <formula>$A12&lt;&gt;""</formula>
    </cfRule>
  </conditionalFormatting>
  <conditionalFormatting sqref="AG13">
    <cfRule type="expression" dxfId="570" priority="19" stopIfTrue="1">
      <formula>$A13&lt;&gt;""</formula>
    </cfRule>
  </conditionalFormatting>
  <conditionalFormatting sqref="AH13:AI13 A13:AF13">
    <cfRule type="expression" dxfId="569" priority="20" stopIfTrue="1">
      <formula>$A13&lt;&gt;""</formula>
    </cfRule>
  </conditionalFormatting>
  <conditionalFormatting sqref="AG14">
    <cfRule type="expression" dxfId="568" priority="17" stopIfTrue="1">
      <formula>$A14&lt;&gt;""</formula>
    </cfRule>
  </conditionalFormatting>
  <conditionalFormatting sqref="AH14:AI14 A14:AF14">
    <cfRule type="expression" dxfId="567" priority="18" stopIfTrue="1">
      <formula>$A14&lt;&gt;""</formula>
    </cfRule>
  </conditionalFormatting>
  <conditionalFormatting sqref="AG15">
    <cfRule type="expression" dxfId="566" priority="15" stopIfTrue="1">
      <formula>$A15&lt;&gt;""</formula>
    </cfRule>
  </conditionalFormatting>
  <conditionalFormatting sqref="AH15:AI15 A15:AF15">
    <cfRule type="expression" dxfId="565" priority="16" stopIfTrue="1">
      <formula>$A15&lt;&gt;""</formula>
    </cfRule>
  </conditionalFormatting>
  <conditionalFormatting sqref="AG16">
    <cfRule type="expression" dxfId="564" priority="13" stopIfTrue="1">
      <formula>$A16&lt;&gt;""</formula>
    </cfRule>
  </conditionalFormatting>
  <conditionalFormatting sqref="AH16:AI16 A16:AF16">
    <cfRule type="expression" dxfId="563" priority="14" stopIfTrue="1">
      <formula>$A16&lt;&gt;""</formula>
    </cfRule>
  </conditionalFormatting>
  <conditionalFormatting sqref="AG17">
    <cfRule type="expression" dxfId="562" priority="11" stopIfTrue="1">
      <formula>$A17&lt;&gt;""</formula>
    </cfRule>
  </conditionalFormatting>
  <conditionalFormatting sqref="AH17:AI17 A17:AF17">
    <cfRule type="expression" dxfId="561" priority="12" stopIfTrue="1">
      <formula>$A17&lt;&gt;""</formula>
    </cfRule>
  </conditionalFormatting>
  <conditionalFormatting sqref="AG18">
    <cfRule type="expression" dxfId="560" priority="9" stopIfTrue="1">
      <formula>$A18&lt;&gt;""</formula>
    </cfRule>
  </conditionalFormatting>
  <conditionalFormatting sqref="AH18:AI18 A18:AF18">
    <cfRule type="expression" dxfId="559" priority="10" stopIfTrue="1">
      <formula>$A18&lt;&gt;""</formula>
    </cfRule>
  </conditionalFormatting>
  <conditionalFormatting sqref="AG19">
    <cfRule type="expression" dxfId="558" priority="7" stopIfTrue="1">
      <formula>$A19&lt;&gt;""</formula>
    </cfRule>
  </conditionalFormatting>
  <conditionalFormatting sqref="AH19:AI19 A19:AF19">
    <cfRule type="expression" dxfId="557" priority="8" stopIfTrue="1">
      <formula>$A19&lt;&gt;""</formula>
    </cfRule>
  </conditionalFormatting>
  <conditionalFormatting sqref="AG20">
    <cfRule type="expression" dxfId="556" priority="5" stopIfTrue="1">
      <formula>$A20&lt;&gt;""</formula>
    </cfRule>
  </conditionalFormatting>
  <conditionalFormatting sqref="AH20:AI20 A20:AF20">
    <cfRule type="expression" dxfId="555" priority="6" stopIfTrue="1">
      <formula>$A20&lt;&gt;""</formula>
    </cfRule>
  </conditionalFormatting>
  <conditionalFormatting sqref="AG21">
    <cfRule type="expression" dxfId="554" priority="3" stopIfTrue="1">
      <formula>$A21&lt;&gt;""</formula>
    </cfRule>
  </conditionalFormatting>
  <conditionalFormatting sqref="AH21:AI21 A21:AF21">
    <cfRule type="expression" dxfId="553" priority="4" stopIfTrue="1">
      <formula>$A21&lt;&gt;""</formula>
    </cfRule>
  </conditionalFormatting>
  <conditionalFormatting sqref="AG7">
    <cfRule type="expression" dxfId="552" priority="1" stopIfTrue="1">
      <formula>$A7&lt;&gt;""</formula>
    </cfRule>
  </conditionalFormatting>
  <conditionalFormatting sqref="AH7:AI7 A7:AF7">
    <cfRule type="expression" dxfId="5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199</v>
      </c>
      <c r="C7" s="35" t="s">
        <v>200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135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139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145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149</v>
      </c>
      <c r="C13" s="10" t="s">
        <v>150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156</v>
      </c>
      <c r="C14" s="10" t="s">
        <v>157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165</v>
      </c>
      <c r="C15" s="10" t="s">
        <v>166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169</v>
      </c>
      <c r="C16" s="10" t="s">
        <v>170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177</v>
      </c>
      <c r="B17" s="41" t="s">
        <v>175</v>
      </c>
      <c r="C17" s="10" t="s">
        <v>176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184</v>
      </c>
      <c r="C19" s="10" t="s">
        <v>188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189</v>
      </c>
      <c r="C20" s="10" t="s">
        <v>194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195</v>
      </c>
      <c r="C21" s="10" t="s">
        <v>196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550" priority="31" stopIfTrue="1">
      <formula>$A22&lt;&gt;""</formula>
    </cfRule>
  </conditionalFormatting>
  <conditionalFormatting sqref="AH22:AH997">
    <cfRule type="expression" dxfId="549" priority="35" stopIfTrue="1">
      <formula>$A22&lt;&gt;""</formula>
    </cfRule>
  </conditionalFormatting>
  <conditionalFormatting sqref="A22:AF997">
    <cfRule type="expression" dxfId="548" priority="32" stopIfTrue="1">
      <formula>$A22&lt;&gt;""</formula>
    </cfRule>
  </conditionalFormatting>
  <conditionalFormatting sqref="AG8">
    <cfRule type="expression" dxfId="547" priority="29" stopIfTrue="1">
      <formula>$A8&lt;&gt;""</formula>
    </cfRule>
  </conditionalFormatting>
  <conditionalFormatting sqref="AH8:AI8 A8:AF8">
    <cfRule type="expression" dxfId="546" priority="30" stopIfTrue="1">
      <formula>$A8&lt;&gt;""</formula>
    </cfRule>
  </conditionalFormatting>
  <conditionalFormatting sqref="AG9">
    <cfRule type="expression" dxfId="545" priority="27" stopIfTrue="1">
      <formula>$A9&lt;&gt;""</formula>
    </cfRule>
  </conditionalFormatting>
  <conditionalFormatting sqref="AH9:AI9 A9:AF9">
    <cfRule type="expression" dxfId="544" priority="28" stopIfTrue="1">
      <formula>$A9&lt;&gt;""</formula>
    </cfRule>
  </conditionalFormatting>
  <conditionalFormatting sqref="AG10">
    <cfRule type="expression" dxfId="543" priority="25" stopIfTrue="1">
      <formula>$A10&lt;&gt;""</formula>
    </cfRule>
  </conditionalFormatting>
  <conditionalFormatting sqref="AH10:AI10 A10:AF10">
    <cfRule type="expression" dxfId="542" priority="26" stopIfTrue="1">
      <formula>$A10&lt;&gt;""</formula>
    </cfRule>
  </conditionalFormatting>
  <conditionalFormatting sqref="AG11">
    <cfRule type="expression" dxfId="541" priority="23" stopIfTrue="1">
      <formula>$A11&lt;&gt;""</formula>
    </cfRule>
  </conditionalFormatting>
  <conditionalFormatting sqref="AH11:AI11 A11:AF11">
    <cfRule type="expression" dxfId="540" priority="24" stopIfTrue="1">
      <formula>$A11&lt;&gt;""</formula>
    </cfRule>
  </conditionalFormatting>
  <conditionalFormatting sqref="AG12">
    <cfRule type="expression" dxfId="539" priority="21" stopIfTrue="1">
      <formula>$A12&lt;&gt;""</formula>
    </cfRule>
  </conditionalFormatting>
  <conditionalFormatting sqref="AH12:AI12 A12:AF12">
    <cfRule type="expression" dxfId="538" priority="22" stopIfTrue="1">
      <formula>$A12&lt;&gt;""</formula>
    </cfRule>
  </conditionalFormatting>
  <conditionalFormatting sqref="AG13">
    <cfRule type="expression" dxfId="537" priority="19" stopIfTrue="1">
      <formula>$A13&lt;&gt;""</formula>
    </cfRule>
  </conditionalFormatting>
  <conditionalFormatting sqref="AH13:AI13 A13:AF13">
    <cfRule type="expression" dxfId="536" priority="20" stopIfTrue="1">
      <formula>$A13&lt;&gt;""</formula>
    </cfRule>
  </conditionalFormatting>
  <conditionalFormatting sqref="AG14">
    <cfRule type="expression" dxfId="535" priority="17" stopIfTrue="1">
      <formula>$A14&lt;&gt;""</formula>
    </cfRule>
  </conditionalFormatting>
  <conditionalFormatting sqref="AH14:AI14 A14:AF14">
    <cfRule type="expression" dxfId="534" priority="18" stopIfTrue="1">
      <formula>$A14&lt;&gt;""</formula>
    </cfRule>
  </conditionalFormatting>
  <conditionalFormatting sqref="AG15">
    <cfRule type="expression" dxfId="533" priority="15" stopIfTrue="1">
      <formula>$A15&lt;&gt;""</formula>
    </cfRule>
  </conditionalFormatting>
  <conditionalFormatting sqref="AH15:AI15 A15:AF15">
    <cfRule type="expression" dxfId="532" priority="16" stopIfTrue="1">
      <formula>$A15&lt;&gt;""</formula>
    </cfRule>
  </conditionalFormatting>
  <conditionalFormatting sqref="AG16">
    <cfRule type="expression" dxfId="531" priority="13" stopIfTrue="1">
      <formula>$A16&lt;&gt;""</formula>
    </cfRule>
  </conditionalFormatting>
  <conditionalFormatting sqref="AH16:AI16 A16:AF16">
    <cfRule type="expression" dxfId="530" priority="14" stopIfTrue="1">
      <formula>$A16&lt;&gt;""</formula>
    </cfRule>
  </conditionalFormatting>
  <conditionalFormatting sqref="AG17">
    <cfRule type="expression" dxfId="529" priority="11" stopIfTrue="1">
      <formula>$A17&lt;&gt;""</formula>
    </cfRule>
  </conditionalFormatting>
  <conditionalFormatting sqref="AH17:AI17 A17:AF17">
    <cfRule type="expression" dxfId="528" priority="12" stopIfTrue="1">
      <formula>$A17&lt;&gt;""</formula>
    </cfRule>
  </conditionalFormatting>
  <conditionalFormatting sqref="AG18">
    <cfRule type="expression" dxfId="527" priority="9" stopIfTrue="1">
      <formula>$A18&lt;&gt;""</formula>
    </cfRule>
  </conditionalFormatting>
  <conditionalFormatting sqref="AH18:AI18 A18:AF18">
    <cfRule type="expression" dxfId="526" priority="10" stopIfTrue="1">
      <formula>$A18&lt;&gt;""</formula>
    </cfRule>
  </conditionalFormatting>
  <conditionalFormatting sqref="AG19">
    <cfRule type="expression" dxfId="525" priority="7" stopIfTrue="1">
      <formula>$A19&lt;&gt;""</formula>
    </cfRule>
  </conditionalFormatting>
  <conditionalFormatting sqref="AH19:AI19 A19:AF19">
    <cfRule type="expression" dxfId="524" priority="8" stopIfTrue="1">
      <formula>$A19&lt;&gt;""</formula>
    </cfRule>
  </conditionalFormatting>
  <conditionalFormatting sqref="AG20">
    <cfRule type="expression" dxfId="523" priority="5" stopIfTrue="1">
      <formula>$A20&lt;&gt;""</formula>
    </cfRule>
  </conditionalFormatting>
  <conditionalFormatting sqref="AH20:AI20 A20:AF20">
    <cfRule type="expression" dxfId="522" priority="6" stopIfTrue="1">
      <formula>$A20&lt;&gt;""</formula>
    </cfRule>
  </conditionalFormatting>
  <conditionalFormatting sqref="AG21">
    <cfRule type="expression" dxfId="521" priority="3" stopIfTrue="1">
      <formula>$A21&lt;&gt;""</formula>
    </cfRule>
  </conditionalFormatting>
  <conditionalFormatting sqref="AH21:AI21 A21:AF21">
    <cfRule type="expression" dxfId="520" priority="4" stopIfTrue="1">
      <formula>$A21&lt;&gt;""</formula>
    </cfRule>
  </conditionalFormatting>
  <conditionalFormatting sqref="AG7">
    <cfRule type="expression" dxfId="519" priority="1" stopIfTrue="1">
      <formula>$A7&lt;&gt;""</formula>
    </cfRule>
  </conditionalFormatting>
  <conditionalFormatting sqref="AH7:AI7 A7:AF7">
    <cfRule type="expression" dxfId="5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2024-11-25T01:12:27Z</dcterms:modified>
</cp:coreProperties>
</file>