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災害廃棄物調査集約結果(37香川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1" i="3"/>
  <c r="AB11" i="3"/>
  <c r="AD11" i="3"/>
  <c r="Y11" i="3"/>
  <c r="N11" i="3"/>
  <c r="H11" i="3"/>
  <c r="E11" i="3"/>
  <c r="AC10" i="3"/>
  <c r="AB10" i="3"/>
  <c r="AD10" i="3"/>
  <c r="Y10" i="3"/>
  <c r="N10" i="3"/>
  <c r="H10" i="3"/>
  <c r="E10" i="3"/>
  <c r="AD9" i="3"/>
  <c r="AB9" i="3"/>
  <c r="AA9" i="3"/>
  <c r="Q9" i="3"/>
  <c r="Z9" i="3" s="1"/>
  <c r="Y9" i="3"/>
  <c r="X9" i="3"/>
  <c r="N9" i="3"/>
  <c r="H9" i="3"/>
  <c r="E9" i="3"/>
  <c r="AC8" i="3"/>
  <c r="AD8" i="3"/>
  <c r="Y8" i="3"/>
  <c r="N8" i="3"/>
  <c r="AB8" i="3"/>
  <c r="H8" i="3"/>
  <c r="E8" i="3"/>
  <c r="AD18" i="2"/>
  <c r="AC18" i="2"/>
  <c r="Y18" i="2"/>
  <c r="X18" i="2"/>
  <c r="N18" i="2"/>
  <c r="AB18" i="2"/>
  <c r="AA18" i="2"/>
  <c r="H18" i="2"/>
  <c r="E18" i="2"/>
  <c r="AD17" i="2"/>
  <c r="AC17" i="2"/>
  <c r="AB17" i="2"/>
  <c r="Y17" i="2"/>
  <c r="X17" i="2"/>
  <c r="N17" i="2"/>
  <c r="AA17" i="2"/>
  <c r="H17" i="2"/>
  <c r="E17" i="2"/>
  <c r="AD16" i="2"/>
  <c r="X16" i="2"/>
  <c r="AA16" i="2"/>
  <c r="Q16" i="2"/>
  <c r="N16" i="2"/>
  <c r="AC16" i="2"/>
  <c r="H16" i="2"/>
  <c r="E16" i="2"/>
  <c r="AA15" i="2"/>
  <c r="AD15" i="2"/>
  <c r="AC15" i="2"/>
  <c r="Q15" i="2"/>
  <c r="Y15" i="2"/>
  <c r="X15" i="2"/>
  <c r="N15" i="2"/>
  <c r="AB15" i="2"/>
  <c r="H15" i="2"/>
  <c r="E15" i="2"/>
  <c r="AD14" i="2"/>
  <c r="AC14" i="2"/>
  <c r="Q14" i="2"/>
  <c r="Y14" i="2"/>
  <c r="X14" i="2"/>
  <c r="N14" i="2"/>
  <c r="AA14" i="2"/>
  <c r="H14" i="2"/>
  <c r="E14" i="2"/>
  <c r="AD13" i="2"/>
  <c r="AC13" i="2"/>
  <c r="Y13" i="2"/>
  <c r="X13" i="2"/>
  <c r="N13" i="2"/>
  <c r="AB13" i="2"/>
  <c r="AA13" i="2"/>
  <c r="H13" i="2"/>
  <c r="E13" i="2"/>
  <c r="AC12" i="2"/>
  <c r="AB12" i="2"/>
  <c r="Q12" i="2"/>
  <c r="Y12" i="2"/>
  <c r="N12" i="2"/>
  <c r="W12" i="2" s="1"/>
  <c r="H12" i="2"/>
  <c r="D12" i="2" s="1"/>
  <c r="E12" i="2"/>
  <c r="AD11" i="2"/>
  <c r="AC11" i="2"/>
  <c r="Y11" i="2"/>
  <c r="X11" i="2"/>
  <c r="N11" i="2"/>
  <c r="AB11" i="2"/>
  <c r="AA11" i="2"/>
  <c r="H11" i="2"/>
  <c r="E11" i="2"/>
  <c r="AB10" i="2"/>
  <c r="AA10" i="2"/>
  <c r="Q10" i="2"/>
  <c r="N10" i="2"/>
  <c r="AD10" i="2"/>
  <c r="AC10" i="2"/>
  <c r="H10" i="2"/>
  <c r="D10" i="2" s="1"/>
  <c r="X10" i="2"/>
  <c r="E10" i="2"/>
  <c r="AD9" i="2"/>
  <c r="AC9" i="2"/>
  <c r="Y9" i="2"/>
  <c r="X9" i="2"/>
  <c r="N9" i="2"/>
  <c r="AB9" i="2"/>
  <c r="AA9" i="2"/>
  <c r="H9" i="2"/>
  <c r="E9" i="2"/>
  <c r="AD8" i="2"/>
  <c r="AC8" i="2"/>
  <c r="Q8" i="2"/>
  <c r="X8" i="2"/>
  <c r="AA8" i="2"/>
  <c r="E8" i="2"/>
  <c r="D10" i="3" l="1"/>
  <c r="D11" i="3"/>
  <c r="W9" i="3"/>
  <c r="D9" i="3"/>
  <c r="D17" i="2"/>
  <c r="D9" i="2"/>
  <c r="D11" i="2"/>
  <c r="D18" i="2"/>
  <c r="D13" i="2"/>
  <c r="D16" i="2"/>
  <c r="W11" i="3"/>
  <c r="AA11" i="3"/>
  <c r="Q11" i="3"/>
  <c r="X11" i="3"/>
  <c r="W10" i="3"/>
  <c r="Q10" i="3"/>
  <c r="AA10" i="3"/>
  <c r="X10" i="3"/>
  <c r="AC9" i="3"/>
  <c r="M9" i="3"/>
  <c r="D8" i="3"/>
  <c r="W8" i="3"/>
  <c r="AA8" i="3"/>
  <c r="X8" i="3"/>
  <c r="Q8" i="3"/>
  <c r="W18" i="2"/>
  <c r="Q18" i="2"/>
  <c r="W17" i="2"/>
  <c r="Q17" i="2"/>
  <c r="Z16" i="2"/>
  <c r="W16" i="2"/>
  <c r="AB16" i="2"/>
  <c r="M16" i="2"/>
  <c r="V16" i="2" s="1"/>
  <c r="Y16" i="2"/>
  <c r="Z15" i="2"/>
  <c r="M15" i="2"/>
  <c r="W15" i="2"/>
  <c r="D15" i="2"/>
  <c r="W14" i="2"/>
  <c r="D14" i="2"/>
  <c r="M14" i="2"/>
  <c r="Z14" i="2"/>
  <c r="AB14" i="2"/>
  <c r="W13" i="2"/>
  <c r="Q13" i="2"/>
  <c r="Z12" i="2"/>
  <c r="M12" i="2"/>
  <c r="V12" i="2" s="1"/>
  <c r="AA12" i="2"/>
  <c r="AD12" i="2"/>
  <c r="X12" i="2"/>
  <c r="W11" i="2"/>
  <c r="Q11" i="2"/>
  <c r="W10" i="2"/>
  <c r="Z10" i="2"/>
  <c r="M10" i="2"/>
  <c r="V10" i="2" s="1"/>
  <c r="Y10" i="2"/>
  <c r="W9" i="2"/>
  <c r="Q9" i="2"/>
  <c r="Y8" i="2"/>
  <c r="H8" i="2"/>
  <c r="D8" i="2" s="1"/>
  <c r="N8" i="2"/>
  <c r="W8" i="2" s="1"/>
  <c r="AB8" i="2"/>
  <c r="V9" i="3" l="1"/>
  <c r="Z11" i="3"/>
  <c r="M11" i="3"/>
  <c r="V11" i="3" s="1"/>
  <c r="Z10" i="3"/>
  <c r="M10" i="3"/>
  <c r="V10" i="3" s="1"/>
  <c r="Z8" i="3"/>
  <c r="M8" i="3"/>
  <c r="V8" i="3" s="1"/>
  <c r="M18" i="2"/>
  <c r="V18" i="2" s="1"/>
  <c r="Z18" i="2"/>
  <c r="Z17" i="2"/>
  <c r="M17" i="2"/>
  <c r="V17" i="2" s="1"/>
  <c r="V15" i="2"/>
  <c r="V14" i="2"/>
  <c r="M13" i="2"/>
  <c r="V13" i="2" s="1"/>
  <c r="Z13" i="2"/>
  <c r="M11" i="2"/>
  <c r="V11" i="2" s="1"/>
  <c r="Z11" i="2"/>
  <c r="M9" i="2"/>
  <c r="V9" i="2" s="1"/>
  <c r="Z9" i="2"/>
  <c r="M8" i="2"/>
  <c r="V8" i="2" s="1"/>
  <c r="Z8" i="2"/>
</calcChain>
</file>

<file path=xl/sharedStrings.xml><?xml version="1.0" encoding="utf-8"?>
<sst xmlns="http://schemas.openxmlformats.org/spreadsheetml/2006/main" count="187" uniqueCount="58">
  <si>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</si>
  <si>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</si>
  <si>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</si>
  <si>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</si>
  <si>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</si>
  <si>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</si>
  <si>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</si>
  <si>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</si>
  <si>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</si>
  <si>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</si>
  <si>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</si>
  <si>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</si>
  <si>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</si>
  <si>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</si>
  <si>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</si>
  <si>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</si>
  <si>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</si>
  <si>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</si>
  <si>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</si>
  <si>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</si>
  <si>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</si>
  <si>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</si>
  <si>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</si>
  <si>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香川県</t>
    <phoneticPr fontId="2"/>
  </si>
  <si>
    <t>37202</t>
    <phoneticPr fontId="2"/>
  </si>
  <si>
    <t>丸亀市</t>
    <phoneticPr fontId="2"/>
  </si>
  <si>
    <t>37206</t>
    <phoneticPr fontId="2"/>
  </si>
  <si>
    <t>さぬき市</t>
    <phoneticPr fontId="2"/>
  </si>
  <si>
    <t>37208</t>
    <phoneticPr fontId="2"/>
  </si>
  <si>
    <t>三豊市</t>
    <phoneticPr fontId="2"/>
  </si>
  <si>
    <t>香川県</t>
    <phoneticPr fontId="2"/>
  </si>
  <si>
    <t>37322</t>
    <phoneticPr fontId="2"/>
  </si>
  <si>
    <t>土庄町</t>
    <phoneticPr fontId="2"/>
  </si>
  <si>
    <t>37341</t>
    <phoneticPr fontId="2"/>
  </si>
  <si>
    <t>三木町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</si>
  <si>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</si>
  <si>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</si>
  <si>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</si>
  <si>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</si>
  <si>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</si>
  <si>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</si>
  <si>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</si>
  <si>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</si>
  <si>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37404</t>
    <phoneticPr fontId="2"/>
  </si>
  <si>
    <t>多度津町</t>
    <phoneticPr fontId="2"/>
  </si>
  <si>
    <t>37858</t>
    <phoneticPr fontId="2"/>
  </si>
  <si>
    <t>大川広域行政組合</t>
    <phoneticPr fontId="2"/>
  </si>
  <si>
    <t>37864</t>
    <phoneticPr fontId="2"/>
  </si>
  <si>
    <t>三観広域行政組合</t>
    <phoneticPr fontId="2"/>
  </si>
  <si>
    <t>香川県</t>
    <phoneticPr fontId="2"/>
  </si>
  <si>
    <t>37866</t>
    <phoneticPr fontId="2"/>
  </si>
  <si>
    <t>小豆地区広域行政事務組合</t>
    <phoneticPr fontId="2"/>
  </si>
  <si>
    <t>香川県</t>
    <phoneticPr fontId="2"/>
  </si>
  <si>
    <t>37869</t>
    <phoneticPr fontId="2"/>
  </si>
  <si>
    <t>坂出、宇多津広域行政事務組合</t>
    <phoneticPr fontId="2"/>
  </si>
  <si>
    <t>37000</t>
    <phoneticPr fontId="2"/>
  </si>
  <si>
    <t>合計</t>
    <phoneticPr fontId="2"/>
  </si>
  <si>
    <t>香川県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</si>
</sst>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55</v>
      </c>
      <c r="C7" s="26" t="s">
        <v>56</v>
      </c>
      <c r="D7" s="28">
        <f>SUM($D$8:$D$18)</f>
        <v>75</v>
      </c>
      <c r="E7" s="28">
        <f>SUM($E$8:$E$18)</f>
        <v>9</v>
      </c>
      <c r="F7" s="28">
        <f>SUM($F$8:$F$18)</f>
        <v>9</v>
      </c>
      <c r="G7" s="28">
        <f>SUM($G$8:$G$18)</f>
        <v>0</v>
      </c>
      <c r="H7" s="28">
        <f>SUM($H$8:$H$18)</f>
        <v>66</v>
      </c>
      <c r="I7" s="28">
        <f>SUM($I$8:$I$18)</f>
        <v>55</v>
      </c>
      <c r="J7" s="28">
        <f>SUM($J$8:$J$18)</f>
        <v>9</v>
      </c>
      <c r="K7" s="28">
        <f>SUM($K$8:$K$18)</f>
        <v>0</v>
      </c>
      <c r="L7" s="28">
        <f>SUM($L$8:$L$18)</f>
        <v>2</v>
      </c>
      <c r="M7" s="28">
        <f>SUM($M$8:$M$18)</f>
        <v>7</v>
      </c>
      <c r="N7" s="28">
        <f>SUM($N$8:$N$18)</f>
        <v>3</v>
      </c>
      <c r="O7" s="28">
        <f>SUM($O$8:$O$18)</f>
        <v>3</v>
      </c>
      <c r="P7" s="28">
        <f>SUM($P$8:$P$18)</f>
        <v>0</v>
      </c>
      <c r="Q7" s="28">
        <f>SUM($Q$8:$Q$18)</f>
        <v>4</v>
      </c>
      <c r="R7" s="28">
        <f>SUM($R$8:$R$18)</f>
        <v>4</v>
      </c>
      <c r="S7" s="28">
        <f>SUM($S$8:$S$18)</f>
        <v>0</v>
      </c>
      <c r="T7" s="28">
        <f>SUM($T$8:$T$18)</f>
        <v>0</v>
      </c>
      <c r="U7" s="28">
        <f>SUM($U$8:$U$18)</f>
        <v>0</v>
      </c>
      <c r="V7" s="28">
        <f>SUM($V$8:$V$18)</f>
        <v>82</v>
      </c>
      <c r="W7" s="28">
        <f>SUM($W$8:$W$18)</f>
        <v>12</v>
      </c>
      <c r="X7" s="28">
        <f>SUM($X$8:$X$18)</f>
        <v>12</v>
      </c>
      <c r="Y7" s="28">
        <f>SUM($Y$8:$Y$18)</f>
        <v>0</v>
      </c>
      <c r="Z7" s="28">
        <f>SUM($Z$8:$Z$18)</f>
        <v>70</v>
      </c>
      <c r="AA7" s="28">
        <f>SUM($AA$8:$AA$18)</f>
        <v>59</v>
      </c>
      <c r="AB7" s="28">
        <f>SUM($AB$8:$AB$18)</f>
        <v>9</v>
      </c>
      <c r="AC7" s="28">
        <f>SUM($AC$8:$AC$18)</f>
        <v>0</v>
      </c>
      <c r="AD7" s="28">
        <f>SUM($AD$8:$AD$18)</f>
        <v>2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8" si="0">SUM(D8,+M8)</f>
        <v>0</v>
      </c>
      <c r="W8" s="21">
        <f t="shared" ref="W8:W18" si="1">SUM(E8,+N8)</f>
        <v>0</v>
      </c>
      <c r="X8" s="21">
        <f t="shared" ref="X8:X18" si="2">SUM(F8,+O8)</f>
        <v>0</v>
      </c>
      <c r="Y8" s="21">
        <f t="shared" ref="Y8:Y18" si="3">SUM(G8,+P8)</f>
        <v>0</v>
      </c>
      <c r="Z8" s="21">
        <f t="shared" ref="Z8:Z18" si="4">SUM(H8,+Q8)</f>
        <v>0</v>
      </c>
      <c r="AA8" s="21">
        <f t="shared" ref="AA8:AA18" si="5">SUM(I8,+R8)</f>
        <v>0</v>
      </c>
      <c r="AB8" s="21">
        <f t="shared" ref="AB8:AB18" si="6">SUM(J8,+S8)</f>
        <v>0</v>
      </c>
      <c r="AC8" s="21">
        <f t="shared" ref="AC8:AC18" si="7">SUM(K8,+T8)</f>
        <v>0</v>
      </c>
      <c r="AD8" s="21">
        <f t="shared" ref="AD8:AD18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62</v>
      </c>
      <c r="E9" s="21">
        <f>SUM(F9:G9)</f>
        <v>8</v>
      </c>
      <c r="F9" s="21">
        <v>8</v>
      </c>
      <c r="G9" s="21">
        <v>0</v>
      </c>
      <c r="H9" s="21">
        <f>SUM(I9:L9)</f>
        <v>54</v>
      </c>
      <c r="I9" s="21">
        <v>43</v>
      </c>
      <c r="J9" s="21">
        <v>9</v>
      </c>
      <c r="K9" s="21">
        <v>0</v>
      </c>
      <c r="L9" s="21">
        <v>2</v>
      </c>
      <c r="M9" s="21">
        <f>SUM(N9,+Q9)</f>
        <v>6</v>
      </c>
      <c r="N9" s="21">
        <f>SUM(O9:P9)</f>
        <v>2</v>
      </c>
      <c r="O9" s="21">
        <v>2</v>
      </c>
      <c r="P9" s="21">
        <v>0</v>
      </c>
      <c r="Q9" s="21">
        <f>SUM(R9:U9)</f>
        <v>4</v>
      </c>
      <c r="R9" s="21">
        <v>4</v>
      </c>
      <c r="S9" s="21">
        <v>0</v>
      </c>
      <c r="T9" s="21">
        <v>0</v>
      </c>
      <c r="U9" s="21">
        <v>0</v>
      </c>
      <c r="V9" s="21">
        <f t="shared" si="0"/>
        <v>68</v>
      </c>
      <c r="W9" s="21">
        <f t="shared" si="1"/>
        <v>10</v>
      </c>
      <c r="X9" s="21">
        <f t="shared" si="2"/>
        <v>10</v>
      </c>
      <c r="Y9" s="21">
        <f t="shared" si="3"/>
        <v>0</v>
      </c>
      <c r="Z9" s="21">
        <f t="shared" si="4"/>
        <v>58</v>
      </c>
      <c r="AA9" s="21">
        <f t="shared" si="5"/>
        <v>47</v>
      </c>
      <c r="AB9" s="21">
        <f t="shared" si="6"/>
        <v>9</v>
      </c>
      <c r="AC9" s="21">
        <f t="shared" si="7"/>
        <v>0</v>
      </c>
      <c r="AD9" s="21">
        <f t="shared" si="8"/>
        <v>2</v>
      </c>
    </row>
    <row r="10" spans="1:30" s="3" customFormat="1" ht="12" customHeight="1">
      <c r="A10" s="3" t="s">
        <v>23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23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23</v>
      </c>
      <c r="B15" s="20" t="s">
        <v>37</v>
      </c>
      <c r="C15" s="3" t="s">
        <v>38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23</v>
      </c>
      <c r="B16" s="20" t="s">
        <v>39</v>
      </c>
      <c r="C16" s="3" t="s">
        <v>40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23</v>
      </c>
      <c r="B17" s="20" t="s">
        <v>41</v>
      </c>
      <c r="C17" s="3" t="s">
        <v>42</v>
      </c>
      <c r="D17" s="21">
        <f>SUM(E17,+H17)</f>
        <v>13</v>
      </c>
      <c r="E17" s="21">
        <f>SUM(F17:G17)</f>
        <v>1</v>
      </c>
      <c r="F17" s="21">
        <v>1</v>
      </c>
      <c r="G17" s="21">
        <v>0</v>
      </c>
      <c r="H17" s="21">
        <f>SUM(I17:L17)</f>
        <v>12</v>
      </c>
      <c r="I17" s="21">
        <v>12</v>
      </c>
      <c r="J17" s="21">
        <v>0</v>
      </c>
      <c r="K17" s="21">
        <v>0</v>
      </c>
      <c r="L17" s="21">
        <v>0</v>
      </c>
      <c r="M17" s="21">
        <f>SUM(N17,+Q17)</f>
        <v>1</v>
      </c>
      <c r="N17" s="21">
        <f>SUM(O17:P17)</f>
        <v>1</v>
      </c>
      <c r="O17" s="21">
        <v>1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14</v>
      </c>
      <c r="W17" s="21">
        <f t="shared" si="1"/>
        <v>2</v>
      </c>
      <c r="X17" s="21">
        <f t="shared" si="2"/>
        <v>2</v>
      </c>
      <c r="Y17" s="21">
        <f t="shared" si="3"/>
        <v>0</v>
      </c>
      <c r="Z17" s="21">
        <f t="shared" si="4"/>
        <v>12</v>
      </c>
      <c r="AA17" s="21">
        <f t="shared" si="5"/>
        <v>12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23</v>
      </c>
      <c r="B18" s="20" t="s">
        <v>43</v>
      </c>
      <c r="C18" s="3" t="s">
        <v>44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B19" s="20" t="s">
        <v>22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3" customFormat="1" ht="12" customHeight="1">
      <c r="B20" s="20" t="s">
        <v>22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0" t="s">
        <v>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A23" s="22"/>
      <c r="B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3:AD995">
    <cfRule type="expression" dxfId="33" priority="17" stopIfTrue="1">
      <formula>$A23&lt;&gt;""</formula>
    </cfRule>
  </conditionalFormatting>
  <conditionalFormatting sqref="A8:AD8">
    <cfRule type="expression" dxfId="32" priority="16" stopIfTrue="1">
      <formula>$A8&lt;&gt;""</formula>
    </cfRule>
  </conditionalFormatting>
  <conditionalFormatting sqref="A9:AD9">
    <cfRule type="expression" dxfId="31" priority="15" stopIfTrue="1">
      <formula>$A9&lt;&gt;""</formula>
    </cfRule>
  </conditionalFormatting>
  <conditionalFormatting sqref="A10:AD10">
    <cfRule type="expression" dxfId="30" priority="14" stopIfTrue="1">
      <formula>$A10&lt;&gt;""</formula>
    </cfRule>
  </conditionalFormatting>
  <conditionalFormatting sqref="A11:AD11">
    <cfRule type="expression" dxfId="29" priority="13" stopIfTrue="1">
      <formula>$A11&lt;&gt;""</formula>
    </cfRule>
  </conditionalFormatting>
  <conditionalFormatting sqref="A12:AD12">
    <cfRule type="expression" dxfId="28" priority="12" stopIfTrue="1">
      <formula>$A12&lt;&gt;""</formula>
    </cfRule>
  </conditionalFormatting>
  <conditionalFormatting sqref="A13:AD13">
    <cfRule type="expression" dxfId="27" priority="11" stopIfTrue="1">
      <formula>$A13&lt;&gt;""</formula>
    </cfRule>
  </conditionalFormatting>
  <conditionalFormatting sqref="A14:AD14">
    <cfRule type="expression" dxfId="26" priority="10" stopIfTrue="1">
      <formula>$A14&lt;&gt;""</formula>
    </cfRule>
  </conditionalFormatting>
  <conditionalFormatting sqref="A15:AD15">
    <cfRule type="expression" dxfId="25" priority="9" stopIfTrue="1">
      <formula>$A15&lt;&gt;""</formula>
    </cfRule>
  </conditionalFormatting>
  <conditionalFormatting sqref="A16:AD16">
    <cfRule type="expression" dxfId="24" priority="8" stopIfTrue="1">
      <formula>$A16&lt;&gt;""</formula>
    </cfRule>
  </conditionalFormatting>
  <conditionalFormatting sqref="A17:AD17">
    <cfRule type="expression" dxfId="23" priority="7" stopIfTrue="1">
      <formula>$A17&lt;&gt;""</formula>
    </cfRule>
  </conditionalFormatting>
  <conditionalFormatting sqref="A18:AD18">
    <cfRule type="expression" dxfId="22" priority="6" stopIfTrue="1">
      <formula>$A18&lt;&gt;""</formula>
    </cfRule>
  </conditionalFormatting>
  <conditionalFormatting sqref="A19:AD19">
    <cfRule type="expression" dxfId="21" priority="5" stopIfTrue="1">
      <formula>$A19&lt;&gt;""</formula>
    </cfRule>
  </conditionalFormatting>
  <conditionalFormatting sqref="A20:AD20">
    <cfRule type="expression" dxfId="20" priority="4" stopIfTrue="1">
      <formula>$A20&lt;&gt;""</formula>
    </cfRule>
  </conditionalFormatting>
  <conditionalFormatting sqref="A21:AD21">
    <cfRule type="expression" dxfId="19" priority="3" stopIfTrue="1">
      <formula>$A21&lt;&gt;""</formula>
    </cfRule>
  </conditionalFormatting>
  <conditionalFormatting sqref="A22:AD22">
    <cfRule type="expression" dxfId="18" priority="2" stopIfTrue="1">
      <formula>$A22&lt;&gt;""</formula>
    </cfRule>
  </conditionalFormatting>
  <conditionalFormatting sqref="A7:AD7">
    <cfRule type="expression" dxfId="17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57</v>
      </c>
      <c r="B7" s="27" t="s">
        <v>55</v>
      </c>
      <c r="C7" s="26" t="s">
        <v>56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30</v>
      </c>
      <c r="B8" s="20" t="s">
        <v>45</v>
      </c>
      <c r="C8" s="3" t="s">
        <v>46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23</v>
      </c>
      <c r="B9" s="20" t="s">
        <v>47</v>
      </c>
      <c r="C9" s="3" t="s">
        <v>48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49</v>
      </c>
      <c r="B10" s="20" t="s">
        <v>50</v>
      </c>
      <c r="C10" s="3" t="s">
        <v>51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52</v>
      </c>
      <c r="B11" s="20" t="s">
        <v>53</v>
      </c>
      <c r="C11" s="3" t="s">
        <v>54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spans="2:30" s="3" customFormat="1" ht="12" customHeight="1">
      <c r="B984" s="25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2:AD984">
    <cfRule type="expression" dxfId="16" priority="17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2024-11-26T08:16:04Z</dcterms:modified>
</cp:coreProperties>
</file>