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5滋賀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'災害廃棄物事業経費（歳出）'!$2:$34</definedName>
    <definedName name="_xlnm.Print_Area" localSheetId="2">'災害廃棄物事業経費（歳入）'!$2:$34</definedName>
    <definedName name="_xlnm.Print_Area" localSheetId="0">'災害廃棄物事業経費（市町村）'!$2:$26</definedName>
    <definedName name="_xlnm.Print_Area" localSheetId="1">'災害廃棄物事業経費（組合）'!$2:$15</definedName>
    <definedName name="_xlnm.Print_Area" localSheetId="5">市町村分担金内訳!$2:$15</definedName>
    <definedName name="_xlnm.Print_Area" localSheetId="4">組合分担金内訳!$2:$26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5" i="6"/>
  <c r="S34" i="3" s="1"/>
  <c r="D15" i="6"/>
  <c r="J15" i="2" s="1"/>
  <c r="CH34" i="4"/>
  <c r="CG34" i="4"/>
  <c r="CE34" i="4"/>
  <c r="CD34" i="4"/>
  <c r="CC34" i="4"/>
  <c r="CA34" i="4"/>
  <c r="BZ34" i="4"/>
  <c r="BY34" i="4"/>
  <c r="BV34" i="4"/>
  <c r="BW34" i="4"/>
  <c r="BU34" i="4"/>
  <c r="BS34" i="4"/>
  <c r="BR34" i="4"/>
  <c r="BN34" i="4"/>
  <c r="BM34" i="4"/>
  <c r="BL34" i="4"/>
  <c r="BJ34" i="4"/>
  <c r="M34" i="3"/>
  <c r="BZ15" i="2"/>
  <c r="DE15" i="2"/>
  <c r="DA15" i="2"/>
  <c r="CX15" i="2"/>
  <c r="CT15" i="2"/>
  <c r="CS15" i="2"/>
  <c r="CO15" i="2"/>
  <c r="CN15" i="2"/>
  <c r="BH15" i="2"/>
  <c r="DI15" i="2"/>
  <c r="DH15" i="2"/>
  <c r="DD15" i="2"/>
  <c r="AX15" i="2"/>
  <c r="CZ15" i="2"/>
  <c r="AS15" i="2"/>
  <c r="CV15" i="2"/>
  <c r="CU15" i="2"/>
  <c r="AN15" i="2"/>
  <c r="CM15" i="2"/>
  <c r="AF15" i="2"/>
  <c r="AE15" i="2" s="1"/>
  <c r="N15" i="2"/>
  <c r="M15" i="2" s="1"/>
  <c r="E14" i="6"/>
  <c r="S33" i="3" s="1"/>
  <c r="D14" i="6"/>
  <c r="J33" i="3" s="1"/>
  <c r="CC33" i="4"/>
  <c r="BU33" i="4"/>
  <c r="BL33" i="4"/>
  <c r="CH33" i="4"/>
  <c r="CG33" i="4"/>
  <c r="CE33" i="4"/>
  <c r="CD33" i="4"/>
  <c r="CA33" i="4"/>
  <c r="BZ33" i="4"/>
  <c r="BY33" i="4"/>
  <c r="BV33" i="4"/>
  <c r="BW33" i="4"/>
  <c r="BT33" i="4"/>
  <c r="BS33" i="4"/>
  <c r="BR33" i="4"/>
  <c r="BN33" i="4"/>
  <c r="BM33" i="4"/>
  <c r="BJ33" i="4"/>
  <c r="M33" i="3"/>
  <c r="DI14" i="2"/>
  <c r="DF14" i="2"/>
  <c r="DE14" i="2"/>
  <c r="DD14" i="2"/>
  <c r="BZ14" i="2"/>
  <c r="DA14" i="2"/>
  <c r="CZ14" i="2"/>
  <c r="CX14" i="2"/>
  <c r="BU14" i="2"/>
  <c r="CV14" i="2"/>
  <c r="CS14" i="2"/>
  <c r="CO14" i="2"/>
  <c r="BH14" i="2"/>
  <c r="CM14" i="2"/>
  <c r="DH14" i="2"/>
  <c r="AX14" i="2"/>
  <c r="AS14" i="2"/>
  <c r="CU14" i="2"/>
  <c r="CT14" i="2"/>
  <c r="AN14" i="2"/>
  <c r="AF14" i="2"/>
  <c r="CK14" i="2"/>
  <c r="N14" i="2"/>
  <c r="M14" i="2" s="1"/>
  <c r="E13" i="6"/>
  <c r="S32" i="3" s="1"/>
  <c r="D13" i="6"/>
  <c r="J32" i="3" s="1"/>
  <c r="CH32" i="4"/>
  <c r="BY32" i="4"/>
  <c r="CG32" i="4"/>
  <c r="CE32" i="4"/>
  <c r="CD32" i="4"/>
  <c r="CA32" i="4"/>
  <c r="CB32" i="4"/>
  <c r="BZ32" i="4"/>
  <c r="BX32" i="4"/>
  <c r="BW32" i="4"/>
  <c r="BU32" i="4"/>
  <c r="BT32" i="4"/>
  <c r="BS32" i="4"/>
  <c r="BR32" i="4"/>
  <c r="BN32" i="4"/>
  <c r="BM32" i="4"/>
  <c r="BK32" i="4"/>
  <c r="BJ32" i="4"/>
  <c r="M32" i="3"/>
  <c r="D32" i="3"/>
  <c r="DF13" i="2"/>
  <c r="BZ13" i="2"/>
  <c r="DA13" i="2"/>
  <c r="CX13" i="2"/>
  <c r="BU13" i="2"/>
  <c r="CT13" i="2"/>
  <c r="CS13" i="2"/>
  <c r="CO13" i="2"/>
  <c r="BH13" i="2"/>
  <c r="CK13" i="2"/>
  <c r="DI13" i="2"/>
  <c r="DH13" i="2"/>
  <c r="DD13" i="2"/>
  <c r="AX13" i="2"/>
  <c r="CZ13" i="2"/>
  <c r="AS13" i="2"/>
  <c r="CV13" i="2"/>
  <c r="AN13" i="2"/>
  <c r="CM13" i="2"/>
  <c r="AF13" i="2"/>
  <c r="AE13" i="2" s="1"/>
  <c r="N13" i="2"/>
  <c r="M13" i="2" s="1"/>
  <c r="E12" i="6"/>
  <c r="S31" i="3" s="1"/>
  <c r="D12" i="6"/>
  <c r="J31" i="3" s="1"/>
  <c r="BS31" i="4"/>
  <c r="BJ31" i="4"/>
  <c r="BL31" i="4"/>
  <c r="CH31" i="4"/>
  <c r="CG31" i="4"/>
  <c r="CE31" i="4"/>
  <c r="CD31" i="4"/>
  <c r="CB31" i="4"/>
  <c r="BZ31" i="4"/>
  <c r="BY31" i="4"/>
  <c r="BX31" i="4"/>
  <c r="BT31" i="4"/>
  <c r="BR31" i="4"/>
  <c r="BQ31" i="4"/>
  <c r="BN31" i="4"/>
  <c r="BM31" i="4"/>
  <c r="BK31" i="4"/>
  <c r="M31" i="3"/>
  <c r="CT12" i="2"/>
  <c r="CK12" i="2"/>
  <c r="DI12" i="2"/>
  <c r="DF12" i="2"/>
  <c r="DE12" i="2"/>
  <c r="DD12" i="2"/>
  <c r="BZ12" i="2"/>
  <c r="DB12" i="2" s="1"/>
  <c r="DA12" i="2"/>
  <c r="CZ12" i="2"/>
  <c r="CX12" i="2"/>
  <c r="BU12" i="2"/>
  <c r="CV12" i="2"/>
  <c r="CS12" i="2"/>
  <c r="CO12" i="2"/>
  <c r="BH12" i="2"/>
  <c r="CM12" i="2"/>
  <c r="DH12" i="2"/>
  <c r="AX12" i="2"/>
  <c r="CY12" i="2"/>
  <c r="AS12" i="2"/>
  <c r="CU12" i="2"/>
  <c r="AN12" i="2"/>
  <c r="CL12" i="2"/>
  <c r="AF12" i="2"/>
  <c r="N12" i="2"/>
  <c r="M12" i="2" s="1"/>
  <c r="E11" i="6"/>
  <c r="S11" i="2" s="1"/>
  <c r="D11" i="6"/>
  <c r="J11" i="2" s="1"/>
  <c r="BZ30" i="4"/>
  <c r="BS30" i="4"/>
  <c r="BR30" i="4"/>
  <c r="BJ30" i="4"/>
  <c r="BL30" i="4"/>
  <c r="CH30" i="4"/>
  <c r="CG30" i="4"/>
  <c r="CE30" i="4"/>
  <c r="CD30" i="4"/>
  <c r="CC30" i="4"/>
  <c r="CB30" i="4"/>
  <c r="BY30" i="4"/>
  <c r="BX30" i="4"/>
  <c r="BT30" i="4"/>
  <c r="BN30" i="4"/>
  <c r="BM30" i="4"/>
  <c r="BK30" i="4"/>
  <c r="M30" i="3"/>
  <c r="DF11" i="2"/>
  <c r="BZ11" i="2"/>
  <c r="DA11" i="2"/>
  <c r="CX11" i="2"/>
  <c r="BU11" i="2"/>
  <c r="CT11" i="2"/>
  <c r="CS11" i="2"/>
  <c r="CO11" i="2"/>
  <c r="BH11" i="2"/>
  <c r="CK11" i="2"/>
  <c r="DI11" i="2"/>
  <c r="DH11" i="2"/>
  <c r="DD11" i="2"/>
  <c r="AX11" i="2"/>
  <c r="CZ11" i="2"/>
  <c r="AS11" i="2"/>
  <c r="CV11" i="2"/>
  <c r="AN11" i="2"/>
  <c r="CM11" i="2"/>
  <c r="AF11" i="2"/>
  <c r="AE11" i="2" s="1"/>
  <c r="N11" i="2"/>
  <c r="M11" i="2" s="1"/>
  <c r="D10" i="6"/>
  <c r="E10" i="6"/>
  <c r="S29" i="3" s="1"/>
  <c r="CH29" i="4"/>
  <c r="CG29" i="4"/>
  <c r="CE29" i="4"/>
  <c r="CD29" i="4"/>
  <c r="CC29" i="4"/>
  <c r="CA29" i="4"/>
  <c r="BZ29" i="4"/>
  <c r="BY29" i="4"/>
  <c r="BV29" i="4"/>
  <c r="BW29" i="4"/>
  <c r="BU29" i="4"/>
  <c r="BS29" i="4"/>
  <c r="BR29" i="4"/>
  <c r="BN29" i="4"/>
  <c r="BM29" i="4"/>
  <c r="BL29" i="4"/>
  <c r="BJ29" i="4"/>
  <c r="M29" i="3"/>
  <c r="DF10" i="2"/>
  <c r="BZ10" i="2"/>
  <c r="DA10" i="2"/>
  <c r="CX10" i="2"/>
  <c r="BU10" i="2"/>
  <c r="CT10" i="2"/>
  <c r="CS10" i="2"/>
  <c r="CO10" i="2"/>
  <c r="BH10" i="2"/>
  <c r="CK10" i="2"/>
  <c r="DI10" i="2"/>
  <c r="DH10" i="2"/>
  <c r="DD10" i="2"/>
  <c r="AX10" i="2"/>
  <c r="CZ10" i="2"/>
  <c r="AS10" i="2"/>
  <c r="CV10" i="2"/>
  <c r="AN10" i="2"/>
  <c r="CM10" i="2"/>
  <c r="AF10" i="2"/>
  <c r="AE10" i="2" s="1"/>
  <c r="N10" i="2"/>
  <c r="M10" i="2" s="1"/>
  <c r="E9" i="6"/>
  <c r="S28" i="3" s="1"/>
  <c r="D9" i="6"/>
  <c r="J28" i="3" s="1"/>
  <c r="CB28" i="4"/>
  <c r="BT28" i="4"/>
  <c r="BK28" i="4"/>
  <c r="CH28" i="4"/>
  <c r="CG28" i="4"/>
  <c r="CE28" i="4"/>
  <c r="CD28" i="4"/>
  <c r="CC28" i="4"/>
  <c r="BZ28" i="4"/>
  <c r="BY28" i="4"/>
  <c r="BX28" i="4"/>
  <c r="BV28" i="4"/>
  <c r="BU28" i="4"/>
  <c r="BR28" i="4"/>
  <c r="BN28" i="4"/>
  <c r="BM28" i="4"/>
  <c r="BL28" i="4"/>
  <c r="M28" i="3"/>
  <c r="DI9" i="2"/>
  <c r="DF9" i="2"/>
  <c r="DE9" i="2"/>
  <c r="DD9" i="2"/>
  <c r="BZ9" i="2"/>
  <c r="DA9" i="2"/>
  <c r="CZ9" i="2"/>
  <c r="CX9" i="2"/>
  <c r="BU9" i="2"/>
  <c r="CV9" i="2"/>
  <c r="CS9" i="2"/>
  <c r="CO9" i="2"/>
  <c r="BH9" i="2"/>
  <c r="CM9" i="2"/>
  <c r="DH9" i="2"/>
  <c r="AX9" i="2"/>
  <c r="AS9" i="2"/>
  <c r="CU9" i="2"/>
  <c r="CT9" i="2"/>
  <c r="AN9" i="2"/>
  <c r="AF9" i="2"/>
  <c r="CK9" i="2"/>
  <c r="N9" i="2"/>
  <c r="M9" i="2" s="1"/>
  <c r="E8" i="6"/>
  <c r="S8" i="2" s="1"/>
  <c r="D8" i="6"/>
  <c r="J8" i="2" s="1"/>
  <c r="CH27" i="4"/>
  <c r="CG27" i="4"/>
  <c r="CE27" i="4"/>
  <c r="CD27" i="4"/>
  <c r="CC27" i="4"/>
  <c r="CA27" i="4"/>
  <c r="BZ27" i="4"/>
  <c r="BY27" i="4"/>
  <c r="BX27" i="4"/>
  <c r="BV27" i="4"/>
  <c r="BU27" i="4"/>
  <c r="BS27" i="4"/>
  <c r="BR27" i="4"/>
  <c r="BN27" i="4"/>
  <c r="BM27" i="4"/>
  <c r="BL27" i="4"/>
  <c r="BK27" i="4"/>
  <c r="M27" i="3"/>
  <c r="DF8" i="2"/>
  <c r="BZ8" i="2"/>
  <c r="DA8" i="2"/>
  <c r="CX8" i="2"/>
  <c r="BU8" i="2"/>
  <c r="CT8" i="2"/>
  <c r="CS8" i="2"/>
  <c r="CO8" i="2"/>
  <c r="BH8" i="2"/>
  <c r="CK8" i="2"/>
  <c r="DI8" i="2"/>
  <c r="DH8" i="2"/>
  <c r="DD8" i="2"/>
  <c r="AX8" i="2"/>
  <c r="CZ8" i="2"/>
  <c r="AS8" i="2"/>
  <c r="CV8" i="2"/>
  <c r="AN8" i="2"/>
  <c r="CM8" i="2"/>
  <c r="AF8" i="2"/>
  <c r="AE8" i="2" s="1"/>
  <c r="N8" i="2"/>
  <c r="M8" i="2" s="1"/>
  <c r="BE26" i="5"/>
  <c r="BB26" i="5"/>
  <c r="AW26" i="5"/>
  <c r="AT26" i="5"/>
  <c r="AO26" i="5"/>
  <c r="AL26" i="5"/>
  <c r="AG26" i="5"/>
  <c r="Q26" i="5"/>
  <c r="N26" i="5"/>
  <c r="H26" i="5"/>
  <c r="CE26" i="1" s="1"/>
  <c r="G26" i="5"/>
  <c r="E26" i="5"/>
  <c r="BC26" i="1" s="1"/>
  <c r="D26" i="5"/>
  <c r="CH26" i="4"/>
  <c r="CG26" i="4"/>
  <c r="CE26" i="4"/>
  <c r="CD26" i="4"/>
  <c r="CB26" i="4"/>
  <c r="BZ26" i="4"/>
  <c r="BY26" i="4"/>
  <c r="BX26" i="4"/>
  <c r="BW26" i="4"/>
  <c r="BT26" i="4"/>
  <c r="BS26" i="4"/>
  <c r="BR26" i="4"/>
  <c r="BN26" i="4"/>
  <c r="BM26" i="4"/>
  <c r="BL26" i="4"/>
  <c r="BK26" i="4"/>
  <c r="BJ26" i="4"/>
  <c r="BI26" i="4"/>
  <c r="DI26" i="1"/>
  <c r="DH26" i="1"/>
  <c r="DF26" i="1"/>
  <c r="DE26" i="1"/>
  <c r="BZ26" i="1"/>
  <c r="DB26" i="1" s="1"/>
  <c r="DC26" i="1"/>
  <c r="DA26" i="1"/>
  <c r="BU26" i="1"/>
  <c r="CY26" i="1"/>
  <c r="CX26" i="1"/>
  <c r="CV26" i="1"/>
  <c r="CU26" i="1"/>
  <c r="CT26" i="1"/>
  <c r="CS26" i="1"/>
  <c r="BP26" i="1"/>
  <c r="CO26" i="1"/>
  <c r="CN26" i="1"/>
  <c r="CM26" i="1"/>
  <c r="CL26" i="1"/>
  <c r="CK26" i="1"/>
  <c r="BH26" i="1"/>
  <c r="CJ26" i="1" s="1"/>
  <c r="AX26" i="1"/>
  <c r="AS26" i="1"/>
  <c r="AN26" i="1"/>
  <c r="AF26" i="1"/>
  <c r="N26" i="1"/>
  <c r="E26" i="1"/>
  <c r="BE25" i="5"/>
  <c r="BB25" i="5"/>
  <c r="AW25" i="5"/>
  <c r="AT25" i="5"/>
  <c r="AO25" i="5"/>
  <c r="AL25" i="5"/>
  <c r="AG25" i="5"/>
  <c r="Q25" i="5"/>
  <c r="N25" i="5"/>
  <c r="H25" i="5"/>
  <c r="BD25" i="4" s="1"/>
  <c r="G25" i="5"/>
  <c r="E25" i="5"/>
  <c r="BC25" i="1" s="1"/>
  <c r="D25" i="5"/>
  <c r="F25" i="5" s="1"/>
  <c r="CH25" i="4"/>
  <c r="CG25" i="4"/>
  <c r="CE25" i="4"/>
  <c r="CD25" i="4"/>
  <c r="CC25" i="4"/>
  <c r="BZ25" i="4"/>
  <c r="BY25" i="4"/>
  <c r="BX25" i="4"/>
  <c r="BW25" i="4"/>
  <c r="BT25" i="4"/>
  <c r="BS25" i="4"/>
  <c r="BR25" i="4"/>
  <c r="BN25" i="4"/>
  <c r="BL25" i="4"/>
  <c r="BK25" i="4"/>
  <c r="BJ25" i="4"/>
  <c r="M25" i="3"/>
  <c r="DI25" i="1"/>
  <c r="DH25" i="1"/>
  <c r="DF25" i="1"/>
  <c r="BZ25" i="1"/>
  <c r="DA25" i="1"/>
  <c r="CZ25" i="1"/>
  <c r="CY25" i="1"/>
  <c r="CX25" i="1"/>
  <c r="BU25" i="1"/>
  <c r="CT25" i="1"/>
  <c r="CS25" i="1"/>
  <c r="CO25" i="1"/>
  <c r="CL25" i="1"/>
  <c r="CK25" i="1"/>
  <c r="AX25" i="1"/>
  <c r="DD25" i="1"/>
  <c r="DC25" i="1"/>
  <c r="AS25" i="1"/>
  <c r="CV25" i="1"/>
  <c r="CU25" i="1"/>
  <c r="AN25" i="1"/>
  <c r="AE25" i="1"/>
  <c r="CN25" i="1"/>
  <c r="CM25" i="1"/>
  <c r="AF25" i="1"/>
  <c r="N25" i="1"/>
  <c r="E25" i="1"/>
  <c r="BE24" i="5"/>
  <c r="BB24" i="5"/>
  <c r="AW24" i="5"/>
  <c r="AT24" i="5"/>
  <c r="AO24" i="5"/>
  <c r="AL24" i="5"/>
  <c r="AG24" i="5"/>
  <c r="Q24" i="5"/>
  <c r="N24" i="5"/>
  <c r="H24" i="5"/>
  <c r="CE24" i="1" s="1"/>
  <c r="G24" i="5"/>
  <c r="E24" i="5"/>
  <c r="AB24" i="4" s="1"/>
  <c r="D24" i="5"/>
  <c r="CH24" i="4"/>
  <c r="CG24" i="4"/>
  <c r="CE24" i="4"/>
  <c r="CD24" i="4"/>
  <c r="CC24" i="4"/>
  <c r="BZ24" i="4"/>
  <c r="BY24" i="4"/>
  <c r="BX24" i="4"/>
  <c r="BW24" i="4"/>
  <c r="BT24" i="4"/>
  <c r="BS24" i="4"/>
  <c r="BR24" i="4"/>
  <c r="BN24" i="4"/>
  <c r="BL24" i="4"/>
  <c r="BK24" i="4"/>
  <c r="BJ24" i="4"/>
  <c r="DI24" i="1"/>
  <c r="DH24" i="1"/>
  <c r="DF24" i="1"/>
  <c r="DE24" i="1"/>
  <c r="BZ24" i="1"/>
  <c r="DC24" i="1"/>
  <c r="DA24" i="1"/>
  <c r="BU24" i="1"/>
  <c r="CY24" i="1"/>
  <c r="CX24" i="1"/>
  <c r="CV24" i="1"/>
  <c r="CU24" i="1"/>
  <c r="CT24" i="1"/>
  <c r="CS24" i="1"/>
  <c r="BP24" i="1"/>
  <c r="CO24" i="1"/>
  <c r="CN24" i="1"/>
  <c r="CM24" i="1"/>
  <c r="CL24" i="1"/>
  <c r="CK24" i="1"/>
  <c r="BH24" i="1"/>
  <c r="CJ24" i="1" s="1"/>
  <c r="AX24" i="1"/>
  <c r="AS24" i="1"/>
  <c r="AN24" i="1"/>
  <c r="AF24" i="1"/>
  <c r="M24" i="1"/>
  <c r="N24" i="1"/>
  <c r="E24" i="1"/>
  <c r="D24" i="1" s="1"/>
  <c r="BE23" i="5"/>
  <c r="BB23" i="5"/>
  <c r="AW23" i="5"/>
  <c r="AT23" i="5"/>
  <c r="AO23" i="5"/>
  <c r="AL23" i="5"/>
  <c r="AG23" i="5"/>
  <c r="Q23" i="5"/>
  <c r="N23" i="5"/>
  <c r="H23" i="5"/>
  <c r="BD23" i="4" s="1"/>
  <c r="G23" i="5"/>
  <c r="E23" i="5"/>
  <c r="AB23" i="4" s="1"/>
  <c r="D23" i="5"/>
  <c r="K23" i="4" s="1"/>
  <c r="CH23" i="4"/>
  <c r="CG23" i="4"/>
  <c r="CE23" i="4"/>
  <c r="CD23" i="4"/>
  <c r="CC23" i="4"/>
  <c r="CB23" i="4"/>
  <c r="CA23" i="4"/>
  <c r="BZ23" i="4"/>
  <c r="BY23" i="4"/>
  <c r="BX23" i="4"/>
  <c r="BW23" i="4"/>
  <c r="BU23" i="4"/>
  <c r="BT23" i="4"/>
  <c r="BS23" i="4"/>
  <c r="BR23" i="4"/>
  <c r="BN23" i="4"/>
  <c r="BM23" i="4"/>
  <c r="BL23" i="4"/>
  <c r="BK23" i="4"/>
  <c r="BJ23" i="4"/>
  <c r="M23" i="3"/>
  <c r="DI23" i="1"/>
  <c r="DH23" i="1"/>
  <c r="DF23" i="1"/>
  <c r="DE23" i="1"/>
  <c r="BZ23" i="1"/>
  <c r="DC23" i="1"/>
  <c r="DA23" i="1"/>
  <c r="BU23" i="1"/>
  <c r="CY23" i="1"/>
  <c r="CX23" i="1"/>
  <c r="CV23" i="1"/>
  <c r="CU23" i="1"/>
  <c r="CT23" i="1"/>
  <c r="CS23" i="1"/>
  <c r="BP23" i="1"/>
  <c r="CO23" i="1"/>
  <c r="CN23" i="1"/>
  <c r="CM23" i="1"/>
  <c r="CL23" i="1"/>
  <c r="CK23" i="1"/>
  <c r="BH23" i="1"/>
  <c r="AX23" i="1"/>
  <c r="AS23" i="1"/>
  <c r="AN23" i="1"/>
  <c r="AF23" i="1"/>
  <c r="AE23" i="1" s="1"/>
  <c r="N23" i="1"/>
  <c r="E23" i="1"/>
  <c r="BE22" i="5"/>
  <c r="BB22" i="5"/>
  <c r="AW22" i="5"/>
  <c r="AT22" i="5"/>
  <c r="AO22" i="5"/>
  <c r="AL22" i="5"/>
  <c r="AG22" i="5"/>
  <c r="Q22" i="5"/>
  <c r="N22" i="5"/>
  <c r="H22" i="5"/>
  <c r="CE22" i="1" s="1"/>
  <c r="G22" i="5"/>
  <c r="I22" i="5" s="1"/>
  <c r="E22" i="5"/>
  <c r="BC22" i="1" s="1"/>
  <c r="D22" i="5"/>
  <c r="AL22" i="1" s="1"/>
  <c r="CC22" i="4"/>
  <c r="CH22" i="4"/>
  <c r="CG22" i="4"/>
  <c r="CE22" i="4"/>
  <c r="CD22" i="4"/>
  <c r="CA22" i="4"/>
  <c r="BZ22" i="4"/>
  <c r="BY22" i="4"/>
  <c r="BX22" i="4"/>
  <c r="BW22" i="4"/>
  <c r="BU22" i="4"/>
  <c r="BT22" i="4"/>
  <c r="BS22" i="4"/>
  <c r="BR22" i="4"/>
  <c r="BN22" i="4"/>
  <c r="BM22" i="4"/>
  <c r="BL22" i="4"/>
  <c r="BK22" i="4"/>
  <c r="BJ22" i="4"/>
  <c r="M22" i="3"/>
  <c r="DI22" i="1"/>
  <c r="DH22" i="1"/>
  <c r="DF22" i="1"/>
  <c r="DE22" i="1"/>
  <c r="DD22" i="1"/>
  <c r="BZ22" i="1"/>
  <c r="DB22" i="1" s="1"/>
  <c r="DA22" i="1"/>
  <c r="BU22" i="1"/>
  <c r="CY22" i="1"/>
  <c r="CX22" i="1"/>
  <c r="CV22" i="1"/>
  <c r="CT22" i="1"/>
  <c r="CS22" i="1"/>
  <c r="BP22" i="1"/>
  <c r="CO22" i="1"/>
  <c r="CN22" i="1"/>
  <c r="CL22" i="1"/>
  <c r="CK22" i="1"/>
  <c r="BH22" i="1"/>
  <c r="AX22" i="1"/>
  <c r="AS22" i="1"/>
  <c r="AN22" i="1"/>
  <c r="CU22" i="1"/>
  <c r="CM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G21" i="5"/>
  <c r="Q21" i="5"/>
  <c r="N21" i="5"/>
  <c r="H21" i="5"/>
  <c r="CE21" i="1" s="1"/>
  <c r="E21" i="5"/>
  <c r="AB21" i="4" s="1"/>
  <c r="D21" i="5"/>
  <c r="K21" i="4" s="1"/>
  <c r="CH21" i="4"/>
  <c r="CG21" i="4"/>
  <c r="CE21" i="4"/>
  <c r="CD21" i="4"/>
  <c r="CC21" i="4"/>
  <c r="BZ21" i="4"/>
  <c r="BY21" i="4"/>
  <c r="BX21" i="4"/>
  <c r="BW21" i="4"/>
  <c r="BT21" i="4"/>
  <c r="BS21" i="4"/>
  <c r="BR21" i="4"/>
  <c r="BN21" i="4"/>
  <c r="BM21" i="4"/>
  <c r="BL21" i="4"/>
  <c r="BK21" i="4"/>
  <c r="BJ21" i="4"/>
  <c r="M21" i="3"/>
  <c r="CV21" i="1"/>
  <c r="CN21" i="1"/>
  <c r="DI21" i="1"/>
  <c r="DH21" i="1"/>
  <c r="BZ21" i="1"/>
  <c r="DA21" i="1"/>
  <c r="CZ21" i="1"/>
  <c r="BU21" i="1"/>
  <c r="CT21" i="1"/>
  <c r="CS21" i="1"/>
  <c r="BP21" i="1"/>
  <c r="CL21" i="1"/>
  <c r="CK21" i="1"/>
  <c r="BH21" i="1"/>
  <c r="BG21" i="1" s="1"/>
  <c r="DF21" i="1"/>
  <c r="DE21" i="1"/>
  <c r="DD21" i="1"/>
  <c r="AX21" i="1"/>
  <c r="CX21" i="1"/>
  <c r="AS21" i="1"/>
  <c r="CU21" i="1"/>
  <c r="AN21" i="1"/>
  <c r="CM21" i="1"/>
  <c r="AF21" i="1"/>
  <c r="N21" i="1"/>
  <c r="E21" i="1"/>
  <c r="BE20" i="5"/>
  <c r="BB20" i="5"/>
  <c r="AW20" i="5"/>
  <c r="AT20" i="5"/>
  <c r="AO20" i="5"/>
  <c r="AL20" i="5"/>
  <c r="AG20" i="5"/>
  <c r="G20" i="5"/>
  <c r="Q20" i="5"/>
  <c r="N20" i="5"/>
  <c r="H20" i="5"/>
  <c r="BD20" i="4" s="1"/>
  <c r="E20" i="5"/>
  <c r="BC20" i="1" s="1"/>
  <c r="D20" i="5"/>
  <c r="CH20" i="4"/>
  <c r="CG20" i="4"/>
  <c r="CE20" i="4"/>
  <c r="CD20" i="4"/>
  <c r="CC20" i="4"/>
  <c r="BZ20" i="4"/>
  <c r="BY20" i="4"/>
  <c r="BX20" i="4"/>
  <c r="BW20" i="4"/>
  <c r="BU20" i="4"/>
  <c r="BT20" i="4"/>
  <c r="BS20" i="4"/>
  <c r="BR20" i="4"/>
  <c r="BQ20" i="4"/>
  <c r="BN20" i="4"/>
  <c r="BM20" i="4"/>
  <c r="BL20" i="4"/>
  <c r="BK20" i="4"/>
  <c r="BJ20" i="4"/>
  <c r="BI20" i="4"/>
  <c r="M20" i="3"/>
  <c r="DI20" i="1"/>
  <c r="DE20" i="1"/>
  <c r="DH20" i="1"/>
  <c r="DF20" i="1"/>
  <c r="BZ20" i="1"/>
  <c r="DC20" i="1"/>
  <c r="DA20" i="1"/>
  <c r="CZ20" i="1"/>
  <c r="CY20" i="1"/>
  <c r="CX20" i="1"/>
  <c r="BU20" i="1"/>
  <c r="CW20" i="1" s="1"/>
  <c r="CV20" i="1"/>
  <c r="CU20" i="1"/>
  <c r="CT20" i="1"/>
  <c r="CS20" i="1"/>
  <c r="CO20" i="1"/>
  <c r="CN20" i="1"/>
  <c r="CM20" i="1"/>
  <c r="CL20" i="1"/>
  <c r="CK20" i="1"/>
  <c r="AX20" i="1"/>
  <c r="AS20" i="1"/>
  <c r="AN20" i="1"/>
  <c r="AF20" i="1"/>
  <c r="N20" i="1"/>
  <c r="E20" i="1"/>
  <c r="D20" i="1" s="1"/>
  <c r="BE19" i="5"/>
  <c r="BB19" i="5"/>
  <c r="AW19" i="5"/>
  <c r="AT19" i="5"/>
  <c r="AO19" i="5"/>
  <c r="AL19" i="5"/>
  <c r="AG19" i="5"/>
  <c r="Q19" i="5"/>
  <c r="N19" i="5"/>
  <c r="H19" i="5"/>
  <c r="BD19" i="4" s="1"/>
  <c r="G19" i="5"/>
  <c r="E19" i="5"/>
  <c r="BC19" i="1" s="1"/>
  <c r="D19" i="5"/>
  <c r="AL19" i="1" s="1"/>
  <c r="BJ19" i="4"/>
  <c r="CH19" i="4"/>
  <c r="CG19" i="4"/>
  <c r="CE19" i="4"/>
  <c r="CC19" i="4"/>
  <c r="CB19" i="4"/>
  <c r="BZ19" i="4"/>
  <c r="BY19" i="4"/>
  <c r="BX19" i="4"/>
  <c r="BW19" i="4"/>
  <c r="BV19" i="4"/>
  <c r="BU19" i="4"/>
  <c r="BT19" i="4"/>
  <c r="BS19" i="4"/>
  <c r="BN19" i="4"/>
  <c r="BM19" i="4"/>
  <c r="BL19" i="4"/>
  <c r="BK19" i="4"/>
  <c r="DI19" i="1"/>
  <c r="DH19" i="1"/>
  <c r="DF19" i="1"/>
  <c r="BZ19" i="1"/>
  <c r="DD19" i="1"/>
  <c r="DA19" i="1"/>
  <c r="CZ19" i="1"/>
  <c r="CY19" i="1"/>
  <c r="CX19" i="1"/>
  <c r="BU19" i="1"/>
  <c r="CV19" i="1"/>
  <c r="CT19" i="1"/>
  <c r="CS19" i="1"/>
  <c r="CO19" i="1"/>
  <c r="CN19" i="1"/>
  <c r="CL19" i="1"/>
  <c r="CK19" i="1"/>
  <c r="AX19" i="1"/>
  <c r="DC19" i="1"/>
  <c r="AS19" i="1"/>
  <c r="CU19" i="1"/>
  <c r="AN19" i="1"/>
  <c r="CM19" i="1"/>
  <c r="AF19" i="1"/>
  <c r="AE19" i="1" s="1"/>
  <c r="N19" i="1"/>
  <c r="E19" i="1"/>
  <c r="BE18" i="5"/>
  <c r="BB18" i="5"/>
  <c r="AW18" i="5"/>
  <c r="AT18" i="5"/>
  <c r="AO18" i="5"/>
  <c r="AL18" i="5"/>
  <c r="AG18" i="5"/>
  <c r="Q18" i="5"/>
  <c r="N18" i="5"/>
  <c r="H18" i="5"/>
  <c r="BD18" i="4" s="1"/>
  <c r="G18" i="5"/>
  <c r="E18" i="5"/>
  <c r="AB18" i="4" s="1"/>
  <c r="BR18" i="4"/>
  <c r="BN18" i="4"/>
  <c r="CH18" i="4"/>
  <c r="CG18" i="4"/>
  <c r="CE18" i="4"/>
  <c r="CD18" i="4"/>
  <c r="CC18" i="4"/>
  <c r="CB18" i="4"/>
  <c r="BZ18" i="4"/>
  <c r="BY18" i="4"/>
  <c r="BX18" i="4"/>
  <c r="BW18" i="4"/>
  <c r="BT18" i="4"/>
  <c r="BS18" i="4"/>
  <c r="BL18" i="4"/>
  <c r="BK18" i="4"/>
  <c r="BJ18" i="4"/>
  <c r="M18" i="3"/>
  <c r="DI18" i="1"/>
  <c r="DH18" i="1"/>
  <c r="DF18" i="1"/>
  <c r="DE18" i="1"/>
  <c r="BZ18" i="1"/>
  <c r="DC18" i="1"/>
  <c r="DA18" i="1"/>
  <c r="CZ18" i="1"/>
  <c r="CY18" i="1"/>
  <c r="CX18" i="1"/>
  <c r="CV18" i="1"/>
  <c r="CU18" i="1"/>
  <c r="CT18" i="1"/>
  <c r="CS18" i="1"/>
  <c r="BP18" i="1"/>
  <c r="CO18" i="1"/>
  <c r="CN18" i="1"/>
  <c r="CM18" i="1"/>
  <c r="CL18" i="1"/>
  <c r="CK18" i="1"/>
  <c r="BH18" i="1"/>
  <c r="AX18" i="1"/>
  <c r="AS18" i="1"/>
  <c r="AN18" i="1"/>
  <c r="AF18" i="1"/>
  <c r="AE18" i="1" s="1"/>
  <c r="N18" i="1"/>
  <c r="D18" i="1"/>
  <c r="E18" i="1"/>
  <c r="BE17" i="5"/>
  <c r="BB17" i="5"/>
  <c r="AW17" i="5"/>
  <c r="AT17" i="5"/>
  <c r="AO17" i="5"/>
  <c r="AL17" i="5"/>
  <c r="AG17" i="5"/>
  <c r="Q17" i="5"/>
  <c r="N17" i="5"/>
  <c r="H17" i="5"/>
  <c r="G17" i="5"/>
  <c r="BN17" i="1" s="1"/>
  <c r="E17" i="5"/>
  <c r="AB17" i="4" s="1"/>
  <c r="D17" i="5"/>
  <c r="BN17" i="4"/>
  <c r="CH17" i="4"/>
  <c r="CG17" i="4"/>
  <c r="CE17" i="4"/>
  <c r="CD17" i="4"/>
  <c r="CC17" i="4"/>
  <c r="CA17" i="4"/>
  <c r="BZ17" i="4"/>
  <c r="BX17" i="4"/>
  <c r="BW17" i="4"/>
  <c r="BU17" i="4"/>
  <c r="BT17" i="4"/>
  <c r="BS17" i="4"/>
  <c r="BR17" i="4"/>
  <c r="BM17" i="4"/>
  <c r="BL17" i="4"/>
  <c r="BK17" i="4"/>
  <c r="BJ17" i="4"/>
  <c r="BI17" i="4"/>
  <c r="M17" i="3"/>
  <c r="DI17" i="1"/>
  <c r="DH17" i="1"/>
  <c r="DF17" i="1"/>
  <c r="DE17" i="1"/>
  <c r="BZ17" i="1"/>
  <c r="DC17" i="1"/>
  <c r="DA17" i="1"/>
  <c r="CZ17" i="1"/>
  <c r="CY17" i="1"/>
  <c r="CX17" i="1"/>
  <c r="BU17" i="1"/>
  <c r="CV17" i="1"/>
  <c r="CU17" i="1"/>
  <c r="CT17" i="1"/>
  <c r="CS17" i="1"/>
  <c r="CO17" i="1"/>
  <c r="CN17" i="1"/>
  <c r="CM17" i="1"/>
  <c r="CL17" i="1"/>
  <c r="CK17" i="1"/>
  <c r="BH17" i="1"/>
  <c r="AX17" i="1"/>
  <c r="AS17" i="1"/>
  <c r="AN17" i="1"/>
  <c r="AF17" i="1"/>
  <c r="M17" i="1"/>
  <c r="N17" i="1"/>
  <c r="E17" i="1"/>
  <c r="D17" i="1" s="1"/>
  <c r="BE16" i="5"/>
  <c r="BB16" i="5"/>
  <c r="AW16" i="5"/>
  <c r="AT16" i="5"/>
  <c r="AO16" i="5"/>
  <c r="AL16" i="5"/>
  <c r="AG16" i="5"/>
  <c r="Q16" i="5"/>
  <c r="N16" i="5"/>
  <c r="H16" i="5"/>
  <c r="BD16" i="4" s="1"/>
  <c r="G16" i="5"/>
  <c r="E16" i="5"/>
  <c r="AB16" i="4" s="1"/>
  <c r="D16" i="5"/>
  <c r="K16" i="4" s="1"/>
  <c r="CH16" i="4"/>
  <c r="CG16" i="4"/>
  <c r="CE16" i="4"/>
  <c r="CA16" i="4"/>
  <c r="CC16" i="4"/>
  <c r="CB16" i="4"/>
  <c r="BZ16" i="4"/>
  <c r="BY16" i="4"/>
  <c r="BX16" i="4"/>
  <c r="BW16" i="4"/>
  <c r="BV16" i="4"/>
  <c r="BU16" i="4"/>
  <c r="BT16" i="4"/>
  <c r="BS16" i="4"/>
  <c r="BR16" i="4"/>
  <c r="BN16" i="4"/>
  <c r="BM16" i="4"/>
  <c r="BL16" i="4"/>
  <c r="BK16" i="4"/>
  <c r="BJ16" i="4"/>
  <c r="M16" i="3"/>
  <c r="D16" i="3"/>
  <c r="DI16" i="1"/>
  <c r="DH16" i="1"/>
  <c r="DF16" i="1"/>
  <c r="DE16" i="1"/>
  <c r="BZ16" i="1"/>
  <c r="DC16" i="1"/>
  <c r="DA16" i="1"/>
  <c r="CZ16" i="1"/>
  <c r="CY16" i="1"/>
  <c r="CX16" i="1"/>
  <c r="CV16" i="1"/>
  <c r="CU16" i="1"/>
  <c r="CT16" i="1"/>
  <c r="CS16" i="1"/>
  <c r="BP16" i="1"/>
  <c r="CO16" i="1"/>
  <c r="CN16" i="1"/>
  <c r="CM16" i="1"/>
  <c r="CL16" i="1"/>
  <c r="CK16" i="1"/>
  <c r="BH16" i="1"/>
  <c r="AX16" i="1"/>
  <c r="AS16" i="1"/>
  <c r="AN16" i="1"/>
  <c r="AF16" i="1"/>
  <c r="AE16" i="1" s="1"/>
  <c r="N16" i="1"/>
  <c r="E16" i="1"/>
  <c r="BE15" i="5"/>
  <c r="BB15" i="5"/>
  <c r="AW15" i="5"/>
  <c r="AT15" i="5"/>
  <c r="AO15" i="5"/>
  <c r="AL15" i="5"/>
  <c r="AG15" i="5"/>
  <c r="Q15" i="5"/>
  <c r="N15" i="5"/>
  <c r="H15" i="5"/>
  <c r="CE15" i="1" s="1"/>
  <c r="G15" i="5"/>
  <c r="AM15" i="4" s="1"/>
  <c r="E15" i="5"/>
  <c r="AB15" i="4" s="1"/>
  <c r="D15" i="5"/>
  <c r="K15" i="4" s="1"/>
  <c r="CH15" i="4"/>
  <c r="CG15" i="4"/>
  <c r="CE15" i="4"/>
  <c r="CD15" i="4"/>
  <c r="CC15" i="4"/>
  <c r="CA15" i="4"/>
  <c r="BZ15" i="4"/>
  <c r="BY15" i="4"/>
  <c r="BX15" i="4"/>
  <c r="BW15" i="4"/>
  <c r="BU15" i="4"/>
  <c r="BT15" i="4"/>
  <c r="BS15" i="4"/>
  <c r="BR15" i="4"/>
  <c r="BN15" i="4"/>
  <c r="BM15" i="4"/>
  <c r="BL15" i="4"/>
  <c r="BK15" i="4"/>
  <c r="BJ15" i="4"/>
  <c r="M15" i="3"/>
  <c r="DI15" i="1"/>
  <c r="DH15" i="1"/>
  <c r="DF15" i="1"/>
  <c r="DE15" i="1"/>
  <c r="BZ15" i="1"/>
  <c r="DB15" i="1" s="1"/>
  <c r="DC15" i="1"/>
  <c r="DA15" i="1"/>
  <c r="CZ15" i="1"/>
  <c r="CY15" i="1"/>
  <c r="CX15" i="1"/>
  <c r="CV15" i="1"/>
  <c r="CU15" i="1"/>
  <c r="CT15" i="1"/>
  <c r="CS15" i="1"/>
  <c r="BP15" i="1"/>
  <c r="CO15" i="1"/>
  <c r="CN15" i="1"/>
  <c r="CM15" i="1"/>
  <c r="CL15" i="1"/>
  <c r="CK15" i="1"/>
  <c r="BH15" i="1"/>
  <c r="CJ15" i="1" s="1"/>
  <c r="AX15" i="1"/>
  <c r="AS15" i="1"/>
  <c r="AN15" i="1"/>
  <c r="AE15" i="1"/>
  <c r="AF15" i="1"/>
  <c r="N15" i="1"/>
  <c r="M15" i="1" s="1"/>
  <c r="E15" i="1"/>
  <c r="BE14" i="5"/>
  <c r="BB14" i="5"/>
  <c r="AW14" i="5"/>
  <c r="AT14" i="5"/>
  <c r="AO14" i="5"/>
  <c r="AL14" i="5"/>
  <c r="AG14" i="5"/>
  <c r="Q14" i="5"/>
  <c r="N14" i="5"/>
  <c r="H14" i="5"/>
  <c r="CE14" i="1" s="1"/>
  <c r="G14" i="5"/>
  <c r="E14" i="5"/>
  <c r="BC14" i="1" s="1"/>
  <c r="D14" i="5"/>
  <c r="CH14" i="4"/>
  <c r="CG14" i="4"/>
  <c r="CE14" i="4"/>
  <c r="CD14" i="4"/>
  <c r="CC14" i="4"/>
  <c r="CA14" i="4"/>
  <c r="BZ14" i="4"/>
  <c r="BY14" i="4"/>
  <c r="BX14" i="4"/>
  <c r="BW14" i="4"/>
  <c r="BU14" i="4"/>
  <c r="BT14" i="4"/>
  <c r="BS14" i="4"/>
  <c r="BR14" i="4"/>
  <c r="BN14" i="4"/>
  <c r="BM14" i="4"/>
  <c r="BL14" i="4"/>
  <c r="BK14" i="4"/>
  <c r="BJ14" i="4"/>
  <c r="M14" i="3"/>
  <c r="DI14" i="1"/>
  <c r="DH14" i="1"/>
  <c r="DF14" i="1"/>
  <c r="BZ14" i="1"/>
  <c r="DA14" i="1"/>
  <c r="CZ14" i="1"/>
  <c r="CY14" i="1"/>
  <c r="BU14" i="1"/>
  <c r="CV14" i="1"/>
  <c r="CT14" i="1"/>
  <c r="CS14" i="1"/>
  <c r="BP14" i="1"/>
  <c r="CN14" i="1"/>
  <c r="CL14" i="1"/>
  <c r="CK14" i="1"/>
  <c r="BH14" i="1"/>
  <c r="DE14" i="1"/>
  <c r="AX14" i="1"/>
  <c r="DC14" i="1"/>
  <c r="AS14" i="1"/>
  <c r="CU14" i="1"/>
  <c r="AN14" i="1"/>
  <c r="CO14" i="1"/>
  <c r="CM14" i="1"/>
  <c r="AF14" i="1"/>
  <c r="AE14" i="1" s="1"/>
  <c r="N14" i="1"/>
  <c r="M14" i="1" s="1"/>
  <c r="E14" i="1"/>
  <c r="BE13" i="5"/>
  <c r="BB13" i="5"/>
  <c r="AW13" i="5"/>
  <c r="AT13" i="5"/>
  <c r="AO13" i="5"/>
  <c r="AL13" i="5"/>
  <c r="AG13" i="5"/>
  <c r="Q13" i="5"/>
  <c r="N13" i="5"/>
  <c r="H13" i="5"/>
  <c r="BD13" i="4" s="1"/>
  <c r="G13" i="5"/>
  <c r="AM13" i="4" s="1"/>
  <c r="E13" i="5"/>
  <c r="AB13" i="4" s="1"/>
  <c r="D13" i="5"/>
  <c r="AL13" i="1" s="1"/>
  <c r="CH13" i="4"/>
  <c r="CG13" i="4"/>
  <c r="CE13" i="4"/>
  <c r="CD13" i="4"/>
  <c r="CC13" i="4"/>
  <c r="CA13" i="4"/>
  <c r="BZ13" i="4"/>
  <c r="BY13" i="4"/>
  <c r="BX13" i="4"/>
  <c r="BW13" i="4"/>
  <c r="BU13" i="4"/>
  <c r="BT13" i="4"/>
  <c r="BS13" i="4"/>
  <c r="BR13" i="4"/>
  <c r="BN13" i="4"/>
  <c r="BM13" i="4"/>
  <c r="BL13" i="4"/>
  <c r="BK13" i="4"/>
  <c r="BJ13" i="4"/>
  <c r="M13" i="3"/>
  <c r="DI13" i="1"/>
  <c r="DH13" i="1"/>
  <c r="DF13" i="1"/>
  <c r="DE13" i="1"/>
  <c r="BZ13" i="1"/>
  <c r="DC13" i="1"/>
  <c r="DA13" i="1"/>
  <c r="BU13" i="1"/>
  <c r="CY13" i="1"/>
  <c r="CX13" i="1"/>
  <c r="CV13" i="1"/>
  <c r="CU13" i="1"/>
  <c r="CT13" i="1"/>
  <c r="CS13" i="1"/>
  <c r="BP13" i="1"/>
  <c r="CO13" i="1"/>
  <c r="CN13" i="1"/>
  <c r="CM13" i="1"/>
  <c r="CL13" i="1"/>
  <c r="CK13" i="1"/>
  <c r="BH13" i="1"/>
  <c r="CJ13" i="1" s="1"/>
  <c r="AX13" i="1"/>
  <c r="AS13" i="1"/>
  <c r="AN13" i="1"/>
  <c r="AE13" i="1"/>
  <c r="AF13" i="1"/>
  <c r="N13" i="1"/>
  <c r="E13" i="1"/>
  <c r="D13" i="1" s="1"/>
  <c r="BE12" i="5"/>
  <c r="BB12" i="5"/>
  <c r="AW12" i="5"/>
  <c r="AT12" i="5"/>
  <c r="AO12" i="5"/>
  <c r="AL12" i="5"/>
  <c r="AG12" i="5"/>
  <c r="Q12" i="5"/>
  <c r="N12" i="5"/>
  <c r="H12" i="5"/>
  <c r="CE12" i="1" s="1"/>
  <c r="G12" i="5"/>
  <c r="AM12" i="4" s="1"/>
  <c r="D12" i="5"/>
  <c r="AL12" i="1" s="1"/>
  <c r="BY12" i="4"/>
  <c r="BU12" i="4"/>
  <c r="CH12" i="4"/>
  <c r="CG12" i="4"/>
  <c r="CE12" i="4"/>
  <c r="CD12" i="4"/>
  <c r="CC12" i="4"/>
  <c r="CB12" i="4"/>
  <c r="BZ12" i="4"/>
  <c r="BX12" i="4"/>
  <c r="BW12" i="4"/>
  <c r="BT12" i="4"/>
  <c r="BS12" i="4"/>
  <c r="BR12" i="4"/>
  <c r="BN12" i="4"/>
  <c r="BM12" i="4"/>
  <c r="BL12" i="4"/>
  <c r="BK12" i="4"/>
  <c r="BJ12" i="4"/>
  <c r="M12" i="3"/>
  <c r="D12" i="3"/>
  <c r="DI12" i="1"/>
  <c r="DH12" i="1"/>
  <c r="DF12" i="1"/>
  <c r="DE12" i="1"/>
  <c r="BZ12" i="1"/>
  <c r="DC12" i="1"/>
  <c r="DA12" i="1"/>
  <c r="BU12" i="1"/>
  <c r="CY12" i="1"/>
  <c r="CX12" i="1"/>
  <c r="CV12" i="1"/>
  <c r="CU12" i="1"/>
  <c r="CT12" i="1"/>
  <c r="CS12" i="1"/>
  <c r="BP12" i="1"/>
  <c r="CO12" i="1"/>
  <c r="CN12" i="1"/>
  <c r="CM12" i="1"/>
  <c r="CL12" i="1"/>
  <c r="CK12" i="1"/>
  <c r="BH12" i="1"/>
  <c r="AX12" i="1"/>
  <c r="AS12" i="1"/>
  <c r="AN12" i="1"/>
  <c r="AF12" i="1"/>
  <c r="N12" i="1"/>
  <c r="M12" i="1" s="1"/>
  <c r="E12" i="1"/>
  <c r="BE11" i="5"/>
  <c r="BB11" i="5"/>
  <c r="AW11" i="5"/>
  <c r="AT11" i="5"/>
  <c r="AO11" i="5"/>
  <c r="AL11" i="5"/>
  <c r="AG11" i="5"/>
  <c r="Q11" i="5"/>
  <c r="N11" i="5"/>
  <c r="H11" i="5"/>
  <c r="BD11" i="4" s="1"/>
  <c r="G11" i="5"/>
  <c r="BN11" i="1" s="1"/>
  <c r="E11" i="5"/>
  <c r="AB11" i="4" s="1"/>
  <c r="D11" i="5"/>
  <c r="AL11" i="1" s="1"/>
  <c r="CH11" i="4"/>
  <c r="CG11" i="4"/>
  <c r="CE11" i="4"/>
  <c r="CD11" i="4"/>
  <c r="CC11" i="4"/>
  <c r="BZ11" i="4"/>
  <c r="BY11" i="4"/>
  <c r="BX11" i="4"/>
  <c r="BW11" i="4"/>
  <c r="BU11" i="4"/>
  <c r="BT11" i="4"/>
  <c r="BS11" i="4"/>
  <c r="BR11" i="4"/>
  <c r="BQ11" i="4"/>
  <c r="BN11" i="4"/>
  <c r="BM11" i="4"/>
  <c r="BL11" i="4"/>
  <c r="BK11" i="4"/>
  <c r="BJ11" i="4"/>
  <c r="M11" i="3"/>
  <c r="DI11" i="1"/>
  <c r="DH11" i="1"/>
  <c r="DF11" i="1"/>
  <c r="DD11" i="1"/>
  <c r="BZ11" i="1"/>
  <c r="DA11" i="1"/>
  <c r="CZ11" i="1"/>
  <c r="CY11" i="1"/>
  <c r="BU11" i="1"/>
  <c r="CV11" i="1"/>
  <c r="BP11" i="1"/>
  <c r="CS11" i="1"/>
  <c r="CN11" i="1"/>
  <c r="BH11" i="1"/>
  <c r="CK11" i="1"/>
  <c r="DE11" i="1"/>
  <c r="AX11" i="1"/>
  <c r="DC11" i="1"/>
  <c r="AS11" i="1"/>
  <c r="CU11" i="1"/>
  <c r="AN11" i="1"/>
  <c r="CO11" i="1"/>
  <c r="CM11" i="1"/>
  <c r="AF11" i="1"/>
  <c r="AE11" i="1" s="1"/>
  <c r="N11" i="1"/>
  <c r="E11" i="1"/>
  <c r="BE10" i="5"/>
  <c r="BB10" i="5"/>
  <c r="AW10" i="5"/>
  <c r="AT10" i="5"/>
  <c r="AO10" i="5"/>
  <c r="AL10" i="5"/>
  <c r="AG10" i="5"/>
  <c r="Q10" i="5"/>
  <c r="N10" i="5"/>
  <c r="H10" i="5"/>
  <c r="BD10" i="4" s="1"/>
  <c r="G10" i="5"/>
  <c r="BN10" i="1" s="1"/>
  <c r="D10" i="5"/>
  <c r="K10" i="4" s="1"/>
  <c r="CH10" i="4"/>
  <c r="CG10" i="4"/>
  <c r="CE10" i="4"/>
  <c r="CD10" i="4"/>
  <c r="CC10" i="4"/>
  <c r="CA10" i="4"/>
  <c r="BZ10" i="4"/>
  <c r="BY10" i="4"/>
  <c r="BX10" i="4"/>
  <c r="BW10" i="4"/>
  <c r="BU10" i="4"/>
  <c r="BT10" i="4"/>
  <c r="BS10" i="4"/>
  <c r="BR10" i="4"/>
  <c r="BN10" i="4"/>
  <c r="BM10" i="4"/>
  <c r="BL10" i="4"/>
  <c r="BK10" i="4"/>
  <c r="BJ10" i="4"/>
  <c r="M10" i="3"/>
  <c r="D10" i="3"/>
  <c r="DI10" i="1"/>
  <c r="DH10" i="1"/>
  <c r="DF10" i="1"/>
  <c r="DE10" i="1"/>
  <c r="BZ10" i="1"/>
  <c r="DC10" i="1"/>
  <c r="DA10" i="1"/>
  <c r="CZ10" i="1"/>
  <c r="CY10" i="1"/>
  <c r="CX10" i="1"/>
  <c r="CV10" i="1"/>
  <c r="CU10" i="1"/>
  <c r="CT10" i="1"/>
  <c r="CS10" i="1"/>
  <c r="BP10" i="1"/>
  <c r="CO10" i="1"/>
  <c r="CN10" i="1"/>
  <c r="CM10" i="1"/>
  <c r="CL10" i="1"/>
  <c r="CK10" i="1"/>
  <c r="BH10" i="1"/>
  <c r="CJ10" i="1" s="1"/>
  <c r="AX10" i="1"/>
  <c r="AS10" i="1"/>
  <c r="AN10" i="1"/>
  <c r="AF10" i="1"/>
  <c r="N10" i="1"/>
  <c r="E10" i="1"/>
  <c r="D10" i="1" s="1"/>
  <c r="BE9" i="5"/>
  <c r="BB9" i="5"/>
  <c r="AW9" i="5"/>
  <c r="AT9" i="5"/>
  <c r="AO9" i="5"/>
  <c r="AL9" i="5"/>
  <c r="AG9" i="5"/>
  <c r="Q9" i="5"/>
  <c r="N9" i="5"/>
  <c r="H9" i="5"/>
  <c r="BD9" i="4" s="1"/>
  <c r="G9" i="5"/>
  <c r="E9" i="5"/>
  <c r="AB9" i="4" s="1"/>
  <c r="D9" i="5"/>
  <c r="CH9" i="4"/>
  <c r="CG9" i="4"/>
  <c r="CE9" i="4"/>
  <c r="CD9" i="4"/>
  <c r="CC9" i="4"/>
  <c r="CB9" i="4"/>
  <c r="BZ9" i="4"/>
  <c r="BY9" i="4"/>
  <c r="BX9" i="4"/>
  <c r="BW9" i="4"/>
  <c r="BU9" i="4"/>
  <c r="BT9" i="4"/>
  <c r="BS9" i="4"/>
  <c r="BN9" i="4"/>
  <c r="BM9" i="4"/>
  <c r="BL9" i="4"/>
  <c r="BK9" i="4"/>
  <c r="M9" i="3"/>
  <c r="D9" i="3"/>
  <c r="DH9" i="1"/>
  <c r="DE9" i="1"/>
  <c r="DC9" i="1"/>
  <c r="BZ9" i="1"/>
  <c r="CZ9" i="1"/>
  <c r="BU9" i="1"/>
  <c r="CU9" i="1"/>
  <c r="CT9" i="1"/>
  <c r="CO9" i="1"/>
  <c r="CM9" i="1"/>
  <c r="BH9" i="1"/>
  <c r="DI9" i="1"/>
  <c r="DF9" i="1"/>
  <c r="DD9" i="1"/>
  <c r="DA9" i="1"/>
  <c r="CY9" i="1"/>
  <c r="CX9" i="1"/>
  <c r="CV9" i="1"/>
  <c r="AN9" i="1"/>
  <c r="CN9" i="1"/>
  <c r="AF9" i="1"/>
  <c r="AE9" i="1" s="1"/>
  <c r="N9" i="1"/>
  <c r="E9" i="1"/>
  <c r="BE8" i="5"/>
  <c r="BB8" i="5"/>
  <c r="AW8" i="5"/>
  <c r="AT8" i="5"/>
  <c r="AO8" i="5"/>
  <c r="AL8" i="5"/>
  <c r="AG8" i="5"/>
  <c r="Q8" i="5"/>
  <c r="N8" i="5"/>
  <c r="D8" i="5"/>
  <c r="H8" i="5"/>
  <c r="BD8" i="4" s="1"/>
  <c r="G8" i="5"/>
  <c r="E8" i="5"/>
  <c r="AB8" i="4" s="1"/>
  <c r="CH8" i="4"/>
  <c r="CG8" i="4"/>
  <c r="CE8" i="4"/>
  <c r="CD8" i="4"/>
  <c r="CC8" i="4"/>
  <c r="CB8" i="4"/>
  <c r="BZ8" i="4"/>
  <c r="BY8" i="4"/>
  <c r="BX8" i="4"/>
  <c r="BW8" i="4"/>
  <c r="BV8" i="4"/>
  <c r="BU8" i="4"/>
  <c r="BT8" i="4"/>
  <c r="BS8" i="4"/>
  <c r="BN8" i="4"/>
  <c r="BM8" i="4"/>
  <c r="BL8" i="4"/>
  <c r="BK8" i="4"/>
  <c r="M8" i="3"/>
  <c r="DH8" i="1"/>
  <c r="DE8" i="1"/>
  <c r="DC8" i="1"/>
  <c r="BZ8" i="1"/>
  <c r="CZ8" i="1"/>
  <c r="BU8" i="1"/>
  <c r="CU8" i="1"/>
  <c r="CT8" i="1"/>
  <c r="BP8" i="1"/>
  <c r="CO8" i="1"/>
  <c r="CM8" i="1"/>
  <c r="CL8" i="1"/>
  <c r="BH8" i="1"/>
  <c r="DI8" i="1"/>
  <c r="DF8" i="1"/>
  <c r="DD8" i="1"/>
  <c r="DA8" i="1"/>
  <c r="CY8" i="1"/>
  <c r="CX8" i="1"/>
  <c r="CV8" i="1"/>
  <c r="AN8" i="1"/>
  <c r="CN8" i="1"/>
  <c r="AF8" i="1"/>
  <c r="AE8" i="1" s="1"/>
  <c r="N8" i="1"/>
  <c r="E8" i="1"/>
  <c r="I14" i="5" l="1"/>
  <c r="DB11" i="1"/>
  <c r="BO13" i="1"/>
  <c r="CR14" i="1"/>
  <c r="CJ18" i="1"/>
  <c r="DB18" i="1"/>
  <c r="DB13" i="1"/>
  <c r="CJ16" i="1"/>
  <c r="DB17" i="1"/>
  <c r="DB10" i="1"/>
  <c r="CJ12" i="1"/>
  <c r="CJ22" i="1"/>
  <c r="CR24" i="1"/>
  <c r="CJ23" i="1"/>
  <c r="DB23" i="1"/>
  <c r="S15" i="2"/>
  <c r="AB15" i="2" s="1"/>
  <c r="J34" i="3"/>
  <c r="AB34" i="3" s="1"/>
  <c r="BQ34" i="4"/>
  <c r="BP34" i="4"/>
  <c r="BI34" i="4"/>
  <c r="BK34" i="4"/>
  <c r="BT34" i="4"/>
  <c r="CB34" i="4"/>
  <c r="BX34" i="4"/>
  <c r="D34" i="3"/>
  <c r="AM15" i="2"/>
  <c r="BF15" i="2" s="1"/>
  <c r="DB15" i="2"/>
  <c r="CJ15" i="2"/>
  <c r="E15" i="2"/>
  <c r="CK15" i="2"/>
  <c r="BU15" i="2"/>
  <c r="CW15" i="2" s="1"/>
  <c r="CL15" i="2"/>
  <c r="DC15" i="2"/>
  <c r="BG15" i="2"/>
  <c r="CI15" i="2" s="1"/>
  <c r="BP15" i="2"/>
  <c r="DF15" i="2"/>
  <c r="CY15" i="2"/>
  <c r="AB33" i="3"/>
  <c r="S14" i="2"/>
  <c r="J14" i="2"/>
  <c r="BI33" i="4"/>
  <c r="BK33" i="4"/>
  <c r="CB33" i="4"/>
  <c r="BX33" i="4"/>
  <c r="D33" i="3"/>
  <c r="DB14" i="2"/>
  <c r="CW14" i="2"/>
  <c r="AE14" i="2"/>
  <c r="AM14" i="2"/>
  <c r="CJ14" i="2"/>
  <c r="BG14" i="2"/>
  <c r="E14" i="2"/>
  <c r="CL14" i="2"/>
  <c r="DC14" i="2"/>
  <c r="CN14" i="2"/>
  <c r="BP14" i="2"/>
  <c r="CY14" i="2"/>
  <c r="AB32" i="3"/>
  <c r="J13" i="2"/>
  <c r="S13" i="2"/>
  <c r="BI32" i="4"/>
  <c r="BV32" i="4"/>
  <c r="BL32" i="4"/>
  <c r="CC32" i="4"/>
  <c r="CW13" i="2"/>
  <c r="AM13" i="2"/>
  <c r="BF13" i="2" s="1"/>
  <c r="DB13" i="2"/>
  <c r="CJ13" i="2"/>
  <c r="E13" i="2"/>
  <c r="CL13" i="2"/>
  <c r="CU13" i="2"/>
  <c r="DC13" i="2"/>
  <c r="CN13" i="2"/>
  <c r="DE13" i="2"/>
  <c r="BG13" i="2"/>
  <c r="CI13" i="2" s="1"/>
  <c r="BP13" i="2"/>
  <c r="CY13" i="2"/>
  <c r="AB31" i="3"/>
  <c r="J12" i="2"/>
  <c r="S12" i="2"/>
  <c r="BV31" i="4"/>
  <c r="BI31" i="4"/>
  <c r="BP31" i="4"/>
  <c r="BU31" i="4"/>
  <c r="CC31" i="4"/>
  <c r="CA31" i="4"/>
  <c r="BW31" i="4"/>
  <c r="D31" i="3"/>
  <c r="AE12" i="2"/>
  <c r="CJ12" i="2"/>
  <c r="BG12" i="2"/>
  <c r="CI12" i="2" s="1"/>
  <c r="CW12" i="2"/>
  <c r="AM12" i="2"/>
  <c r="E12" i="2"/>
  <c r="DC12" i="2"/>
  <c r="CN12" i="2"/>
  <c r="BP12" i="2"/>
  <c r="AB11" i="2"/>
  <c r="J30" i="3"/>
  <c r="S30" i="3"/>
  <c r="BQ30" i="4"/>
  <c r="BP30" i="4"/>
  <c r="BI30" i="4"/>
  <c r="BV30" i="4"/>
  <c r="BU30" i="4"/>
  <c r="CA30" i="4"/>
  <c r="BW30" i="4"/>
  <c r="D30" i="3"/>
  <c r="AM11" i="2"/>
  <c r="DB11" i="2"/>
  <c r="CW11" i="2"/>
  <c r="BF11" i="2"/>
  <c r="CJ11" i="2"/>
  <c r="E11" i="2"/>
  <c r="CL11" i="2"/>
  <c r="CU11" i="2"/>
  <c r="DC11" i="2"/>
  <c r="CN11" i="2"/>
  <c r="DE11" i="2"/>
  <c r="BG11" i="2"/>
  <c r="CI11" i="2" s="1"/>
  <c r="BP11" i="2"/>
  <c r="CY11" i="2"/>
  <c r="S10" i="2"/>
  <c r="J10" i="2"/>
  <c r="J29" i="3"/>
  <c r="AB29" i="3" s="1"/>
  <c r="BQ29" i="4"/>
  <c r="BP29" i="4"/>
  <c r="BI29" i="4"/>
  <c r="BK29" i="4"/>
  <c r="BT29" i="4"/>
  <c r="CB29" i="4"/>
  <c r="BX29" i="4"/>
  <c r="D29" i="3"/>
  <c r="CW10" i="2"/>
  <c r="AM10" i="2"/>
  <c r="BF10" i="2" s="1"/>
  <c r="DB10" i="2"/>
  <c r="CJ10" i="2"/>
  <c r="E10" i="2"/>
  <c r="CL10" i="2"/>
  <c r="CU10" i="2"/>
  <c r="DC10" i="2"/>
  <c r="CN10" i="2"/>
  <c r="DE10" i="2"/>
  <c r="BG10" i="2"/>
  <c r="CI10" i="2" s="1"/>
  <c r="BP10" i="2"/>
  <c r="CY10" i="2"/>
  <c r="AB28" i="3"/>
  <c r="J9" i="2"/>
  <c r="S9" i="2"/>
  <c r="S7" i="2" s="1"/>
  <c r="CA28" i="4"/>
  <c r="BQ28" i="4"/>
  <c r="BI28" i="4"/>
  <c r="BJ28" i="4"/>
  <c r="BS28" i="4"/>
  <c r="BW28" i="4"/>
  <c r="D28" i="3"/>
  <c r="AM9" i="2"/>
  <c r="AE9" i="2"/>
  <c r="BF9" i="2"/>
  <c r="CJ9" i="2"/>
  <c r="BG9" i="2"/>
  <c r="DB9" i="2"/>
  <c r="CW9" i="2"/>
  <c r="E9" i="2"/>
  <c r="CL9" i="2"/>
  <c r="DC9" i="2"/>
  <c r="CN9" i="2"/>
  <c r="BP9" i="2"/>
  <c r="CY9" i="2"/>
  <c r="AB8" i="2"/>
  <c r="J27" i="3"/>
  <c r="S27" i="3"/>
  <c r="S7" i="3" s="1"/>
  <c r="BQ27" i="4"/>
  <c r="BP27" i="4"/>
  <c r="BI27" i="4"/>
  <c r="BJ27" i="4"/>
  <c r="BT27" i="4"/>
  <c r="CB27" i="4"/>
  <c r="BW27" i="4"/>
  <c r="D27" i="3"/>
  <c r="CW8" i="2"/>
  <c r="AM8" i="2"/>
  <c r="BF8" i="2" s="1"/>
  <c r="DB8" i="2"/>
  <c r="CJ8" i="2"/>
  <c r="E8" i="2"/>
  <c r="CL8" i="2"/>
  <c r="CU8" i="2"/>
  <c r="DC8" i="2"/>
  <c r="CN8" i="2"/>
  <c r="DE8" i="2"/>
  <c r="BG8" i="2"/>
  <c r="CI8" i="2" s="1"/>
  <c r="BP8" i="2"/>
  <c r="CY8" i="2"/>
  <c r="BD26" i="4"/>
  <c r="I26" i="5"/>
  <c r="F26" i="5"/>
  <c r="AB26" i="4"/>
  <c r="CF26" i="4" s="1"/>
  <c r="K26" i="4"/>
  <c r="AL26" i="1"/>
  <c r="AM26" i="4"/>
  <c r="DG26" i="1"/>
  <c r="BN26" i="1"/>
  <c r="CA26" i="4"/>
  <c r="BQ26" i="4"/>
  <c r="BP26" i="4"/>
  <c r="BU26" i="4"/>
  <c r="CC26" i="4"/>
  <c r="BV26" i="4"/>
  <c r="M26" i="3"/>
  <c r="D26" i="3"/>
  <c r="AM26" i="1"/>
  <c r="M26" i="1"/>
  <c r="D26" i="1"/>
  <c r="AE26" i="1"/>
  <c r="BF26" i="1" s="1"/>
  <c r="CR26" i="1"/>
  <c r="CW26" i="1"/>
  <c r="BG26" i="1"/>
  <c r="CI26" i="1" s="1"/>
  <c r="BO26" i="1"/>
  <c r="DD26" i="1"/>
  <c r="CZ26" i="1"/>
  <c r="I25" i="5"/>
  <c r="CE25" i="1"/>
  <c r="DG25" i="1" s="1"/>
  <c r="AB25" i="4"/>
  <c r="CF25" i="4" s="1"/>
  <c r="K25" i="4"/>
  <c r="BN25" i="1"/>
  <c r="AM25" i="4"/>
  <c r="AL25" i="1"/>
  <c r="BI25" i="4"/>
  <c r="CA25" i="4"/>
  <c r="BQ25" i="4"/>
  <c r="BP25" i="4"/>
  <c r="CB25" i="4"/>
  <c r="BM25" i="4"/>
  <c r="BU25" i="4"/>
  <c r="BV25" i="4"/>
  <c r="D25" i="3"/>
  <c r="CW25" i="1"/>
  <c r="D25" i="1"/>
  <c r="AM25" i="1"/>
  <c r="BF25" i="1" s="1"/>
  <c r="M25" i="1"/>
  <c r="DB25" i="1"/>
  <c r="BH25" i="1"/>
  <c r="CJ25" i="1" s="1"/>
  <c r="BP25" i="1"/>
  <c r="DE25" i="1"/>
  <c r="BC24" i="1"/>
  <c r="BD24" i="4"/>
  <c r="CF24" i="4" s="1"/>
  <c r="I24" i="5"/>
  <c r="F24" i="5"/>
  <c r="DG24" i="1"/>
  <c r="K24" i="4"/>
  <c r="AL24" i="1"/>
  <c r="AM24" i="4"/>
  <c r="BN24" i="1"/>
  <c r="BI24" i="4"/>
  <c r="CA24" i="4"/>
  <c r="BQ24" i="4"/>
  <c r="BP24" i="4"/>
  <c r="CB24" i="4"/>
  <c r="BM24" i="4"/>
  <c r="BU24" i="4"/>
  <c r="BV24" i="4"/>
  <c r="M24" i="3"/>
  <c r="D24" i="3"/>
  <c r="AM24" i="1"/>
  <c r="AE24" i="1"/>
  <c r="DB24" i="1"/>
  <c r="CW24" i="1"/>
  <c r="BG24" i="1"/>
  <c r="BO24" i="1"/>
  <c r="DD24" i="1"/>
  <c r="CZ24" i="1"/>
  <c r="AL23" i="1"/>
  <c r="CE23" i="1"/>
  <c r="I23" i="5"/>
  <c r="CF23" i="4"/>
  <c r="BC23" i="1"/>
  <c r="BN23" i="1"/>
  <c r="CP23" i="1" s="1"/>
  <c r="AM23" i="4"/>
  <c r="BO23" i="4" s="1"/>
  <c r="F23" i="5"/>
  <c r="BV23" i="4"/>
  <c r="D23" i="3"/>
  <c r="AM23" i="1"/>
  <c r="BF23" i="1" s="1"/>
  <c r="M23" i="1"/>
  <c r="D23" i="1"/>
  <c r="CR23" i="1"/>
  <c r="CW23" i="1"/>
  <c r="BG23" i="1"/>
  <c r="CI23" i="1" s="1"/>
  <c r="BO23" i="1"/>
  <c r="DD23" i="1"/>
  <c r="CZ23" i="1"/>
  <c r="K22" i="4"/>
  <c r="BD22" i="4"/>
  <c r="F22" i="5"/>
  <c r="AB22" i="4"/>
  <c r="CF22" i="4" s="1"/>
  <c r="BN22" i="1"/>
  <c r="CP22" i="1" s="1"/>
  <c r="DG22" i="1"/>
  <c r="AM22" i="4"/>
  <c r="BO22" i="4" s="1"/>
  <c r="CB22" i="4"/>
  <c r="BV22" i="4"/>
  <c r="D22" i="3"/>
  <c r="AM22" i="1"/>
  <c r="BF22" i="1" s="1"/>
  <c r="CR22" i="1"/>
  <c r="CW22" i="1"/>
  <c r="BG22" i="1"/>
  <c r="CI22" i="1" s="1"/>
  <c r="BO22" i="1"/>
  <c r="DC22" i="1"/>
  <c r="D22" i="1"/>
  <c r="CZ22" i="1"/>
  <c r="BD21" i="4"/>
  <c r="CF21" i="4" s="1"/>
  <c r="F21" i="5"/>
  <c r="BC21" i="1"/>
  <c r="DG21" i="1"/>
  <c r="AL21" i="1"/>
  <c r="I21" i="5"/>
  <c r="BN21" i="1"/>
  <c r="AM21" i="4"/>
  <c r="BO21" i="4" s="1"/>
  <c r="CA21" i="4"/>
  <c r="BI21" i="4"/>
  <c r="BQ21" i="4"/>
  <c r="BP21" i="4"/>
  <c r="CB21" i="4"/>
  <c r="BU21" i="4"/>
  <c r="BV21" i="4"/>
  <c r="D21" i="3"/>
  <c r="AE21" i="1"/>
  <c r="CJ21" i="1"/>
  <c r="M21" i="1"/>
  <c r="BO21" i="1"/>
  <c r="CW21" i="1"/>
  <c r="AM21" i="1"/>
  <c r="BF21" i="1" s="1"/>
  <c r="CI21" i="1"/>
  <c r="CR21" i="1"/>
  <c r="DB21" i="1"/>
  <c r="D21" i="1"/>
  <c r="DC21" i="1"/>
  <c r="CO21" i="1"/>
  <c r="CY21" i="1"/>
  <c r="CE20" i="1"/>
  <c r="DG20" i="1" s="1"/>
  <c r="F20" i="5"/>
  <c r="AB20" i="4"/>
  <c r="CF20" i="4" s="1"/>
  <c r="AL20" i="1"/>
  <c r="I20" i="5"/>
  <c r="AM20" i="4"/>
  <c r="BN20" i="1"/>
  <c r="CP20" i="1" s="1"/>
  <c r="K20" i="4"/>
  <c r="CA20" i="4"/>
  <c r="CB20" i="4"/>
  <c r="BV20" i="4"/>
  <c r="AM20" i="1"/>
  <c r="DB20" i="1"/>
  <c r="AE20" i="1"/>
  <c r="M20" i="1"/>
  <c r="BH20" i="1"/>
  <c r="CJ20" i="1" s="1"/>
  <c r="BP20" i="1"/>
  <c r="DD20" i="1"/>
  <c r="CE19" i="1"/>
  <c r="DG19" i="1" s="1"/>
  <c r="I19" i="5"/>
  <c r="BN19" i="1"/>
  <c r="AB19" i="4"/>
  <c r="CF19" i="4" s="1"/>
  <c r="F19" i="5"/>
  <c r="CP19" i="1"/>
  <c r="K19" i="4"/>
  <c r="AM19" i="4"/>
  <c r="BQ19" i="4"/>
  <c r="BP19" i="4"/>
  <c r="BI19" i="4"/>
  <c r="CA19" i="4"/>
  <c r="BR19" i="4"/>
  <c r="CD19" i="4"/>
  <c r="M19" i="3"/>
  <c r="D19" i="3"/>
  <c r="CW19" i="1"/>
  <c r="D19" i="1"/>
  <c r="AM19" i="1"/>
  <c r="BF19" i="1" s="1"/>
  <c r="M19" i="1"/>
  <c r="DB19" i="1"/>
  <c r="BH19" i="1"/>
  <c r="CJ19" i="1" s="1"/>
  <c r="BP19" i="1"/>
  <c r="DE19" i="1"/>
  <c r="CE18" i="1"/>
  <c r="I18" i="5"/>
  <c r="BC18" i="1"/>
  <c r="AM18" i="4"/>
  <c r="D18" i="5"/>
  <c r="BN18" i="1"/>
  <c r="CF18" i="4"/>
  <c r="BI18" i="4"/>
  <c r="BQ18" i="4"/>
  <c r="CA18" i="4"/>
  <c r="BM18" i="4"/>
  <c r="BU18" i="4"/>
  <c r="BV18" i="4"/>
  <c r="AM18" i="1"/>
  <c r="BF18" i="1" s="1"/>
  <c r="M18" i="1"/>
  <c r="CR18" i="1"/>
  <c r="BU18" i="1"/>
  <c r="CW18" i="1" s="1"/>
  <c r="BG18" i="1"/>
  <c r="CI18" i="1" s="1"/>
  <c r="DD18" i="1"/>
  <c r="AM17" i="4"/>
  <c r="F17" i="5"/>
  <c r="I17" i="5"/>
  <c r="BC17" i="1"/>
  <c r="K17" i="4"/>
  <c r="BO17" i="4" s="1"/>
  <c r="BD17" i="4"/>
  <c r="CF17" i="4" s="1"/>
  <c r="AL17" i="1"/>
  <c r="CP17" i="1" s="1"/>
  <c r="CE17" i="1"/>
  <c r="BV17" i="4"/>
  <c r="BY17" i="4"/>
  <c r="CB17" i="4"/>
  <c r="AM17" i="1"/>
  <c r="AE17" i="1"/>
  <c r="CJ17" i="1"/>
  <c r="CW17" i="1"/>
  <c r="BG17" i="1"/>
  <c r="CI17" i="1" s="1"/>
  <c r="BP17" i="1"/>
  <c r="DD17" i="1"/>
  <c r="BC16" i="1"/>
  <c r="AL16" i="1"/>
  <c r="I16" i="5"/>
  <c r="F16" i="5"/>
  <c r="CF16" i="4"/>
  <c r="CE16" i="1"/>
  <c r="AM16" i="4"/>
  <c r="BO16" i="4" s="1"/>
  <c r="BN16" i="1"/>
  <c r="CD16" i="4"/>
  <c r="AM16" i="1"/>
  <c r="BF16" i="1" s="1"/>
  <c r="M16" i="1"/>
  <c r="D16" i="1"/>
  <c r="CR16" i="1"/>
  <c r="DB16" i="1"/>
  <c r="BU16" i="1"/>
  <c r="CW16" i="1" s="1"/>
  <c r="BG16" i="1"/>
  <c r="CI16" i="1" s="1"/>
  <c r="BO16" i="1"/>
  <c r="DD16" i="1"/>
  <c r="BN15" i="1"/>
  <c r="F15" i="5"/>
  <c r="I15" i="5"/>
  <c r="BO15" i="4"/>
  <c r="BC15" i="1"/>
  <c r="DG15" i="1" s="1"/>
  <c r="AL15" i="1"/>
  <c r="BD15" i="4"/>
  <c r="CF15" i="4" s="1"/>
  <c r="BV15" i="4"/>
  <c r="CB15" i="4"/>
  <c r="AM15" i="1"/>
  <c r="BF15" i="1" s="1"/>
  <c r="CR15" i="1"/>
  <c r="D15" i="1"/>
  <c r="BU15" i="1"/>
  <c r="CW15" i="1" s="1"/>
  <c r="BG15" i="1"/>
  <c r="CI15" i="1" s="1"/>
  <c r="DD15" i="1"/>
  <c r="BD14" i="4"/>
  <c r="F14" i="5"/>
  <c r="AB14" i="4"/>
  <c r="CF14" i="4" s="1"/>
  <c r="AL14" i="1"/>
  <c r="K14" i="4"/>
  <c r="AM14" i="4"/>
  <c r="BN14" i="1"/>
  <c r="CP14" i="1" s="1"/>
  <c r="DG14" i="1"/>
  <c r="CB14" i="4"/>
  <c r="BV14" i="4"/>
  <c r="CW14" i="1"/>
  <c r="CJ14" i="1"/>
  <c r="D14" i="1"/>
  <c r="AM14" i="1"/>
  <c r="BF14" i="1" s="1"/>
  <c r="DB14" i="1"/>
  <c r="BG14" i="1"/>
  <c r="CI14" i="1" s="1"/>
  <c r="BO14" i="1"/>
  <c r="DD14" i="1"/>
  <c r="CX14" i="1"/>
  <c r="K13" i="4"/>
  <c r="CF13" i="4"/>
  <c r="CE13" i="1"/>
  <c r="I13" i="5"/>
  <c r="BN13" i="1"/>
  <c r="CP13" i="1" s="1"/>
  <c r="F13" i="5"/>
  <c r="BO13" i="4"/>
  <c r="BC13" i="1"/>
  <c r="BH13" i="4"/>
  <c r="BI13" i="4"/>
  <c r="CB13" i="4"/>
  <c r="BV13" i="4"/>
  <c r="D13" i="3"/>
  <c r="AM13" i="1"/>
  <c r="BF13" i="1" s="1"/>
  <c r="M13" i="1"/>
  <c r="CQ13" i="1"/>
  <c r="CW13" i="1"/>
  <c r="CR13" i="1"/>
  <c r="CZ13" i="1"/>
  <c r="BG13" i="1"/>
  <c r="CI13" i="1" s="1"/>
  <c r="DD13" i="1"/>
  <c r="K12" i="4"/>
  <c r="BD12" i="4"/>
  <c r="BD7" i="4" s="1"/>
  <c r="I12" i="5"/>
  <c r="BN12" i="1"/>
  <c r="CP12" i="1" s="1"/>
  <c r="BO12" i="4"/>
  <c r="E12" i="5"/>
  <c r="BQ12" i="4"/>
  <c r="BV12" i="4"/>
  <c r="CA12" i="4"/>
  <c r="CW12" i="1"/>
  <c r="AE12" i="1"/>
  <c r="D12" i="1"/>
  <c r="BO12" i="1"/>
  <c r="AM12" i="1"/>
  <c r="DB12" i="1"/>
  <c r="CR12" i="1"/>
  <c r="CZ12" i="1"/>
  <c r="BG12" i="1"/>
  <c r="DD12" i="1"/>
  <c r="K11" i="4"/>
  <c r="I11" i="5"/>
  <c r="CE11" i="1"/>
  <c r="CF11" i="4"/>
  <c r="CP11" i="1"/>
  <c r="BC11" i="1"/>
  <c r="AM11" i="4"/>
  <c r="BO11" i="4" s="1"/>
  <c r="F11" i="5"/>
  <c r="BH11" i="4"/>
  <c r="CA11" i="4"/>
  <c r="BI11" i="4"/>
  <c r="CB11" i="4"/>
  <c r="BV11" i="4"/>
  <c r="BP11" i="4"/>
  <c r="AM11" i="1"/>
  <c r="BF11" i="1" s="1"/>
  <c r="M11" i="1"/>
  <c r="D11" i="1"/>
  <c r="CR11" i="1"/>
  <c r="BO11" i="1"/>
  <c r="CW11" i="1"/>
  <c r="CJ11" i="1"/>
  <c r="BG11" i="1"/>
  <c r="CI11" i="1" s="1"/>
  <c r="CL11" i="1"/>
  <c r="CT11" i="1"/>
  <c r="CX11" i="1"/>
  <c r="AL10" i="1"/>
  <c r="CP10" i="1" s="1"/>
  <c r="AM10" i="4"/>
  <c r="BO10" i="4" s="1"/>
  <c r="I10" i="5"/>
  <c r="CE10" i="1"/>
  <c r="E10" i="5"/>
  <c r="CB10" i="4"/>
  <c r="BV10" i="4"/>
  <c r="AM10" i="1"/>
  <c r="AE10" i="1"/>
  <c r="CR10" i="1"/>
  <c r="M10" i="1"/>
  <c r="BU10" i="1"/>
  <c r="CW10" i="1" s="1"/>
  <c r="BG10" i="1"/>
  <c r="BO10" i="1"/>
  <c r="DD10" i="1"/>
  <c r="I9" i="5"/>
  <c r="AM9" i="4"/>
  <c r="BC9" i="1"/>
  <c r="F9" i="5"/>
  <c r="AL9" i="1"/>
  <c r="BN9" i="1"/>
  <c r="CP9" i="1" s="1"/>
  <c r="CE9" i="1"/>
  <c r="DG9" i="1" s="1"/>
  <c r="K9" i="4"/>
  <c r="CF9" i="4"/>
  <c r="BQ9" i="4"/>
  <c r="BP9" i="4"/>
  <c r="BI9" i="4"/>
  <c r="BR9" i="4"/>
  <c r="BJ9" i="4"/>
  <c r="CA9" i="4"/>
  <c r="BV9" i="4"/>
  <c r="M9" i="1"/>
  <c r="CJ9" i="1"/>
  <c r="D9" i="1"/>
  <c r="CS9" i="1"/>
  <c r="BG9" i="1"/>
  <c r="CI9" i="1" s="1"/>
  <c r="CK9" i="1"/>
  <c r="AX9" i="1"/>
  <c r="DB9" i="1" s="1"/>
  <c r="CL9" i="1"/>
  <c r="BP9" i="1"/>
  <c r="AS9" i="1"/>
  <c r="I8" i="5"/>
  <c r="CE8" i="1"/>
  <c r="BC8" i="1"/>
  <c r="AM8" i="4"/>
  <c r="AM7" i="4" s="1"/>
  <c r="BN8" i="1"/>
  <c r="BN7" i="1" s="1"/>
  <c r="F8" i="5"/>
  <c r="AL8" i="1"/>
  <c r="K8" i="4"/>
  <c r="CF8" i="4"/>
  <c r="BQ8" i="4"/>
  <c r="BP8" i="4"/>
  <c r="BI8" i="4"/>
  <c r="BR8" i="4"/>
  <c r="BJ8" i="4"/>
  <c r="CA8" i="4"/>
  <c r="M8" i="1"/>
  <c r="CR8" i="1"/>
  <c r="BO8" i="1"/>
  <c r="CJ8" i="1"/>
  <c r="D8" i="1"/>
  <c r="AX8" i="1"/>
  <c r="DB8" i="1" s="1"/>
  <c r="BG8" i="1"/>
  <c r="CI8" i="1" s="1"/>
  <c r="CK8" i="1"/>
  <c r="CS8" i="1"/>
  <c r="AS8" i="1"/>
  <c r="J7" i="2" l="1"/>
  <c r="J7" i="3"/>
  <c r="DG11" i="1"/>
  <c r="BO19" i="4"/>
  <c r="CE7" i="1"/>
  <c r="CP15" i="1"/>
  <c r="DG16" i="1"/>
  <c r="DG18" i="1"/>
  <c r="BO8" i="4"/>
  <c r="BO26" i="4"/>
  <c r="BF12" i="2"/>
  <c r="CI14" i="2"/>
  <c r="AB12" i="2"/>
  <c r="AB14" i="2"/>
  <c r="AB10" i="2"/>
  <c r="CI9" i="2"/>
  <c r="BF14" i="2"/>
  <c r="BO15" i="1"/>
  <c r="DG23" i="1"/>
  <c r="CI24" i="1"/>
  <c r="CI12" i="1"/>
  <c r="DG8" i="1"/>
  <c r="BF12" i="1"/>
  <c r="BH34" i="4"/>
  <c r="CI34" i="4"/>
  <c r="D15" i="2"/>
  <c r="CR15" i="2"/>
  <c r="BO15" i="2"/>
  <c r="BQ33" i="4"/>
  <c r="BP33" i="4"/>
  <c r="BH33" i="4"/>
  <c r="D14" i="2"/>
  <c r="CR14" i="2"/>
  <c r="BO14" i="2"/>
  <c r="AB13" i="2"/>
  <c r="BH32" i="4"/>
  <c r="BP32" i="4"/>
  <c r="BQ32" i="4"/>
  <c r="D13" i="2"/>
  <c r="CR13" i="2"/>
  <c r="BO13" i="2"/>
  <c r="BH31" i="4"/>
  <c r="CI31" i="4"/>
  <c r="CR12" i="2"/>
  <c r="BO12" i="2"/>
  <c r="D12" i="2"/>
  <c r="AB30" i="3"/>
  <c r="BH30" i="4"/>
  <c r="CI30" i="4"/>
  <c r="D11" i="2"/>
  <c r="CR11" i="2"/>
  <c r="BO11" i="2"/>
  <c r="BH29" i="4"/>
  <c r="CI29" i="4"/>
  <c r="D10" i="2"/>
  <c r="CR10" i="2"/>
  <c r="BO10" i="2"/>
  <c r="AB9" i="2"/>
  <c r="AB7" i="2" s="1"/>
  <c r="BH28" i="4"/>
  <c r="CI28" i="4"/>
  <c r="BP28" i="4"/>
  <c r="D9" i="2"/>
  <c r="CR9" i="2"/>
  <c r="BO9" i="2"/>
  <c r="AB27" i="3"/>
  <c r="AB7" i="3" s="1"/>
  <c r="BH27" i="4"/>
  <c r="CI27" i="4"/>
  <c r="D8" i="2"/>
  <c r="CR8" i="2"/>
  <c r="BO8" i="2"/>
  <c r="CP26" i="1"/>
  <c r="CI26" i="4"/>
  <c r="BH26" i="4"/>
  <c r="CQ26" i="1"/>
  <c r="CH26" i="1"/>
  <c r="DJ26" i="1" s="1"/>
  <c r="CP25" i="1"/>
  <c r="BO25" i="4"/>
  <c r="CI25" i="4"/>
  <c r="BH25" i="4"/>
  <c r="CR25" i="1"/>
  <c r="BO25" i="1"/>
  <c r="BG25" i="1"/>
  <c r="CI25" i="1" s="1"/>
  <c r="BO24" i="4"/>
  <c r="CP24" i="1"/>
  <c r="CI24" i="4"/>
  <c r="BH24" i="4"/>
  <c r="BF24" i="1"/>
  <c r="CQ24" i="1"/>
  <c r="CH24" i="1"/>
  <c r="BQ23" i="4"/>
  <c r="BP23" i="4"/>
  <c r="BI23" i="4"/>
  <c r="CQ23" i="1"/>
  <c r="CH23" i="1"/>
  <c r="DJ23" i="1" s="1"/>
  <c r="BQ22" i="4"/>
  <c r="BP22" i="4"/>
  <c r="BI22" i="4"/>
  <c r="CQ22" i="1"/>
  <c r="CH22" i="1"/>
  <c r="DJ22" i="1" s="1"/>
  <c r="CP21" i="1"/>
  <c r="CI21" i="4"/>
  <c r="BH21" i="4"/>
  <c r="CQ21" i="1"/>
  <c r="CH21" i="1"/>
  <c r="DJ21" i="1" s="1"/>
  <c r="BO20" i="4"/>
  <c r="BP20" i="4"/>
  <c r="CI20" i="4"/>
  <c r="BH20" i="4"/>
  <c r="D20" i="3"/>
  <c r="BG20" i="1"/>
  <c r="CI20" i="1" s="1"/>
  <c r="CR20" i="1"/>
  <c r="BO20" i="1"/>
  <c r="BF20" i="1"/>
  <c r="CI19" i="4"/>
  <c r="BH19" i="4"/>
  <c r="BG19" i="1"/>
  <c r="CI19" i="1" s="1"/>
  <c r="CR19" i="1"/>
  <c r="BO19" i="1"/>
  <c r="F18" i="5"/>
  <c r="K18" i="4"/>
  <c r="BO18" i="4" s="1"/>
  <c r="AL18" i="1"/>
  <c r="CP18" i="1" s="1"/>
  <c r="BH18" i="4"/>
  <c r="BP18" i="4"/>
  <c r="D18" i="3"/>
  <c r="BO18" i="1"/>
  <c r="DG17" i="1"/>
  <c r="BH17" i="4"/>
  <c r="BQ17" i="4"/>
  <c r="BP17" i="4"/>
  <c r="D17" i="3"/>
  <c r="BF17" i="1"/>
  <c r="CR17" i="1"/>
  <c r="BO17" i="1"/>
  <c r="CP16" i="1"/>
  <c r="BQ16" i="4"/>
  <c r="BP16" i="4"/>
  <c r="BI16" i="4"/>
  <c r="CQ16" i="1"/>
  <c r="CH16" i="1"/>
  <c r="DJ16" i="1" s="1"/>
  <c r="BQ15" i="4"/>
  <c r="BP15" i="4"/>
  <c r="BI15" i="4"/>
  <c r="D15" i="3"/>
  <c r="CQ15" i="1"/>
  <c r="CH15" i="1"/>
  <c r="DJ15" i="1" s="1"/>
  <c r="BO14" i="4"/>
  <c r="BQ14" i="4"/>
  <c r="BP14" i="4"/>
  <c r="BI14" i="4"/>
  <c r="D14" i="3"/>
  <c r="CQ14" i="1"/>
  <c r="CH14" i="1"/>
  <c r="DJ14" i="1" s="1"/>
  <c r="DG13" i="1"/>
  <c r="BQ13" i="4"/>
  <c r="CH13" i="1"/>
  <c r="DJ13" i="1" s="1"/>
  <c r="F12" i="5"/>
  <c r="AB12" i="4"/>
  <c r="CF12" i="4" s="1"/>
  <c r="BC12" i="1"/>
  <c r="DG12" i="1" s="1"/>
  <c r="BP12" i="4"/>
  <c r="BI12" i="4"/>
  <c r="CQ12" i="1"/>
  <c r="CH12" i="1"/>
  <c r="DJ12" i="1" s="1"/>
  <c r="CI11" i="4"/>
  <c r="D11" i="3"/>
  <c r="CQ11" i="1"/>
  <c r="CH11" i="1"/>
  <c r="DJ11" i="1" s="1"/>
  <c r="AB10" i="4"/>
  <c r="F10" i="5"/>
  <c r="BC10" i="1"/>
  <c r="DG10" i="1" s="1"/>
  <c r="BI10" i="4"/>
  <c r="BQ10" i="4"/>
  <c r="BP10" i="4"/>
  <c r="BF10" i="1"/>
  <c r="CQ10" i="1"/>
  <c r="CH10" i="1"/>
  <c r="DJ10" i="1" s="1"/>
  <c r="CI10" i="1"/>
  <c r="BO9" i="4"/>
  <c r="BH9" i="4"/>
  <c r="CI9" i="4"/>
  <c r="AM9" i="1"/>
  <c r="BF9" i="1" s="1"/>
  <c r="CW9" i="1"/>
  <c r="CR9" i="1"/>
  <c r="BO9" i="1"/>
  <c r="CP8" i="1"/>
  <c r="BH8" i="4"/>
  <c r="CI8" i="4"/>
  <c r="D8" i="3"/>
  <c r="AM8" i="1"/>
  <c r="BF8" i="1" s="1"/>
  <c r="CW8" i="1"/>
  <c r="CH8" i="1"/>
  <c r="AL7" i="1" l="1"/>
  <c r="BC7" i="1"/>
  <c r="DG7" i="1"/>
  <c r="K7" i="4"/>
  <c r="CP7" i="1"/>
  <c r="CF10" i="4"/>
  <c r="CF7" i="4" s="1"/>
  <c r="AB7" i="4"/>
  <c r="BO7" i="4"/>
  <c r="DJ24" i="1"/>
  <c r="DJ8" i="1"/>
  <c r="CQ8" i="1"/>
  <c r="CQ15" i="2"/>
  <c r="CH15" i="2"/>
  <c r="DJ15" i="2" s="1"/>
  <c r="CI33" i="4"/>
  <c r="CQ14" i="2"/>
  <c r="CH14" i="2"/>
  <c r="DJ14" i="2" s="1"/>
  <c r="CI32" i="4"/>
  <c r="CQ13" i="2"/>
  <c r="CH13" i="2"/>
  <c r="DJ13" i="2" s="1"/>
  <c r="CQ12" i="2"/>
  <c r="CH12" i="2"/>
  <c r="DJ12" i="2" s="1"/>
  <c r="CQ11" i="2"/>
  <c r="CH11" i="2"/>
  <c r="DJ11" i="2" s="1"/>
  <c r="CQ10" i="2"/>
  <c r="CH10" i="2"/>
  <c r="DJ10" i="2" s="1"/>
  <c r="CQ9" i="2"/>
  <c r="CH9" i="2"/>
  <c r="DJ9" i="2" s="1"/>
  <c r="CQ8" i="2"/>
  <c r="CH8" i="2"/>
  <c r="DJ8" i="2" s="1"/>
  <c r="CQ25" i="1"/>
  <c r="CH25" i="1"/>
  <c r="DJ25" i="1" s="1"/>
  <c r="CI23" i="4"/>
  <c r="BH23" i="4"/>
  <c r="CI22" i="4"/>
  <c r="BH22" i="4"/>
  <c r="CQ20" i="1"/>
  <c r="CH20" i="1"/>
  <c r="DJ20" i="1" s="1"/>
  <c r="CQ19" i="1"/>
  <c r="CH19" i="1"/>
  <c r="DJ19" i="1" s="1"/>
  <c r="CI18" i="4"/>
  <c r="CQ18" i="1"/>
  <c r="CH18" i="1"/>
  <c r="DJ18" i="1" s="1"/>
  <c r="CI17" i="4"/>
  <c r="CQ17" i="1"/>
  <c r="CH17" i="1"/>
  <c r="DJ17" i="1" s="1"/>
  <c r="CI16" i="4"/>
  <c r="BH16" i="4"/>
  <c r="CI15" i="4"/>
  <c r="BH15" i="4"/>
  <c r="CI14" i="4"/>
  <c r="BH14" i="4"/>
  <c r="BP13" i="4"/>
  <c r="CI13" i="4"/>
  <c r="BH12" i="4"/>
  <c r="CI12" i="4"/>
  <c r="CI10" i="4"/>
  <c r="BH10" i="4"/>
  <c r="CQ9" i="1"/>
  <c r="CH9" i="1"/>
  <c r="DJ9" i="1" s="1"/>
</calcChain>
</file>

<file path=xl/sharedStrings.xml><?xml version="1.0" encoding="utf-8"?>
<sst xmlns="http://schemas.openxmlformats.org/spreadsheetml/2006/main" count="2274" uniqueCount="308">
  <si>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</si>
  <si>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</si>
  <si>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</si>
  <si>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</si>
  <si>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</si>
  <si>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</si>
  <si>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</si>
  <si>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</si>
  <si>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</si>
  <si>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</si>
  <si>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</si>
  <si>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</si>
  <si>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</si>
  <si>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</si>
  <si>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</si>
  <si>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</si>
  <si>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</si>
  <si>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</si>
  <si>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</si>
  <si>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</si>
  <si>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</si>
  <si>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</si>
  <si>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</si>
  <si>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</si>
  <si>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</si>
  <si>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</si>
  <si>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</si>
  <si>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</si>
  <si>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</si>
  <si>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</si>
  <si>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</si>
  <si>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</si>
  <si>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</si>
  <si>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</si>
  <si>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</si>
  <si>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</si>
  <si>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</si>
  <si>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</si>
  <si>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</si>
  <si>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</si>
  <si>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</si>
  <si>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</si>
  <si>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</si>
  <si>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</si>
  <si>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</si>
  <si>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</si>
  <si>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</si>
  <si>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</si>
  <si>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</si>
  <si>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</si>
  <si>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</si>
  <si>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</si>
  <si>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</si>
  <si>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</si>
  <si>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</si>
  <si>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</si>
  <si>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</si>
  <si>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</si>
  <si>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</si>
  <si>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</si>
  <si>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</si>
  <si>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</si>
  <si>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</si>
  <si>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</si>
  <si>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</si>
  <si>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</si>
  <si>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</si>
  <si>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</si>
  <si>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</si>
  <si>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</si>
  <si>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</si>
  <si>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</si>
  <si>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</si>
  <si>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</si>
  <si>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</si>
  <si>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</si>
  <si>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</si>
  <si>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</si>
  <si>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</si>
  <si>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</si>
  <si>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</si>
  <si>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</si>
  <si>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</si>
  <si>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</si>
  <si>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</si>
  <si>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</si>
  <si>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</si>
  <si>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</si>
  <si>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</si>
  <si>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</si>
  <si>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</si>
  <si>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</si>
  <si>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</si>
  <si>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</si>
  <si>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</si>
  <si>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</si>
  <si>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</si>
  <si>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</si>
  <si>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</si>
  <si>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</si>
  <si>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</si>
  <si>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</si>
  <si>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</si>
  <si>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</si>
  <si>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</si>
  <si>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</si>
  <si>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</si>
  <si>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</si>
  <si>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</si>
  <si>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</si>
  <si>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</si>
  <si>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</si>
  <si>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</si>
  <si>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</si>
  <si>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</si>
  <si>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</si>
  <si>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</si>
  <si>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</si>
  <si>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</si>
  <si>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</si>
  <si>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</si>
  <si>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</si>
  <si>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</si>
  <si>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</si>
  <si>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</si>
  <si>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</si>
  <si>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</si>
  <si>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</si>
  <si>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</si>
  <si>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</si>
  <si>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</si>
  <si>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</si>
  <si>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</si>
  <si>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</si>
  <si>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</si>
  <si>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</si>
  <si>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</si>
  <si>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</si>
  <si>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</si>
  <si>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</si>
  <si>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</si>
  <si>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</si>
  <si>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</si>
  <si>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</si>
  <si>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</si>
  <si>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</si>
  <si>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</si>
  <si>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</si>
  <si>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</si>
  <si>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</si>
  <si>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</si>
  <si>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</si>
  <si>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</si>
  <si>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</si>
  <si>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</si>
  <si>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</si>
  <si>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</si>
  <si>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</si>
  <si>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</si>
  <si>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</si>
  <si>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</si>
  <si>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</si>
  <si>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</si>
  <si>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</si>
  <si>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</si>
  <si>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</si>
  <si>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</si>
  <si>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</si>
  <si>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</si>
  <si>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</si>
  <si>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</si>
  <si>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</si>
  <si>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</si>
  <si>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</si>
  <si>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</si>
  <si>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</si>
  <si>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</si>
  <si>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</si>
  <si>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</si>
  <si>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</si>
  <si>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</si>
  <si>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</si>
  <si>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</si>
  <si>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</si>
  <si>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</si>
  <si>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</si>
  <si>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</si>
  <si>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</si>
  <si>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</si>
  <si>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</si>
  <si>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</si>
  <si>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</si>
  <si>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</si>
  <si>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</si>
  <si>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</si>
  <si>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</si>
  <si>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</si>
  <si>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</si>
  <si>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</si>
  <si>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滋賀県</t>
    <phoneticPr fontId="3"/>
  </si>
  <si>
    <t>大津市</t>
    <phoneticPr fontId="3"/>
  </si>
  <si>
    <t/>
  </si>
  <si>
    <t>滋賀県</t>
    <phoneticPr fontId="3"/>
  </si>
  <si>
    <t>25201</t>
    <phoneticPr fontId="3"/>
  </si>
  <si>
    <t>25201</t>
    <phoneticPr fontId="3"/>
  </si>
  <si>
    <t>滋賀県</t>
    <phoneticPr fontId="3"/>
  </si>
  <si>
    <t>大津市</t>
    <phoneticPr fontId="3"/>
  </si>
  <si>
    <t>25202</t>
    <phoneticPr fontId="3"/>
  </si>
  <si>
    <t>彦根市</t>
    <phoneticPr fontId="3"/>
  </si>
  <si>
    <t>彦根市</t>
    <phoneticPr fontId="3"/>
  </si>
  <si>
    <t>25203</t>
    <phoneticPr fontId="3"/>
  </si>
  <si>
    <t>長浜市</t>
    <phoneticPr fontId="3"/>
  </si>
  <si>
    <t>25203</t>
    <phoneticPr fontId="3"/>
  </si>
  <si>
    <t>25204</t>
    <phoneticPr fontId="3"/>
  </si>
  <si>
    <t>近江八幡市</t>
    <phoneticPr fontId="3"/>
  </si>
  <si>
    <t>25204</t>
    <phoneticPr fontId="3"/>
  </si>
  <si>
    <t>25206</t>
    <phoneticPr fontId="3"/>
  </si>
  <si>
    <t>草津市</t>
    <phoneticPr fontId="3"/>
  </si>
  <si>
    <t>25207</t>
    <phoneticPr fontId="3"/>
  </si>
  <si>
    <t>守山市</t>
    <phoneticPr fontId="3"/>
  </si>
  <si>
    <t>25208</t>
    <phoneticPr fontId="3"/>
  </si>
  <si>
    <t>栗東市</t>
    <phoneticPr fontId="3"/>
  </si>
  <si>
    <t>25209</t>
    <phoneticPr fontId="3"/>
  </si>
  <si>
    <t>甲賀市</t>
    <phoneticPr fontId="3"/>
  </si>
  <si>
    <t>滋賀県</t>
    <phoneticPr fontId="3"/>
  </si>
  <si>
    <t>25210</t>
    <phoneticPr fontId="3"/>
  </si>
  <si>
    <t>野洲市</t>
    <phoneticPr fontId="3"/>
  </si>
  <si>
    <t>25210</t>
    <phoneticPr fontId="3"/>
  </si>
  <si>
    <t>25211</t>
    <phoneticPr fontId="3"/>
  </si>
  <si>
    <t>湖南市</t>
    <phoneticPr fontId="3"/>
  </si>
  <si>
    <t>湖南市</t>
    <phoneticPr fontId="3"/>
  </si>
  <si>
    <t>湖南市</t>
    <phoneticPr fontId="3"/>
  </si>
  <si>
    <t>25212</t>
    <phoneticPr fontId="3"/>
  </si>
  <si>
    <t>高島市</t>
    <phoneticPr fontId="3"/>
  </si>
  <si>
    <t>高島市</t>
    <phoneticPr fontId="3"/>
  </si>
  <si>
    <t>25213</t>
    <phoneticPr fontId="3"/>
  </si>
  <si>
    <t>東近江市</t>
    <phoneticPr fontId="3"/>
  </si>
  <si>
    <t>東近江市</t>
    <phoneticPr fontId="3"/>
  </si>
  <si>
    <t>25214</t>
    <phoneticPr fontId="3"/>
  </si>
  <si>
    <t>米原市</t>
    <phoneticPr fontId="3"/>
  </si>
  <si>
    <t>25383</t>
    <phoneticPr fontId="3"/>
  </si>
  <si>
    <t>日野町</t>
    <phoneticPr fontId="3"/>
  </si>
  <si>
    <t>日野町</t>
    <phoneticPr fontId="3"/>
  </si>
  <si>
    <t>25384</t>
    <phoneticPr fontId="3"/>
  </si>
  <si>
    <t>竜王町</t>
    <phoneticPr fontId="3"/>
  </si>
  <si>
    <t>25384</t>
    <phoneticPr fontId="3"/>
  </si>
  <si>
    <t>竜王町</t>
    <phoneticPr fontId="3"/>
  </si>
  <si>
    <t>25425</t>
    <phoneticPr fontId="3"/>
  </si>
  <si>
    <t>愛荘町</t>
    <phoneticPr fontId="3"/>
  </si>
  <si>
    <t>愛荘町</t>
    <phoneticPr fontId="3"/>
  </si>
  <si>
    <t>愛荘町</t>
    <phoneticPr fontId="3"/>
  </si>
  <si>
    <t>25441</t>
    <phoneticPr fontId="3"/>
  </si>
  <si>
    <t>豊郷町</t>
    <phoneticPr fontId="3"/>
  </si>
  <si>
    <t>25441</t>
    <phoneticPr fontId="3"/>
  </si>
  <si>
    <t>豊郷町</t>
    <phoneticPr fontId="3"/>
  </si>
  <si>
    <t>滋賀県</t>
    <phoneticPr fontId="3"/>
  </si>
  <si>
    <t>25442</t>
    <phoneticPr fontId="3"/>
  </si>
  <si>
    <t>甲良町</t>
    <phoneticPr fontId="3"/>
  </si>
  <si>
    <t>甲良町</t>
    <phoneticPr fontId="3"/>
  </si>
  <si>
    <t>25443</t>
    <phoneticPr fontId="3"/>
  </si>
  <si>
    <t>多賀町</t>
    <phoneticPr fontId="3"/>
  </si>
  <si>
    <t>25443</t>
    <phoneticPr fontId="3"/>
  </si>
  <si>
    <t>多賀町</t>
    <phoneticPr fontId="3"/>
  </si>
  <si>
    <t>25831</t>
    <phoneticPr fontId="3"/>
  </si>
  <si>
    <t>湖北広域行政事務センター</t>
    <phoneticPr fontId="3"/>
  </si>
  <si>
    <t>湖北広域行政事務センター</t>
    <phoneticPr fontId="3"/>
  </si>
  <si>
    <t>滋賀県</t>
    <phoneticPr fontId="3"/>
  </si>
  <si>
    <t>25831</t>
    <phoneticPr fontId="3"/>
  </si>
  <si>
    <t>滋賀県</t>
    <phoneticPr fontId="3"/>
  </si>
  <si>
    <t>25833</t>
    <phoneticPr fontId="3"/>
  </si>
  <si>
    <t>八日市布引ライフ組合</t>
    <phoneticPr fontId="3"/>
  </si>
  <si>
    <t>25833</t>
    <phoneticPr fontId="3"/>
  </si>
  <si>
    <t>八日市布引ライフ組合</t>
    <phoneticPr fontId="3"/>
  </si>
  <si>
    <t>25833</t>
    <phoneticPr fontId="3"/>
  </si>
  <si>
    <t>八日市布引ライフ組合</t>
    <phoneticPr fontId="3"/>
  </si>
  <si>
    <t>25841</t>
    <phoneticPr fontId="3"/>
  </si>
  <si>
    <t>中部清掃組合</t>
    <phoneticPr fontId="3"/>
  </si>
  <si>
    <t>25841</t>
    <phoneticPr fontId="3"/>
  </si>
  <si>
    <t>25847</t>
    <phoneticPr fontId="3"/>
  </si>
  <si>
    <t>甲賀広域行政組合</t>
    <phoneticPr fontId="3"/>
  </si>
  <si>
    <t>25847</t>
    <phoneticPr fontId="3"/>
  </si>
  <si>
    <t>25847</t>
    <phoneticPr fontId="3"/>
  </si>
  <si>
    <t>甲賀広域行政組合</t>
    <phoneticPr fontId="3"/>
  </si>
  <si>
    <t>25858</t>
    <phoneticPr fontId="3"/>
  </si>
  <si>
    <t>湖東広域衛生管理組合</t>
    <phoneticPr fontId="3"/>
  </si>
  <si>
    <t>25858</t>
    <phoneticPr fontId="3"/>
  </si>
  <si>
    <t>湖東広域衛生管理組合</t>
    <phoneticPr fontId="3"/>
  </si>
  <si>
    <t>25859</t>
    <phoneticPr fontId="3"/>
  </si>
  <si>
    <t>愛知郡広域行政組合</t>
    <phoneticPr fontId="3"/>
  </si>
  <si>
    <t>25859</t>
    <phoneticPr fontId="3"/>
  </si>
  <si>
    <t>愛知郡広域行政組合</t>
    <phoneticPr fontId="3"/>
  </si>
  <si>
    <t>25871</t>
    <phoneticPr fontId="3"/>
  </si>
  <si>
    <t>湖南広域行政組合</t>
    <phoneticPr fontId="3"/>
  </si>
  <si>
    <t>25871</t>
    <phoneticPr fontId="3"/>
  </si>
  <si>
    <t>湖南広域行政組合</t>
    <phoneticPr fontId="3"/>
  </si>
  <si>
    <t>25874</t>
    <phoneticPr fontId="3"/>
  </si>
  <si>
    <t>彦根愛知犬上広域行政組合</t>
    <phoneticPr fontId="3"/>
  </si>
  <si>
    <t>25000</t>
    <phoneticPr fontId="3"/>
  </si>
  <si>
    <t>合計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</si>
  <si>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</si>
  <si>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</si>
  <si>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</si>
  <si>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</si>
  <si>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</si>
  <si>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滋賀県</t>
    <phoneticPr fontId="3"/>
  </si>
  <si>
    <t>25000</t>
    <phoneticPr fontId="3"/>
  </si>
  <si>
    <t>25000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</si>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</sst>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3"/>
      <c r="B3" s="103"/>
      <c r="C3" s="105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3"/>
      <c r="B4" s="103"/>
      <c r="C4" s="105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192</v>
      </c>
      <c r="AG4" s="31"/>
      <c r="AH4" s="35"/>
      <c r="AI4" s="22"/>
      <c r="AJ4" s="36"/>
      <c r="AK4" s="68" t="s">
        <v>17</v>
      </c>
      <c r="AL4" s="100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191</v>
      </c>
      <c r="BI4" s="31"/>
      <c r="BJ4" s="35"/>
      <c r="BK4" s="22"/>
      <c r="BL4" s="36"/>
      <c r="BM4" s="68" t="s">
        <v>17</v>
      </c>
      <c r="BN4" s="100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191</v>
      </c>
      <c r="CK4" s="31"/>
      <c r="CL4" s="35"/>
      <c r="CM4" s="22"/>
      <c r="CN4" s="36"/>
      <c r="CO4" s="68" t="s">
        <v>17</v>
      </c>
      <c r="CP4" s="100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3"/>
      <c r="B5" s="103"/>
      <c r="C5" s="105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1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1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1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3"/>
      <c r="B6" s="103"/>
      <c r="C6" s="105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202</v>
      </c>
      <c r="B7" s="87" t="s">
        <v>297</v>
      </c>
      <c r="C7" s="76" t="s">
        <v>298</v>
      </c>
      <c r="D7" s="77">
        <f>SUM($D$8:$D$26)</f>
        <v>16782</v>
      </c>
      <c r="E7" s="77">
        <f>SUM($E$8:$E$26)</f>
        <v>8390</v>
      </c>
      <c r="F7" s="77">
        <f>SUM($F$8:$F$26)</f>
        <v>8390</v>
      </c>
      <c r="G7" s="77">
        <f>SUM($G$8:$G$26)</f>
        <v>0</v>
      </c>
      <c r="H7" s="77">
        <f>SUM($H$8:$H$26)</f>
        <v>0</v>
      </c>
      <c r="I7" s="77">
        <f>SUM($I$8:$I$26)</f>
        <v>0</v>
      </c>
      <c r="J7" s="88" t="s">
        <v>299</v>
      </c>
      <c r="K7" s="77">
        <f>SUM($K$8:$K$26)</f>
        <v>0</v>
      </c>
      <c r="L7" s="77">
        <f>SUM($L$8:$L$26)</f>
        <v>8392</v>
      </c>
      <c r="M7" s="77">
        <f>SUM($M$8:$M$26)</f>
        <v>0</v>
      </c>
      <c r="N7" s="77">
        <f>SUM($N$8:$N$26)</f>
        <v>0</v>
      </c>
      <c r="O7" s="77">
        <f>SUM($O$8:$O$26)</f>
        <v>0</v>
      </c>
      <c r="P7" s="77">
        <f>SUM($P$8:$P$26)</f>
        <v>0</v>
      </c>
      <c r="Q7" s="77">
        <f>SUM($Q$8:$Q$26)</f>
        <v>0</v>
      </c>
      <c r="R7" s="77">
        <f>SUM($R$8:$R$26)</f>
        <v>0</v>
      </c>
      <c r="S7" s="88" t="s">
        <v>300</v>
      </c>
      <c r="T7" s="77">
        <f>SUM($T$8:$T$26)</f>
        <v>0</v>
      </c>
      <c r="U7" s="77">
        <f>SUM($U$8:$U$26)</f>
        <v>0</v>
      </c>
      <c r="V7" s="77">
        <f>SUM($V$8:$V$26)</f>
        <v>16782</v>
      </c>
      <c r="W7" s="77">
        <f>SUM($W$8:$W$26)</f>
        <v>8390</v>
      </c>
      <c r="X7" s="77">
        <f>SUM($X$8:$X$26)</f>
        <v>8390</v>
      </c>
      <c r="Y7" s="77">
        <f>SUM($Y$8:$Y$26)</f>
        <v>0</v>
      </c>
      <c r="Z7" s="77">
        <f>SUM($Z$8:$Z$26)</f>
        <v>0</v>
      </c>
      <c r="AA7" s="77">
        <f>SUM($AA$8:$AA$26)</f>
        <v>0</v>
      </c>
      <c r="AB7" s="88" t="s">
        <v>301</v>
      </c>
      <c r="AC7" s="77">
        <f>SUM($AC$8:$AC$26)</f>
        <v>0</v>
      </c>
      <c r="AD7" s="77">
        <f>SUM($AD$8:$AD$26)</f>
        <v>8392</v>
      </c>
      <c r="AE7" s="77">
        <f>SUM($AE$8:$AE$26)</f>
        <v>0</v>
      </c>
      <c r="AF7" s="77">
        <f>SUM($AF$8:$AF$26)</f>
        <v>0</v>
      </c>
      <c r="AG7" s="77">
        <f>SUM($AG$8:$AG$26)</f>
        <v>0</v>
      </c>
      <c r="AH7" s="77">
        <f>SUM($AH$8:$AH$26)</f>
        <v>0</v>
      </c>
      <c r="AI7" s="77">
        <f>SUM($AI$8:$AI$26)</f>
        <v>0</v>
      </c>
      <c r="AJ7" s="77">
        <f>SUM($AJ$8:$AJ$26)</f>
        <v>0</v>
      </c>
      <c r="AK7" s="77">
        <f>SUM($AK$8:$AK$26)</f>
        <v>0</v>
      </c>
      <c r="AL7" s="77">
        <f>SUM($AL$8:$AL$26)</f>
        <v>0</v>
      </c>
      <c r="AM7" s="77">
        <f>SUM($AM$8:$AM$26)</f>
        <v>16782</v>
      </c>
      <c r="AN7" s="77">
        <f>SUM($AN$8:$AN$26)</f>
        <v>0</v>
      </c>
      <c r="AO7" s="77">
        <f>SUM($AO$8:$AO$26)</f>
        <v>0</v>
      </c>
      <c r="AP7" s="77">
        <f>SUM($AP$8:$AP$26)</f>
        <v>0</v>
      </c>
      <c r="AQ7" s="77">
        <f>SUM($AQ$8:$AQ$26)</f>
        <v>0</v>
      </c>
      <c r="AR7" s="77">
        <f>SUM($AR$8:$AR$26)</f>
        <v>0</v>
      </c>
      <c r="AS7" s="77">
        <f>SUM($AS$8:$AS$26)</f>
        <v>0</v>
      </c>
      <c r="AT7" s="77">
        <f>SUM($AT$8:$AT$26)</f>
        <v>0</v>
      </c>
      <c r="AU7" s="77">
        <f>SUM($AU$8:$AU$26)</f>
        <v>0</v>
      </c>
      <c r="AV7" s="77">
        <f>SUM($AV$8:$AV$26)</f>
        <v>0</v>
      </c>
      <c r="AW7" s="77">
        <f>SUM($AW$8:$AW$26)</f>
        <v>0</v>
      </c>
      <c r="AX7" s="77">
        <f>SUM($AX$8:$AX$26)</f>
        <v>16782</v>
      </c>
      <c r="AY7" s="77">
        <f>SUM($AY$8:$AY$26)</f>
        <v>16782</v>
      </c>
      <c r="AZ7" s="77">
        <f>SUM($AZ$8:$AZ$26)</f>
        <v>0</v>
      </c>
      <c r="BA7" s="77">
        <f>SUM($BA$8:$BA$26)</f>
        <v>0</v>
      </c>
      <c r="BB7" s="77">
        <f>SUM($BB$8:$BB$26)</f>
        <v>0</v>
      </c>
      <c r="BC7" s="77">
        <f>SUM($BC$8:$BC$26)</f>
        <v>0</v>
      </c>
      <c r="BD7" s="77">
        <f>SUM($BD$8:$BD$26)</f>
        <v>0</v>
      </c>
      <c r="BE7" s="77">
        <f>SUM($BE$8:$BE$26)</f>
        <v>0</v>
      </c>
      <c r="BF7" s="77">
        <f>SUM($BF$8:$BF$26)</f>
        <v>16782</v>
      </c>
      <c r="BG7" s="77">
        <f>SUM($BG$8:$BG$26)</f>
        <v>0</v>
      </c>
      <c r="BH7" s="77">
        <f>SUM($BH$8:$BH$26)</f>
        <v>0</v>
      </c>
      <c r="BI7" s="77">
        <f>SUM($BI$8:$BI$26)</f>
        <v>0</v>
      </c>
      <c r="BJ7" s="77">
        <f>SUM($BJ$8:$BJ$26)</f>
        <v>0</v>
      </c>
      <c r="BK7" s="77">
        <f>SUM($BK$8:$BK$26)</f>
        <v>0</v>
      </c>
      <c r="BL7" s="77">
        <f>SUM($BL$8:$BL$26)</f>
        <v>0</v>
      </c>
      <c r="BM7" s="77">
        <f>SUM($BM$8:$BM$26)</f>
        <v>0</v>
      </c>
      <c r="BN7" s="77">
        <f>SUM($BN$8:$BN$26)</f>
        <v>0</v>
      </c>
      <c r="BO7" s="77">
        <f>SUM($BO$8:$BO$26)</f>
        <v>0</v>
      </c>
      <c r="BP7" s="77">
        <f>SUM($BP$8:$BP$26)</f>
        <v>0</v>
      </c>
      <c r="BQ7" s="77">
        <f>SUM($BQ$8:$BQ$26)</f>
        <v>0</v>
      </c>
      <c r="BR7" s="77">
        <f>SUM($BR$8:$BR$26)</f>
        <v>0</v>
      </c>
      <c r="BS7" s="77">
        <f>SUM($BS$8:$BS$26)</f>
        <v>0</v>
      </c>
      <c r="BT7" s="77">
        <f>SUM($BT$8:$BT$26)</f>
        <v>0</v>
      </c>
      <c r="BU7" s="77">
        <f>SUM($BU$8:$BU$26)</f>
        <v>0</v>
      </c>
      <c r="BV7" s="77">
        <f>SUM($BV$8:$BV$26)</f>
        <v>0</v>
      </c>
      <c r="BW7" s="77">
        <f>SUM($BW$8:$BW$26)</f>
        <v>0</v>
      </c>
      <c r="BX7" s="77">
        <f>SUM($BX$8:$BX$26)</f>
        <v>0</v>
      </c>
      <c r="BY7" s="77">
        <f>SUM($BY$8:$BY$26)</f>
        <v>0</v>
      </c>
      <c r="BZ7" s="77">
        <f>SUM($BZ$8:$BZ$26)</f>
        <v>0</v>
      </c>
      <c r="CA7" s="77">
        <f>SUM($CA$8:$CA$26)</f>
        <v>0</v>
      </c>
      <c r="CB7" s="77">
        <f>SUM($CB$8:$CB$26)</f>
        <v>0</v>
      </c>
      <c r="CC7" s="77">
        <f>SUM($CC$8:$CC$26)</f>
        <v>0</v>
      </c>
      <c r="CD7" s="77">
        <f>SUM($CD$8:$CD$26)</f>
        <v>0</v>
      </c>
      <c r="CE7" s="77">
        <f>SUM($CE$8:$CE$26)</f>
        <v>0</v>
      </c>
      <c r="CF7" s="77">
        <f>SUM($CF$8:$CF$26)</f>
        <v>0</v>
      </c>
      <c r="CG7" s="77">
        <f>SUM($CG$8:$CG$26)</f>
        <v>0</v>
      </c>
      <c r="CH7" s="77">
        <f>SUM($CH$8:$CH$26)</f>
        <v>0</v>
      </c>
      <c r="CI7" s="77">
        <f>SUM($CI$8:$CI$26)</f>
        <v>0</v>
      </c>
      <c r="CJ7" s="77">
        <f>SUM($CJ$8:$CJ$26)</f>
        <v>0</v>
      </c>
      <c r="CK7" s="77">
        <f>SUM($CK$8:$CK$26)</f>
        <v>0</v>
      </c>
      <c r="CL7" s="77">
        <f>SUM($CL$8:$CL$26)</f>
        <v>0</v>
      </c>
      <c r="CM7" s="77">
        <f>SUM($CM$8:$CM$26)</f>
        <v>0</v>
      </c>
      <c r="CN7" s="77">
        <f>SUM($CN$8:$CN$26)</f>
        <v>0</v>
      </c>
      <c r="CO7" s="77">
        <f>SUM($CO$8:$CO$26)</f>
        <v>0</v>
      </c>
      <c r="CP7" s="77">
        <f>SUM($CP$8:$CP$26)</f>
        <v>0</v>
      </c>
      <c r="CQ7" s="77">
        <f>SUM($CQ$8:$CQ$26)</f>
        <v>16782</v>
      </c>
      <c r="CR7" s="77">
        <f>SUM($CR$8:$CR$26)</f>
        <v>0</v>
      </c>
      <c r="CS7" s="77">
        <f>SUM($CS$8:$CS$26)</f>
        <v>0</v>
      </c>
      <c r="CT7" s="77">
        <f>SUM($CT$8:$CT$26)</f>
        <v>0</v>
      </c>
      <c r="CU7" s="77">
        <f>SUM($CU$8:$CU$26)</f>
        <v>0</v>
      </c>
      <c r="CV7" s="77">
        <f>SUM($CV$8:$CV$26)</f>
        <v>0</v>
      </c>
      <c r="CW7" s="77">
        <f>SUM($CW$8:$CW$26)</f>
        <v>0</v>
      </c>
      <c r="CX7" s="77">
        <f>SUM($CX$8:$CX$26)</f>
        <v>0</v>
      </c>
      <c r="CY7" s="77">
        <f>SUM($CY$8:$CY$26)</f>
        <v>0</v>
      </c>
      <c r="CZ7" s="77">
        <f>SUM($CZ$8:$CZ$26)</f>
        <v>0</v>
      </c>
      <c r="DA7" s="77">
        <f>SUM($DA$8:$DA$26)</f>
        <v>0</v>
      </c>
      <c r="DB7" s="77">
        <f>SUM($DB$8:$DB$26)</f>
        <v>16782</v>
      </c>
      <c r="DC7" s="77">
        <f>SUM($DC$8:$DC$26)</f>
        <v>16782</v>
      </c>
      <c r="DD7" s="77">
        <f>SUM($DD$8:$DD$26)</f>
        <v>0</v>
      </c>
      <c r="DE7" s="77">
        <f>SUM($DE$8:$DE$26)</f>
        <v>0</v>
      </c>
      <c r="DF7" s="77">
        <f>SUM($DF$8:$DF$26)</f>
        <v>0</v>
      </c>
      <c r="DG7" s="77">
        <f>SUM($DG$8:$DG$26)</f>
        <v>0</v>
      </c>
      <c r="DH7" s="77">
        <f>SUM($DH$8:$DH$26)</f>
        <v>0</v>
      </c>
      <c r="DI7" s="77">
        <f>SUM($DI$8:$DI$26)</f>
        <v>0</v>
      </c>
      <c r="DJ7" s="77">
        <f>SUM($DJ$8:$DJ$26)</f>
        <v>16782</v>
      </c>
    </row>
    <row r="8" spans="1:114" s="8" customFormat="1" ht="12" customHeight="1">
      <c r="A8" s="8" t="s">
        <v>202</v>
      </c>
      <c r="B8" s="80" t="s">
        <v>203</v>
      </c>
      <c r="C8" s="8" t="s">
        <v>200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26" si="0">SUM(AE8,+BG8)</f>
        <v>0</v>
      </c>
      <c r="CJ8" s="81">
        <f t="shared" ref="CJ8:CJ26" si="1">SUM(AF8,+BH8)</f>
        <v>0</v>
      </c>
      <c r="CK8" s="81">
        <f t="shared" ref="CK8:CK26" si="2">SUM(AG8,+BI8)</f>
        <v>0</v>
      </c>
      <c r="CL8" s="81">
        <f t="shared" ref="CL8:CL26" si="3">SUM(AH8,+BJ8)</f>
        <v>0</v>
      </c>
      <c r="CM8" s="81">
        <f t="shared" ref="CM8:CM26" si="4">SUM(AI8,+BK8)</f>
        <v>0</v>
      </c>
      <c r="CN8" s="81">
        <f t="shared" ref="CN8:CN26" si="5">SUM(AJ8,+BL8)</f>
        <v>0</v>
      </c>
      <c r="CO8" s="81">
        <f t="shared" ref="CO8:CO26" si="6">SUM(AK8,+BM8)</f>
        <v>0</v>
      </c>
      <c r="CP8" s="81">
        <f t="shared" ref="CP8:CP26" si="7">SUM(AL8,+BN8)</f>
        <v>0</v>
      </c>
      <c r="CQ8" s="81">
        <f t="shared" ref="CQ8:CQ26" si="8">SUM(AM8,+BO8)</f>
        <v>0</v>
      </c>
      <c r="CR8" s="81">
        <f t="shared" ref="CR8:CR26" si="9">SUM(AN8,+BP8)</f>
        <v>0</v>
      </c>
      <c r="CS8" s="81">
        <f t="shared" ref="CS8:CS26" si="10">SUM(AO8,+BQ8)</f>
        <v>0</v>
      </c>
      <c r="CT8" s="81">
        <f t="shared" ref="CT8:CT26" si="11">SUM(AP8,+BR8)</f>
        <v>0</v>
      </c>
      <c r="CU8" s="81">
        <f t="shared" ref="CU8:CU26" si="12">SUM(AQ8,+BS8)</f>
        <v>0</v>
      </c>
      <c r="CV8" s="81">
        <f t="shared" ref="CV8:CV26" si="13">SUM(AR8,+BT8)</f>
        <v>0</v>
      </c>
      <c r="CW8" s="81">
        <f t="shared" ref="CW8:CW26" si="14">SUM(AS8,+BU8)</f>
        <v>0</v>
      </c>
      <c r="CX8" s="81">
        <f t="shared" ref="CX8:CX26" si="15">SUM(AT8,+BV8)</f>
        <v>0</v>
      </c>
      <c r="CY8" s="81">
        <f t="shared" ref="CY8:CY26" si="16">SUM(AU8,+BW8)</f>
        <v>0</v>
      </c>
      <c r="CZ8" s="81">
        <f t="shared" ref="CZ8:CZ26" si="17">SUM(AV8,+BX8)</f>
        <v>0</v>
      </c>
      <c r="DA8" s="81">
        <f t="shared" ref="DA8:DA26" si="18">SUM(AW8,+BY8)</f>
        <v>0</v>
      </c>
      <c r="DB8" s="81">
        <f t="shared" ref="DB8:DB26" si="19">SUM(AX8,+BZ8)</f>
        <v>0</v>
      </c>
      <c r="DC8" s="81">
        <f t="shared" ref="DC8:DC26" si="20">SUM(AY8,+CA8)</f>
        <v>0</v>
      </c>
      <c r="DD8" s="81">
        <f t="shared" ref="DD8:DD26" si="21">SUM(AZ8,+CB8)</f>
        <v>0</v>
      </c>
      <c r="DE8" s="81">
        <f t="shared" ref="DE8:DE26" si="22">SUM(BA8,+CC8)</f>
        <v>0</v>
      </c>
      <c r="DF8" s="81">
        <f t="shared" ref="DF8:DF26" si="23">SUM(BB8,+CD8)</f>
        <v>0</v>
      </c>
      <c r="DG8" s="81">
        <f t="shared" ref="DG8:DG26" si="24">SUM(BC8,+CE8)</f>
        <v>0</v>
      </c>
      <c r="DH8" s="81">
        <f t="shared" ref="DH8:DH26" si="25">SUM(BD8,+CF8)</f>
        <v>0</v>
      </c>
      <c r="DI8" s="81">
        <f t="shared" ref="DI8:DI26" si="26">SUM(BE8,+CG8)</f>
        <v>0</v>
      </c>
      <c r="DJ8" s="81">
        <f t="shared" ref="DJ8:DJ26" si="27">SUM(BF8,+CH8)</f>
        <v>0</v>
      </c>
    </row>
    <row r="9" spans="1:114" s="8" customFormat="1" ht="12" customHeight="1">
      <c r="A9" s="8" t="s">
        <v>202</v>
      </c>
      <c r="B9" s="80" t="s">
        <v>207</v>
      </c>
      <c r="C9" s="8" t="s">
        <v>208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202</v>
      </c>
      <c r="B10" s="80" t="s">
        <v>210</v>
      </c>
      <c r="C10" s="8" t="s">
        <v>211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202</v>
      </c>
      <c r="B11" s="80" t="s">
        <v>213</v>
      </c>
      <c r="C11" s="8" t="s">
        <v>214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202</v>
      </c>
      <c r="B12" s="80" t="s">
        <v>216</v>
      </c>
      <c r="C12" s="8" t="s">
        <v>217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202</v>
      </c>
      <c r="B13" s="80" t="s">
        <v>218</v>
      </c>
      <c r="C13" s="8" t="s">
        <v>219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202</v>
      </c>
      <c r="B14" s="80" t="s">
        <v>220</v>
      </c>
      <c r="C14" s="8" t="s">
        <v>221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202</v>
      </c>
      <c r="B15" s="80" t="s">
        <v>222</v>
      </c>
      <c r="C15" s="8" t="s">
        <v>223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224</v>
      </c>
      <c r="B16" s="80" t="s">
        <v>225</v>
      </c>
      <c r="C16" s="8" t="s">
        <v>226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224</v>
      </c>
      <c r="B17" s="80" t="s">
        <v>228</v>
      </c>
      <c r="C17" s="8" t="s">
        <v>229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202</v>
      </c>
      <c r="B18" s="80" t="s">
        <v>232</v>
      </c>
      <c r="C18" s="8" t="s">
        <v>233</v>
      </c>
      <c r="D18" s="81">
        <f>SUM(E18,+L18)</f>
        <v>8391</v>
      </c>
      <c r="E18" s="81">
        <f>SUM(F18:I18)+K18</f>
        <v>4195</v>
      </c>
      <c r="F18" s="81">
        <v>4195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4196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8391</v>
      </c>
      <c r="W18" s="81">
        <v>4195</v>
      </c>
      <c r="X18" s="81">
        <v>4195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4196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8391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8391</v>
      </c>
      <c r="AY18" s="81">
        <v>8391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8391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8391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8391</v>
      </c>
      <c r="DC18" s="81">
        <f t="shared" si="20"/>
        <v>8391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8391</v>
      </c>
    </row>
    <row r="19" spans="1:114" s="8" customFormat="1" ht="12" customHeight="1">
      <c r="A19" s="8" t="s">
        <v>202</v>
      </c>
      <c r="B19" s="80" t="s">
        <v>235</v>
      </c>
      <c r="C19" s="8" t="s">
        <v>236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202</v>
      </c>
      <c r="B20" s="80" t="s">
        <v>238</v>
      </c>
      <c r="C20" s="8" t="s">
        <v>239</v>
      </c>
      <c r="D20" s="81">
        <f>SUM(E20,+L20)</f>
        <v>8391</v>
      </c>
      <c r="E20" s="81">
        <f>SUM(F20:I20)+K20</f>
        <v>4195</v>
      </c>
      <c r="F20" s="81">
        <v>4195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4196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8391</v>
      </c>
      <c r="W20" s="81">
        <v>4195</v>
      </c>
      <c r="X20" s="81">
        <v>4195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4196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8391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8391</v>
      </c>
      <c r="AY20" s="81">
        <v>8391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8391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8391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8391</v>
      </c>
      <c r="DC20" s="81">
        <f t="shared" si="20"/>
        <v>8391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8391</v>
      </c>
    </row>
    <row r="21" spans="1:114" s="8" customFormat="1" ht="12" customHeight="1">
      <c r="A21" s="8" t="s">
        <v>224</v>
      </c>
      <c r="B21" s="80" t="s">
        <v>240</v>
      </c>
      <c r="C21" s="8" t="s">
        <v>241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202</v>
      </c>
      <c r="B22" s="80" t="s">
        <v>243</v>
      </c>
      <c r="C22" s="8" t="s">
        <v>244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202</v>
      </c>
      <c r="B23" s="80" t="s">
        <v>247</v>
      </c>
      <c r="C23" s="8" t="s">
        <v>248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224</v>
      </c>
      <c r="B24" s="80" t="s">
        <v>251</v>
      </c>
      <c r="C24" s="8" t="s">
        <v>252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202</v>
      </c>
      <c r="B25" s="80" t="s">
        <v>256</v>
      </c>
      <c r="C25" s="8" t="s">
        <v>257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202</v>
      </c>
      <c r="B26" s="80" t="s">
        <v>259</v>
      </c>
      <c r="C26" s="8" t="s">
        <v>260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B27" s="80" t="s">
        <v>201</v>
      </c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</row>
    <row r="28" spans="1:114" s="8" customFormat="1" ht="12" customHeight="1">
      <c r="B28" s="80" t="s">
        <v>201</v>
      </c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</row>
    <row r="29" spans="1:114" s="8" customFormat="1" ht="12" customHeight="1">
      <c r="B29" s="80" t="s">
        <v>201</v>
      </c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</row>
    <row r="30" spans="1:114" s="8" customFormat="1" ht="12" customHeight="1">
      <c r="B30" s="80" t="s">
        <v>201</v>
      </c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</row>
    <row r="31" spans="1:114" s="8" customFormat="1" ht="12" customHeight="1">
      <c r="B31" s="80" t="s">
        <v>201</v>
      </c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</row>
    <row r="32" spans="1:114" s="8" customFormat="1" ht="12" customHeight="1">
      <c r="B32" s="80" t="s">
        <v>201</v>
      </c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</row>
    <row r="33" spans="2:114" s="8" customFormat="1" ht="12" customHeight="1">
      <c r="B33" s="80" t="s">
        <v>201</v>
      </c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</row>
    <row r="34" spans="2:114" s="8" customFormat="1" ht="12" customHeight="1">
      <c r="B34" s="80" t="s">
        <v>201</v>
      </c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</row>
    <row r="35" spans="2:114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</row>
    <row r="36" spans="2:114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</row>
    <row r="37" spans="2:114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</row>
    <row r="38" spans="2:114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</row>
    <row r="39" spans="2:114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</row>
    <row r="40" spans="2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2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2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2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2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2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2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2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2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5:DJ995">
    <cfRule type="expression" dxfId="476" priority="31" stopIfTrue="1">
      <formula>$A35&lt;&gt;""</formula>
    </cfRule>
  </conditionalFormatting>
  <conditionalFormatting sqref="A7:DJ7">
    <cfRule type="expression" dxfId="475" priority="1" stopIfTrue="1">
      <formula>$A7&lt;&gt;""</formula>
    </cfRule>
  </conditionalFormatting>
  <conditionalFormatting sqref="A8:DJ8">
    <cfRule type="expression" dxfId="474" priority="29" stopIfTrue="1">
      <formula>$A8&lt;&gt;""</formula>
    </cfRule>
  </conditionalFormatting>
  <conditionalFormatting sqref="A9:DJ9">
    <cfRule type="expression" dxfId="473" priority="28" stopIfTrue="1">
      <formula>$A9&lt;&gt;""</formula>
    </cfRule>
  </conditionalFormatting>
  <conditionalFormatting sqref="A10:DJ10">
    <cfRule type="expression" dxfId="472" priority="27" stopIfTrue="1">
      <formula>$A10&lt;&gt;""</formula>
    </cfRule>
  </conditionalFormatting>
  <conditionalFormatting sqref="A11:DJ11">
    <cfRule type="expression" dxfId="471" priority="26" stopIfTrue="1">
      <formula>$A11&lt;&gt;""</formula>
    </cfRule>
  </conditionalFormatting>
  <conditionalFormatting sqref="A12:DJ12">
    <cfRule type="expression" dxfId="470" priority="25" stopIfTrue="1">
      <formula>$A12&lt;&gt;""</formula>
    </cfRule>
  </conditionalFormatting>
  <conditionalFormatting sqref="A13:DJ13">
    <cfRule type="expression" dxfId="469" priority="24" stopIfTrue="1">
      <formula>$A13&lt;&gt;""</formula>
    </cfRule>
  </conditionalFormatting>
  <conditionalFormatting sqref="A14:DJ14">
    <cfRule type="expression" dxfId="468" priority="23" stopIfTrue="1">
      <formula>$A14&lt;&gt;""</formula>
    </cfRule>
  </conditionalFormatting>
  <conditionalFormatting sqref="A15:DJ15">
    <cfRule type="expression" dxfId="467" priority="22" stopIfTrue="1">
      <formula>$A15&lt;&gt;""</formula>
    </cfRule>
  </conditionalFormatting>
  <conditionalFormatting sqref="A16:DJ16">
    <cfRule type="expression" dxfId="466" priority="21" stopIfTrue="1">
      <formula>$A16&lt;&gt;""</formula>
    </cfRule>
  </conditionalFormatting>
  <conditionalFormatting sqref="A17:DJ17">
    <cfRule type="expression" dxfId="465" priority="20" stopIfTrue="1">
      <formula>$A17&lt;&gt;""</formula>
    </cfRule>
  </conditionalFormatting>
  <conditionalFormatting sqref="A18:DJ18">
    <cfRule type="expression" dxfId="464" priority="19" stopIfTrue="1">
      <formula>$A18&lt;&gt;""</formula>
    </cfRule>
  </conditionalFormatting>
  <conditionalFormatting sqref="A19:DJ19">
    <cfRule type="expression" dxfId="463" priority="18" stopIfTrue="1">
      <formula>$A19&lt;&gt;""</formula>
    </cfRule>
  </conditionalFormatting>
  <conditionalFormatting sqref="A20:DJ20">
    <cfRule type="expression" dxfId="462" priority="17" stopIfTrue="1">
      <formula>$A20&lt;&gt;""</formula>
    </cfRule>
  </conditionalFormatting>
  <conditionalFormatting sqref="A21:DJ21">
    <cfRule type="expression" dxfId="461" priority="16" stopIfTrue="1">
      <formula>$A21&lt;&gt;""</formula>
    </cfRule>
  </conditionalFormatting>
  <conditionalFormatting sqref="A22:DJ22">
    <cfRule type="expression" dxfId="460" priority="15" stopIfTrue="1">
      <formula>$A22&lt;&gt;""</formula>
    </cfRule>
  </conditionalFormatting>
  <conditionalFormatting sqref="A23:DJ23">
    <cfRule type="expression" dxfId="459" priority="14" stopIfTrue="1">
      <formula>$A23&lt;&gt;""</formula>
    </cfRule>
  </conditionalFormatting>
  <conditionalFormatting sqref="A24:DJ24">
    <cfRule type="expression" dxfId="458" priority="13" stopIfTrue="1">
      <formula>$A24&lt;&gt;""</formula>
    </cfRule>
  </conditionalFormatting>
  <conditionalFormatting sqref="A25:DJ25">
    <cfRule type="expression" dxfId="457" priority="12" stopIfTrue="1">
      <formula>$A25&lt;&gt;""</formula>
    </cfRule>
  </conditionalFormatting>
  <conditionalFormatting sqref="A26:DJ26">
    <cfRule type="expression" dxfId="456" priority="11" stopIfTrue="1">
      <formula>$A26&lt;&gt;""</formula>
    </cfRule>
  </conditionalFormatting>
  <conditionalFormatting sqref="A27:DJ27">
    <cfRule type="expression" dxfId="454" priority="9" stopIfTrue="1">
      <formula>$A27&lt;&gt;""</formula>
    </cfRule>
  </conditionalFormatting>
  <conditionalFormatting sqref="A28:DJ28">
    <cfRule type="expression" dxfId="453" priority="8" stopIfTrue="1">
      <formula>$A28&lt;&gt;""</formula>
    </cfRule>
  </conditionalFormatting>
  <conditionalFormatting sqref="A29:DJ29">
    <cfRule type="expression" dxfId="452" priority="7" stopIfTrue="1">
      <formula>$A29&lt;&gt;""</formula>
    </cfRule>
  </conditionalFormatting>
  <conditionalFormatting sqref="A30:DJ30">
    <cfRule type="expression" dxfId="451" priority="6" stopIfTrue="1">
      <formula>$A30&lt;&gt;""</formula>
    </cfRule>
  </conditionalFormatting>
  <conditionalFormatting sqref="A31:DJ31">
    <cfRule type="expression" dxfId="450" priority="5" stopIfTrue="1">
      <formula>$A31&lt;&gt;""</formula>
    </cfRule>
  </conditionalFormatting>
  <conditionalFormatting sqref="A32:DJ32">
    <cfRule type="expression" dxfId="449" priority="4" stopIfTrue="1">
      <formula>$A32&lt;&gt;""</formula>
    </cfRule>
  </conditionalFormatting>
  <conditionalFormatting sqref="A33:DJ33">
    <cfRule type="expression" dxfId="448" priority="3" stopIfTrue="1">
      <formula>$A33&lt;&gt;""</formula>
    </cfRule>
  </conditionalFormatting>
  <conditionalFormatting sqref="A34:DJ34">
    <cfRule type="expression" dxfId="447" priority="2" stopIfTrue="1">
      <formula>$A34&lt;&gt;""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25" man="1"/>
    <brk id="21" min="1" max="25" man="1"/>
    <brk id="30" min="1" max="25" man="1"/>
    <brk id="38" min="1" max="25" man="1"/>
    <brk id="58" min="1" max="25" man="1"/>
    <brk id="66" min="1" max="25" man="1"/>
    <brk id="8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2" t="s">
        <v>41</v>
      </c>
      <c r="B2" s="102" t="s">
        <v>42</v>
      </c>
      <c r="C2" s="104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3"/>
      <c r="B3" s="103"/>
      <c r="C3" s="105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3"/>
      <c r="B4" s="103"/>
      <c r="C4" s="105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191</v>
      </c>
      <c r="AG4" s="31"/>
      <c r="AH4" s="35"/>
      <c r="AI4" s="22"/>
      <c r="AJ4" s="36"/>
      <c r="AK4" s="68" t="s">
        <v>56</v>
      </c>
      <c r="AL4" s="100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191</v>
      </c>
      <c r="BI4" s="31"/>
      <c r="BJ4" s="35"/>
      <c r="BK4" s="22"/>
      <c r="BL4" s="36"/>
      <c r="BM4" s="68" t="s">
        <v>56</v>
      </c>
      <c r="BN4" s="100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191</v>
      </c>
      <c r="CK4" s="31"/>
      <c r="CL4" s="35"/>
      <c r="CM4" s="22"/>
      <c r="CN4" s="36"/>
      <c r="CO4" s="68" t="s">
        <v>56</v>
      </c>
      <c r="CP4" s="100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3"/>
      <c r="B5" s="103"/>
      <c r="C5" s="105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1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1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1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3"/>
      <c r="B6" s="103"/>
      <c r="C6" s="105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202</v>
      </c>
      <c r="B7" s="87" t="s">
        <v>297</v>
      </c>
      <c r="C7" s="76" t="s">
        <v>298</v>
      </c>
      <c r="D7" s="77">
        <f>SUM($D$8:$D$15)</f>
        <v>0</v>
      </c>
      <c r="E7" s="77">
        <f>SUM($E$8:$E$15)</f>
        <v>0</v>
      </c>
      <c r="F7" s="77">
        <f>SUM($F$8:$F$15)</f>
        <v>0</v>
      </c>
      <c r="G7" s="77">
        <f>SUM($G$8:$G$15)</f>
        <v>0</v>
      </c>
      <c r="H7" s="77">
        <f>SUM($H$8:$H$15)</f>
        <v>0</v>
      </c>
      <c r="I7" s="77">
        <f>SUM($I$8:$I$15)</f>
        <v>0</v>
      </c>
      <c r="J7" s="77">
        <f>SUM($J$8:$J$15)</f>
        <v>0</v>
      </c>
      <c r="K7" s="77">
        <f>SUM($K$8:$K$15)</f>
        <v>0</v>
      </c>
      <c r="L7" s="77">
        <f>SUM($L$8:$L$15)</f>
        <v>0</v>
      </c>
      <c r="M7" s="77">
        <f>SUM($M$8:$M$15)</f>
        <v>0</v>
      </c>
      <c r="N7" s="77">
        <f>SUM($N$8:$N$15)</f>
        <v>0</v>
      </c>
      <c r="O7" s="77">
        <f>SUM($O$8:$O$15)</f>
        <v>0</v>
      </c>
      <c r="P7" s="77">
        <f>SUM($P$8:$P$15)</f>
        <v>0</v>
      </c>
      <c r="Q7" s="77">
        <f>SUM($Q$8:$Q$15)</f>
        <v>0</v>
      </c>
      <c r="R7" s="77">
        <f>SUM($R$8:$R$15)</f>
        <v>0</v>
      </c>
      <c r="S7" s="77">
        <f>SUM($S$8:$S$15)</f>
        <v>0</v>
      </c>
      <c r="T7" s="77">
        <f>SUM($T$8:$T$15)</f>
        <v>0</v>
      </c>
      <c r="U7" s="77">
        <f>SUM($U$8:$U$15)</f>
        <v>0</v>
      </c>
      <c r="V7" s="77">
        <f>SUM($V$8:$V$15)</f>
        <v>0</v>
      </c>
      <c r="W7" s="77">
        <f>SUM($W$8:$W$15)</f>
        <v>0</v>
      </c>
      <c r="X7" s="77">
        <f>SUM($X$8:$X$15)</f>
        <v>0</v>
      </c>
      <c r="Y7" s="77">
        <f>SUM($Y$8:$Y$15)</f>
        <v>0</v>
      </c>
      <c r="Z7" s="77">
        <f>SUM($Z$8:$Z$15)</f>
        <v>0</v>
      </c>
      <c r="AA7" s="77">
        <f>SUM($AA$8:$AA$15)</f>
        <v>0</v>
      </c>
      <c r="AB7" s="77">
        <f>SUM($AB$8:$AB$15)</f>
        <v>0</v>
      </c>
      <c r="AC7" s="77">
        <f>SUM($AC$8:$AC$15)</f>
        <v>0</v>
      </c>
      <c r="AD7" s="77">
        <f>SUM($AD$8:$AD$15)</f>
        <v>0</v>
      </c>
      <c r="AE7" s="77">
        <f>SUM($AE$8:$AE$15)</f>
        <v>0</v>
      </c>
      <c r="AF7" s="77">
        <f>SUM($AF$8:$AF$15)</f>
        <v>0</v>
      </c>
      <c r="AG7" s="77">
        <f>SUM($AG$8:$AG$15)</f>
        <v>0</v>
      </c>
      <c r="AH7" s="77">
        <f>SUM($AH$8:$AH$15)</f>
        <v>0</v>
      </c>
      <c r="AI7" s="77">
        <f>SUM($AI$8:$AI$15)</f>
        <v>0</v>
      </c>
      <c r="AJ7" s="77">
        <f>SUM($AJ$8:$AJ$15)</f>
        <v>0</v>
      </c>
      <c r="AK7" s="77">
        <f>SUM($AK$8:$AK$15)</f>
        <v>0</v>
      </c>
      <c r="AL7" s="88" t="s">
        <v>302</v>
      </c>
      <c r="AM7" s="77">
        <f>SUM($AM$8:$AM$15)</f>
        <v>0</v>
      </c>
      <c r="AN7" s="77">
        <f>SUM($AN$8:$AN$15)</f>
        <v>0</v>
      </c>
      <c r="AO7" s="77">
        <f>SUM($AO$8:$AO$15)</f>
        <v>0</v>
      </c>
      <c r="AP7" s="77">
        <f>SUM($AP$8:$AP$15)</f>
        <v>0</v>
      </c>
      <c r="AQ7" s="77">
        <f>SUM($AQ$8:$AQ$15)</f>
        <v>0</v>
      </c>
      <c r="AR7" s="77">
        <f>SUM($AR$8:$AR$15)</f>
        <v>0</v>
      </c>
      <c r="AS7" s="77">
        <f>SUM($AS$8:$AS$15)</f>
        <v>0</v>
      </c>
      <c r="AT7" s="77">
        <f>SUM($AT$8:$AT$15)</f>
        <v>0</v>
      </c>
      <c r="AU7" s="77">
        <f>SUM($AU$8:$AU$15)</f>
        <v>0</v>
      </c>
      <c r="AV7" s="77">
        <f>SUM($AV$8:$AV$15)</f>
        <v>0</v>
      </c>
      <c r="AW7" s="77">
        <f>SUM($AW$8:$AW$15)</f>
        <v>0</v>
      </c>
      <c r="AX7" s="77">
        <f>SUM($AX$8:$AX$15)</f>
        <v>0</v>
      </c>
      <c r="AY7" s="77">
        <f>SUM($AY$8:$AY$15)</f>
        <v>0</v>
      </c>
      <c r="AZ7" s="77">
        <f>SUM($AZ$8:$AZ$15)</f>
        <v>0</v>
      </c>
      <c r="BA7" s="77">
        <f>SUM($BA$8:$BA$15)</f>
        <v>0</v>
      </c>
      <c r="BB7" s="77">
        <f>SUM($BB$8:$BB$15)</f>
        <v>0</v>
      </c>
      <c r="BC7" s="88" t="s">
        <v>299</v>
      </c>
      <c r="BD7" s="77">
        <f>SUM($BD$8:$BD$15)</f>
        <v>0</v>
      </c>
      <c r="BE7" s="77">
        <f>SUM($BE$8:$BE$15)</f>
        <v>0</v>
      </c>
      <c r="BF7" s="77">
        <f>SUM($BF$8:$BF$15)</f>
        <v>0</v>
      </c>
      <c r="BG7" s="77">
        <f>SUM($BG$8:$BG$15)</f>
        <v>0</v>
      </c>
      <c r="BH7" s="77">
        <f>SUM($BH$8:$BH$15)</f>
        <v>0</v>
      </c>
      <c r="BI7" s="77">
        <f>SUM($BI$8:$BI$15)</f>
        <v>0</v>
      </c>
      <c r="BJ7" s="77">
        <f>SUM($BJ$8:$BJ$15)</f>
        <v>0</v>
      </c>
      <c r="BK7" s="77">
        <f>SUM($BK$8:$BK$15)</f>
        <v>0</v>
      </c>
      <c r="BL7" s="77">
        <f>SUM($BL$8:$BL$15)</f>
        <v>0</v>
      </c>
      <c r="BM7" s="77">
        <f>SUM($BM$8:$BM$15)</f>
        <v>0</v>
      </c>
      <c r="BN7" s="88" t="s">
        <v>299</v>
      </c>
      <c r="BO7" s="77">
        <f>SUM($BO$8:$BO$15)</f>
        <v>0</v>
      </c>
      <c r="BP7" s="77">
        <f>SUM($BP$8:$BP$15)</f>
        <v>0</v>
      </c>
      <c r="BQ7" s="77">
        <f>SUM($BQ$8:$BQ$15)</f>
        <v>0</v>
      </c>
      <c r="BR7" s="77">
        <f>SUM($BR$8:$BR$15)</f>
        <v>0</v>
      </c>
      <c r="BS7" s="77">
        <f>SUM($BS$8:$BS$15)</f>
        <v>0</v>
      </c>
      <c r="BT7" s="77">
        <f>SUM($BT$8:$BT$15)</f>
        <v>0</v>
      </c>
      <c r="BU7" s="77">
        <f>SUM($BU$8:$BU$15)</f>
        <v>0</v>
      </c>
      <c r="BV7" s="77">
        <f>SUM($BV$8:$BV$15)</f>
        <v>0</v>
      </c>
      <c r="BW7" s="77">
        <f>SUM($BW$8:$BW$15)</f>
        <v>0</v>
      </c>
      <c r="BX7" s="77">
        <f>SUM($BX$8:$BX$15)</f>
        <v>0</v>
      </c>
      <c r="BY7" s="77">
        <f>SUM($BY$8:$BY$15)</f>
        <v>0</v>
      </c>
      <c r="BZ7" s="77">
        <f>SUM($BZ$8:$BZ$15)</f>
        <v>0</v>
      </c>
      <c r="CA7" s="77">
        <f>SUM($CA$8:$CA$15)</f>
        <v>0</v>
      </c>
      <c r="CB7" s="77">
        <f>SUM($CB$8:$CB$15)</f>
        <v>0</v>
      </c>
      <c r="CC7" s="77">
        <f>SUM($CC$8:$CC$15)</f>
        <v>0</v>
      </c>
      <c r="CD7" s="77">
        <f>SUM($CD$8:$CD$15)</f>
        <v>0</v>
      </c>
      <c r="CE7" s="88" t="s">
        <v>299</v>
      </c>
      <c r="CF7" s="77">
        <f>SUM($CF$8:$CF$15)</f>
        <v>0</v>
      </c>
      <c r="CG7" s="77">
        <f>SUM($CG$8:$CG$15)</f>
        <v>0</v>
      </c>
      <c r="CH7" s="77">
        <f>SUM($CH$8:$CH$15)</f>
        <v>0</v>
      </c>
      <c r="CI7" s="77">
        <f>SUM($CI$8:$CI$15)</f>
        <v>0</v>
      </c>
      <c r="CJ7" s="77">
        <f>SUM($CJ$8:$CJ$15)</f>
        <v>0</v>
      </c>
      <c r="CK7" s="77">
        <f>SUM($CK$8:$CK$15)</f>
        <v>0</v>
      </c>
      <c r="CL7" s="77">
        <f>SUM($CL$8:$CL$15)</f>
        <v>0</v>
      </c>
      <c r="CM7" s="77">
        <f>SUM($CM$8:$CM$15)</f>
        <v>0</v>
      </c>
      <c r="CN7" s="77">
        <f>SUM($CN$8:$CN$15)</f>
        <v>0</v>
      </c>
      <c r="CO7" s="77">
        <f>SUM($CO$8:$CO$15)</f>
        <v>0</v>
      </c>
      <c r="CP7" s="88" t="s">
        <v>303</v>
      </c>
      <c r="CQ7" s="77">
        <f>SUM($CQ$8:$CQ$15)</f>
        <v>0</v>
      </c>
      <c r="CR7" s="77">
        <f>SUM($CR$8:$CR$15)</f>
        <v>0</v>
      </c>
      <c r="CS7" s="77">
        <f>SUM($CS$8:$CS$15)</f>
        <v>0</v>
      </c>
      <c r="CT7" s="77">
        <f>SUM($CT$8:$CT$15)</f>
        <v>0</v>
      </c>
      <c r="CU7" s="77">
        <f>SUM($CU$8:$CU$15)</f>
        <v>0</v>
      </c>
      <c r="CV7" s="77">
        <f>SUM($CV$8:$CV$15)</f>
        <v>0</v>
      </c>
      <c r="CW7" s="77">
        <f>SUM($CW$8:$CW$15)</f>
        <v>0</v>
      </c>
      <c r="CX7" s="77">
        <f>SUM($CX$8:$CX$15)</f>
        <v>0</v>
      </c>
      <c r="CY7" s="77">
        <f>SUM($CY$8:$CY$15)</f>
        <v>0</v>
      </c>
      <c r="CZ7" s="77">
        <f>SUM($CZ$8:$CZ$15)</f>
        <v>0</v>
      </c>
      <c r="DA7" s="77">
        <f>SUM($DA$8:$DA$15)</f>
        <v>0</v>
      </c>
      <c r="DB7" s="77">
        <f>SUM($DB$8:$DB$15)</f>
        <v>0</v>
      </c>
      <c r="DC7" s="77">
        <f>SUM($DC$8:$DC$15)</f>
        <v>0</v>
      </c>
      <c r="DD7" s="77">
        <f>SUM($DD$8:$DD$15)</f>
        <v>0</v>
      </c>
      <c r="DE7" s="77">
        <f>SUM($DE$8:$DE$15)</f>
        <v>0</v>
      </c>
      <c r="DF7" s="77">
        <f>SUM($DF$8:$DF$15)</f>
        <v>0</v>
      </c>
      <c r="DG7" s="88" t="s">
        <v>299</v>
      </c>
      <c r="DH7" s="77">
        <f>SUM($DH$8:$DH$15)</f>
        <v>0</v>
      </c>
      <c r="DI7" s="77">
        <f>SUM($DI$8:$DI$15)</f>
        <v>0</v>
      </c>
      <c r="DJ7" s="77">
        <f>SUM($DJ$8:$DJ$15)</f>
        <v>0</v>
      </c>
    </row>
    <row r="8" spans="1:114" s="8" customFormat="1" ht="12" customHeight="1">
      <c r="A8" s="8" t="s">
        <v>202</v>
      </c>
      <c r="B8" s="80" t="s">
        <v>263</v>
      </c>
      <c r="C8" s="8" t="s">
        <v>264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15" si="0">SUM(AE8,+BG8)</f>
        <v>0</v>
      </c>
      <c r="CJ8" s="81">
        <f t="shared" ref="CJ8:CJ15" si="1">SUM(AF8,+BH8)</f>
        <v>0</v>
      </c>
      <c r="CK8" s="81">
        <f t="shared" ref="CK8:CK15" si="2">SUM(AG8,+BI8)</f>
        <v>0</v>
      </c>
      <c r="CL8" s="81">
        <f t="shared" ref="CL8:CL15" si="3">SUM(AH8,+BJ8)</f>
        <v>0</v>
      </c>
      <c r="CM8" s="81">
        <f t="shared" ref="CM8:CM15" si="4">SUM(AI8,+BK8)</f>
        <v>0</v>
      </c>
      <c r="CN8" s="81">
        <f t="shared" ref="CN8:CN15" si="5">SUM(AJ8,+BL8)</f>
        <v>0</v>
      </c>
      <c r="CO8" s="81">
        <f t="shared" ref="CO8:CO15" si="6">SUM(AK8,+BM8)</f>
        <v>0</v>
      </c>
      <c r="CP8" s="89" t="s">
        <v>189</v>
      </c>
      <c r="CQ8" s="81">
        <f t="shared" ref="CQ8:CQ15" si="7">SUM(AM8,+BO8)</f>
        <v>0</v>
      </c>
      <c r="CR8" s="81">
        <f t="shared" ref="CR8:CR15" si="8">SUM(AN8,+BP8)</f>
        <v>0</v>
      </c>
      <c r="CS8" s="81">
        <f t="shared" ref="CS8:CS15" si="9">SUM(AO8,+BQ8)</f>
        <v>0</v>
      </c>
      <c r="CT8" s="81">
        <f t="shared" ref="CT8:CT15" si="10">SUM(AP8,+BR8)</f>
        <v>0</v>
      </c>
      <c r="CU8" s="81">
        <f t="shared" ref="CU8:CU15" si="11">SUM(AQ8,+BS8)</f>
        <v>0</v>
      </c>
      <c r="CV8" s="81">
        <f t="shared" ref="CV8:CV15" si="12">SUM(AR8,+BT8)</f>
        <v>0</v>
      </c>
      <c r="CW8" s="81">
        <f t="shared" ref="CW8:CW15" si="13">SUM(AS8,+BU8)</f>
        <v>0</v>
      </c>
      <c r="CX8" s="81">
        <f t="shared" ref="CX8:CX15" si="14">SUM(AT8,+BV8)</f>
        <v>0</v>
      </c>
      <c r="CY8" s="81">
        <f t="shared" ref="CY8:CY15" si="15">SUM(AU8,+BW8)</f>
        <v>0</v>
      </c>
      <c r="CZ8" s="81">
        <f t="shared" ref="CZ8:CZ15" si="16">SUM(AV8,+BX8)</f>
        <v>0</v>
      </c>
      <c r="DA8" s="81">
        <f t="shared" ref="DA8:DA15" si="17">SUM(AW8,+BY8)</f>
        <v>0</v>
      </c>
      <c r="DB8" s="81">
        <f t="shared" ref="DB8:DB15" si="18">SUM(AX8,+BZ8)</f>
        <v>0</v>
      </c>
      <c r="DC8" s="81">
        <f t="shared" ref="DC8:DC15" si="19">SUM(AY8,+CA8)</f>
        <v>0</v>
      </c>
      <c r="DD8" s="81">
        <f t="shared" ref="DD8:DD15" si="20">SUM(AZ8,+CB8)</f>
        <v>0</v>
      </c>
      <c r="DE8" s="81">
        <f t="shared" ref="DE8:DE15" si="21">SUM(BA8,+CC8)</f>
        <v>0</v>
      </c>
      <c r="DF8" s="81">
        <f t="shared" ref="DF8:DF15" si="22">SUM(BB8,+CD8)</f>
        <v>0</v>
      </c>
      <c r="DG8" s="89" t="s">
        <v>189</v>
      </c>
      <c r="DH8" s="81">
        <f t="shared" ref="DH8:DH15" si="23">SUM(BD8,+CF8)</f>
        <v>0</v>
      </c>
      <c r="DI8" s="81">
        <f t="shared" ref="DI8:DI15" si="24">SUM(BE8,+CG8)</f>
        <v>0</v>
      </c>
      <c r="DJ8" s="81">
        <f t="shared" ref="DJ8:DJ15" si="25">SUM(BF8,+CH8)</f>
        <v>0</v>
      </c>
    </row>
    <row r="9" spans="1:114" s="8" customFormat="1" ht="12" customHeight="1">
      <c r="A9" s="8" t="s">
        <v>268</v>
      </c>
      <c r="B9" s="80" t="s">
        <v>269</v>
      </c>
      <c r="C9" s="8" t="s">
        <v>270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199</v>
      </c>
      <c r="B10" s="80" t="s">
        <v>275</v>
      </c>
      <c r="C10" s="8" t="s">
        <v>276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202</v>
      </c>
      <c r="B11" s="80" t="s">
        <v>278</v>
      </c>
      <c r="C11" s="8" t="s">
        <v>279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202</v>
      </c>
      <c r="B12" s="80" t="s">
        <v>283</v>
      </c>
      <c r="C12" s="8" t="s">
        <v>284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202</v>
      </c>
      <c r="B13" s="80" t="s">
        <v>287</v>
      </c>
      <c r="C13" s="8" t="s">
        <v>288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189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189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189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189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189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189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202</v>
      </c>
      <c r="B14" s="80" t="s">
        <v>291</v>
      </c>
      <c r="C14" s="8" t="s">
        <v>292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189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189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189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189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189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189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224</v>
      </c>
      <c r="B15" s="80" t="s">
        <v>295</v>
      </c>
      <c r="C15" s="8" t="s">
        <v>296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1">
        <f>市町村分担金内訳!D15</f>
        <v>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f>SUM(J15,S15)</f>
        <v>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189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9" t="s">
        <v>189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189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189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189</v>
      </c>
      <c r="CQ15" s="81">
        <f t="shared" si="7"/>
        <v>0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0</v>
      </c>
      <c r="DC15" s="81">
        <f t="shared" si="19"/>
        <v>0</v>
      </c>
      <c r="DD15" s="81">
        <f t="shared" si="20"/>
        <v>0</v>
      </c>
      <c r="DE15" s="81">
        <f t="shared" si="21"/>
        <v>0</v>
      </c>
      <c r="DF15" s="81">
        <f t="shared" si="22"/>
        <v>0</v>
      </c>
      <c r="DG15" s="89" t="s">
        <v>189</v>
      </c>
      <c r="DH15" s="81">
        <f t="shared" si="23"/>
        <v>0</v>
      </c>
      <c r="DI15" s="81">
        <f t="shared" si="24"/>
        <v>0</v>
      </c>
      <c r="DJ15" s="81">
        <f t="shared" si="25"/>
        <v>0</v>
      </c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  <row r="967" spans="2:114" s="8" customFormat="1" ht="12" customHeight="1">
      <c r="B967" s="9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9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9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9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  <c r="CC967" s="81"/>
      <c r="CD967" s="81"/>
      <c r="CE967" s="89"/>
      <c r="CF967" s="81"/>
      <c r="CG967" s="81"/>
      <c r="CH967" s="81"/>
      <c r="CI967" s="81"/>
      <c r="CJ967" s="81"/>
      <c r="CK967" s="81"/>
      <c r="CL967" s="81"/>
      <c r="CM967" s="81"/>
      <c r="CN967" s="81"/>
      <c r="CO967" s="81"/>
      <c r="CP967" s="89"/>
      <c r="CQ967" s="81"/>
      <c r="CR967" s="81"/>
      <c r="CS967" s="81"/>
      <c r="CT967" s="81"/>
      <c r="CU967" s="81"/>
      <c r="CV967" s="81"/>
      <c r="CW967" s="81"/>
      <c r="CX967" s="81"/>
      <c r="CY967" s="81"/>
      <c r="CZ967" s="81"/>
      <c r="DA967" s="81"/>
      <c r="DB967" s="81"/>
      <c r="DC967" s="81"/>
      <c r="DD967" s="81"/>
      <c r="DE967" s="81"/>
      <c r="DF967" s="81"/>
      <c r="DG967" s="89"/>
      <c r="DH967" s="81"/>
      <c r="DI967" s="81"/>
      <c r="DJ967" s="81"/>
    </row>
    <row r="968" spans="2:114" s="8" customFormat="1" ht="12" customHeight="1">
      <c r="B968" s="9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9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9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9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  <c r="CC968" s="81"/>
      <c r="CD968" s="81"/>
      <c r="CE968" s="89"/>
      <c r="CF968" s="81"/>
      <c r="CG968" s="81"/>
      <c r="CH968" s="81"/>
      <c r="CI968" s="81"/>
      <c r="CJ968" s="81"/>
      <c r="CK968" s="81"/>
      <c r="CL968" s="81"/>
      <c r="CM968" s="81"/>
      <c r="CN968" s="81"/>
      <c r="CO968" s="81"/>
      <c r="CP968" s="89"/>
      <c r="CQ968" s="81"/>
      <c r="CR968" s="81"/>
      <c r="CS968" s="81"/>
      <c r="CT968" s="81"/>
      <c r="CU968" s="81"/>
      <c r="CV968" s="81"/>
      <c r="CW968" s="81"/>
      <c r="CX968" s="81"/>
      <c r="CY968" s="81"/>
      <c r="CZ968" s="81"/>
      <c r="DA968" s="81"/>
      <c r="DB968" s="81"/>
      <c r="DC968" s="81"/>
      <c r="DD968" s="81"/>
      <c r="DE968" s="81"/>
      <c r="DF968" s="81"/>
      <c r="DG968" s="89"/>
      <c r="DH968" s="81"/>
      <c r="DI968" s="81"/>
      <c r="DJ968" s="81"/>
    </row>
    <row r="969" spans="2:114" s="8" customFormat="1" ht="12" customHeight="1">
      <c r="B969" s="9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9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9"/>
      <c r="BD969" s="81"/>
      <c r="BE969" s="81"/>
      <c r="BF969" s="81"/>
      <c r="BG969" s="81"/>
      <c r="BH969" s="81"/>
      <c r="BI969" s="81"/>
      <c r="BJ969" s="81"/>
      <c r="BK969" s="81"/>
      <c r="BL969" s="81"/>
      <c r="BM969" s="81"/>
      <c r="BN969" s="89"/>
      <c r="BO969" s="81"/>
      <c r="BP969" s="81"/>
      <c r="BQ969" s="81"/>
      <c r="BR969" s="81"/>
      <c r="BS969" s="81"/>
      <c r="BT969" s="81"/>
      <c r="BU969" s="81"/>
      <c r="BV969" s="81"/>
      <c r="BW969" s="81"/>
      <c r="BX969" s="81"/>
      <c r="BY969" s="81"/>
      <c r="BZ969" s="81"/>
      <c r="CA969" s="81"/>
      <c r="CB969" s="81"/>
      <c r="CC969" s="81"/>
      <c r="CD969" s="81"/>
      <c r="CE969" s="89"/>
      <c r="CF969" s="81"/>
      <c r="CG969" s="81"/>
      <c r="CH969" s="81"/>
      <c r="CI969" s="81"/>
      <c r="CJ969" s="81"/>
      <c r="CK969" s="81"/>
      <c r="CL969" s="81"/>
      <c r="CM969" s="81"/>
      <c r="CN969" s="81"/>
      <c r="CO969" s="81"/>
      <c r="CP969" s="89"/>
      <c r="CQ969" s="81"/>
      <c r="CR969" s="81"/>
      <c r="CS969" s="81"/>
      <c r="CT969" s="81"/>
      <c r="CU969" s="81"/>
      <c r="CV969" s="81"/>
      <c r="CW969" s="81"/>
      <c r="CX969" s="81"/>
      <c r="CY969" s="81"/>
      <c r="CZ969" s="81"/>
      <c r="DA969" s="81"/>
      <c r="DB969" s="81"/>
      <c r="DC969" s="81"/>
      <c r="DD969" s="81"/>
      <c r="DE969" s="81"/>
      <c r="DF969" s="81"/>
      <c r="DG969" s="89"/>
      <c r="DH969" s="81"/>
      <c r="DI969" s="81"/>
      <c r="DJ969" s="81"/>
    </row>
    <row r="970" spans="2:114" s="8" customFormat="1" ht="12" customHeight="1">
      <c r="B970" s="9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9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9"/>
      <c r="BD970" s="81"/>
      <c r="BE970" s="81"/>
      <c r="BF970" s="81"/>
      <c r="BG970" s="81"/>
      <c r="BH970" s="81"/>
      <c r="BI970" s="81"/>
      <c r="BJ970" s="81"/>
      <c r="BK970" s="81"/>
      <c r="BL970" s="81"/>
      <c r="BM970" s="81"/>
      <c r="BN970" s="89"/>
      <c r="BO970" s="81"/>
      <c r="BP970" s="81"/>
      <c r="BQ970" s="81"/>
      <c r="BR970" s="81"/>
      <c r="BS970" s="81"/>
      <c r="BT970" s="81"/>
      <c r="BU970" s="81"/>
      <c r="BV970" s="81"/>
      <c r="BW970" s="81"/>
      <c r="BX970" s="81"/>
      <c r="BY970" s="81"/>
      <c r="BZ970" s="81"/>
      <c r="CA970" s="81"/>
      <c r="CB970" s="81"/>
      <c r="CC970" s="81"/>
      <c r="CD970" s="81"/>
      <c r="CE970" s="89"/>
      <c r="CF970" s="81"/>
      <c r="CG970" s="81"/>
      <c r="CH970" s="81"/>
      <c r="CI970" s="81"/>
      <c r="CJ970" s="81"/>
      <c r="CK970" s="81"/>
      <c r="CL970" s="81"/>
      <c r="CM970" s="81"/>
      <c r="CN970" s="81"/>
      <c r="CO970" s="81"/>
      <c r="CP970" s="89"/>
      <c r="CQ970" s="81"/>
      <c r="CR970" s="81"/>
      <c r="CS970" s="81"/>
      <c r="CT970" s="81"/>
      <c r="CU970" s="81"/>
      <c r="CV970" s="81"/>
      <c r="CW970" s="81"/>
      <c r="CX970" s="81"/>
      <c r="CY970" s="81"/>
      <c r="CZ970" s="81"/>
      <c r="DA970" s="81"/>
      <c r="DB970" s="81"/>
      <c r="DC970" s="81"/>
      <c r="DD970" s="81"/>
      <c r="DE970" s="81"/>
      <c r="DF970" s="81"/>
      <c r="DG970" s="89"/>
      <c r="DH970" s="81"/>
      <c r="DI970" s="81"/>
      <c r="DJ970" s="81"/>
    </row>
    <row r="971" spans="2:114" s="8" customFormat="1" ht="12" customHeight="1">
      <c r="B971" s="9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9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9"/>
      <c r="BD971" s="81"/>
      <c r="BE971" s="81"/>
      <c r="BF971" s="81"/>
      <c r="BG971" s="81"/>
      <c r="BH971" s="81"/>
      <c r="BI971" s="81"/>
      <c r="BJ971" s="81"/>
      <c r="BK971" s="81"/>
      <c r="BL971" s="81"/>
      <c r="BM971" s="81"/>
      <c r="BN971" s="89"/>
      <c r="BO971" s="81"/>
      <c r="BP971" s="81"/>
      <c r="BQ971" s="81"/>
      <c r="BR971" s="81"/>
      <c r="BS971" s="81"/>
      <c r="BT971" s="81"/>
      <c r="BU971" s="81"/>
      <c r="BV971" s="81"/>
      <c r="BW971" s="81"/>
      <c r="BX971" s="81"/>
      <c r="BY971" s="81"/>
      <c r="BZ971" s="81"/>
      <c r="CA971" s="81"/>
      <c r="CB971" s="81"/>
      <c r="CC971" s="81"/>
      <c r="CD971" s="81"/>
      <c r="CE971" s="89"/>
      <c r="CF971" s="81"/>
      <c r="CG971" s="81"/>
      <c r="CH971" s="81"/>
      <c r="CI971" s="81"/>
      <c r="CJ971" s="81"/>
      <c r="CK971" s="81"/>
      <c r="CL971" s="81"/>
      <c r="CM971" s="81"/>
      <c r="CN971" s="81"/>
      <c r="CO971" s="81"/>
      <c r="CP971" s="89"/>
      <c r="CQ971" s="81"/>
      <c r="CR971" s="81"/>
      <c r="CS971" s="81"/>
      <c r="CT971" s="81"/>
      <c r="CU971" s="81"/>
      <c r="CV971" s="81"/>
      <c r="CW971" s="81"/>
      <c r="CX971" s="81"/>
      <c r="CY971" s="81"/>
      <c r="CZ971" s="81"/>
      <c r="DA971" s="81"/>
      <c r="DB971" s="81"/>
      <c r="DC971" s="81"/>
      <c r="DD971" s="81"/>
      <c r="DE971" s="81"/>
      <c r="DF971" s="81"/>
      <c r="DG971" s="89"/>
      <c r="DH971" s="81"/>
      <c r="DI971" s="81"/>
      <c r="DJ971" s="81"/>
    </row>
    <row r="972" spans="2:114" s="8" customFormat="1" ht="12" customHeight="1">
      <c r="B972" s="9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9"/>
      <c r="AM972" s="81"/>
      <c r="AN972" s="81"/>
      <c r="AO972" s="81"/>
      <c r="AP972" s="81"/>
      <c r="AQ972" s="81"/>
      <c r="AR972" s="81"/>
      <c r="AS972" s="81"/>
      <c r="AT972" s="81"/>
      <c r="AU972" s="81"/>
      <c r="AV972" s="81"/>
      <c r="AW972" s="81"/>
      <c r="AX972" s="81"/>
      <c r="AY972" s="81"/>
      <c r="AZ972" s="81"/>
      <c r="BA972" s="81"/>
      <c r="BB972" s="81"/>
      <c r="BC972" s="89"/>
      <c r="BD972" s="81"/>
      <c r="BE972" s="81"/>
      <c r="BF972" s="81"/>
      <c r="BG972" s="81"/>
      <c r="BH972" s="81"/>
      <c r="BI972" s="81"/>
      <c r="BJ972" s="81"/>
      <c r="BK972" s="81"/>
      <c r="BL972" s="81"/>
      <c r="BM972" s="81"/>
      <c r="BN972" s="89"/>
      <c r="BO972" s="81"/>
      <c r="BP972" s="81"/>
      <c r="BQ972" s="81"/>
      <c r="BR972" s="81"/>
      <c r="BS972" s="81"/>
      <c r="BT972" s="81"/>
      <c r="BU972" s="81"/>
      <c r="BV972" s="81"/>
      <c r="BW972" s="81"/>
      <c r="BX972" s="81"/>
      <c r="BY972" s="81"/>
      <c r="BZ972" s="81"/>
      <c r="CA972" s="81"/>
      <c r="CB972" s="81"/>
      <c r="CC972" s="81"/>
      <c r="CD972" s="81"/>
      <c r="CE972" s="89"/>
      <c r="CF972" s="81"/>
      <c r="CG972" s="81"/>
      <c r="CH972" s="81"/>
      <c r="CI972" s="81"/>
      <c r="CJ972" s="81"/>
      <c r="CK972" s="81"/>
      <c r="CL972" s="81"/>
      <c r="CM972" s="81"/>
      <c r="CN972" s="81"/>
      <c r="CO972" s="81"/>
      <c r="CP972" s="89"/>
      <c r="CQ972" s="81"/>
      <c r="CR972" s="81"/>
      <c r="CS972" s="81"/>
      <c r="CT972" s="81"/>
      <c r="CU972" s="81"/>
      <c r="CV972" s="81"/>
      <c r="CW972" s="81"/>
      <c r="CX972" s="81"/>
      <c r="CY972" s="81"/>
      <c r="CZ972" s="81"/>
      <c r="DA972" s="81"/>
      <c r="DB972" s="81"/>
      <c r="DC972" s="81"/>
      <c r="DD972" s="81"/>
      <c r="DE972" s="81"/>
      <c r="DF972" s="81"/>
      <c r="DG972" s="89"/>
      <c r="DH972" s="81"/>
      <c r="DI972" s="81"/>
      <c r="DJ972" s="81"/>
    </row>
    <row r="973" spans="2:114" s="8" customFormat="1" ht="12" customHeight="1">
      <c r="B973" s="9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9"/>
      <c r="AM973" s="81"/>
      <c r="AN973" s="81"/>
      <c r="AO973" s="81"/>
      <c r="AP973" s="81"/>
      <c r="AQ973" s="81"/>
      <c r="AR973" s="81"/>
      <c r="AS973" s="81"/>
      <c r="AT973" s="81"/>
      <c r="AU973" s="81"/>
      <c r="AV973" s="81"/>
      <c r="AW973" s="81"/>
      <c r="AX973" s="81"/>
      <c r="AY973" s="81"/>
      <c r="AZ973" s="81"/>
      <c r="BA973" s="81"/>
      <c r="BB973" s="81"/>
      <c r="BC973" s="89"/>
      <c r="BD973" s="81"/>
      <c r="BE973" s="81"/>
      <c r="BF973" s="81"/>
      <c r="BG973" s="81"/>
      <c r="BH973" s="81"/>
      <c r="BI973" s="81"/>
      <c r="BJ973" s="81"/>
      <c r="BK973" s="81"/>
      <c r="BL973" s="81"/>
      <c r="BM973" s="81"/>
      <c r="BN973" s="89"/>
      <c r="BO973" s="81"/>
      <c r="BP973" s="81"/>
      <c r="BQ973" s="81"/>
      <c r="BR973" s="81"/>
      <c r="BS973" s="81"/>
      <c r="BT973" s="81"/>
      <c r="BU973" s="81"/>
      <c r="BV973" s="81"/>
      <c r="BW973" s="81"/>
      <c r="BX973" s="81"/>
      <c r="BY973" s="81"/>
      <c r="BZ973" s="81"/>
      <c r="CA973" s="81"/>
      <c r="CB973" s="81"/>
      <c r="CC973" s="81"/>
      <c r="CD973" s="81"/>
      <c r="CE973" s="89"/>
      <c r="CF973" s="81"/>
      <c r="CG973" s="81"/>
      <c r="CH973" s="81"/>
      <c r="CI973" s="81"/>
      <c r="CJ973" s="81"/>
      <c r="CK973" s="81"/>
      <c r="CL973" s="81"/>
      <c r="CM973" s="81"/>
      <c r="CN973" s="81"/>
      <c r="CO973" s="81"/>
      <c r="CP973" s="89"/>
      <c r="CQ973" s="81"/>
      <c r="CR973" s="81"/>
      <c r="CS973" s="81"/>
      <c r="CT973" s="81"/>
      <c r="CU973" s="81"/>
      <c r="CV973" s="81"/>
      <c r="CW973" s="81"/>
      <c r="CX973" s="81"/>
      <c r="CY973" s="81"/>
      <c r="CZ973" s="81"/>
      <c r="DA973" s="81"/>
      <c r="DB973" s="81"/>
      <c r="DC973" s="81"/>
      <c r="DD973" s="81"/>
      <c r="DE973" s="81"/>
      <c r="DF973" s="81"/>
      <c r="DG973" s="89"/>
      <c r="DH973" s="81"/>
      <c r="DI973" s="81"/>
      <c r="DJ973" s="81"/>
    </row>
    <row r="974" spans="2:114" s="8" customFormat="1" ht="12" customHeight="1">
      <c r="B974" s="9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9"/>
      <c r="AM974" s="81"/>
      <c r="AN974" s="81"/>
      <c r="AO974" s="81"/>
      <c r="AP974" s="81"/>
      <c r="AQ974" s="81"/>
      <c r="AR974" s="81"/>
      <c r="AS974" s="81"/>
      <c r="AT974" s="81"/>
      <c r="AU974" s="81"/>
      <c r="AV974" s="81"/>
      <c r="AW974" s="81"/>
      <c r="AX974" s="81"/>
      <c r="AY974" s="81"/>
      <c r="AZ974" s="81"/>
      <c r="BA974" s="81"/>
      <c r="BB974" s="81"/>
      <c r="BC974" s="89"/>
      <c r="BD974" s="81"/>
      <c r="BE974" s="81"/>
      <c r="BF974" s="81"/>
      <c r="BG974" s="81"/>
      <c r="BH974" s="81"/>
      <c r="BI974" s="81"/>
      <c r="BJ974" s="81"/>
      <c r="BK974" s="81"/>
      <c r="BL974" s="81"/>
      <c r="BM974" s="81"/>
      <c r="BN974" s="89"/>
      <c r="BO974" s="81"/>
      <c r="BP974" s="81"/>
      <c r="BQ974" s="81"/>
      <c r="BR974" s="81"/>
      <c r="BS974" s="81"/>
      <c r="BT974" s="81"/>
      <c r="BU974" s="81"/>
      <c r="BV974" s="81"/>
      <c r="BW974" s="81"/>
      <c r="BX974" s="81"/>
      <c r="BY974" s="81"/>
      <c r="BZ974" s="81"/>
      <c r="CA974" s="81"/>
      <c r="CB974" s="81"/>
      <c r="CC974" s="81"/>
      <c r="CD974" s="81"/>
      <c r="CE974" s="89"/>
      <c r="CF974" s="81"/>
      <c r="CG974" s="81"/>
      <c r="CH974" s="81"/>
      <c r="CI974" s="81"/>
      <c r="CJ974" s="81"/>
      <c r="CK974" s="81"/>
      <c r="CL974" s="81"/>
      <c r="CM974" s="81"/>
      <c r="CN974" s="81"/>
      <c r="CO974" s="81"/>
      <c r="CP974" s="89"/>
      <c r="CQ974" s="81"/>
      <c r="CR974" s="81"/>
      <c r="CS974" s="81"/>
      <c r="CT974" s="81"/>
      <c r="CU974" s="81"/>
      <c r="CV974" s="81"/>
      <c r="CW974" s="81"/>
      <c r="CX974" s="81"/>
      <c r="CY974" s="81"/>
      <c r="CZ974" s="81"/>
      <c r="DA974" s="81"/>
      <c r="DB974" s="81"/>
      <c r="DC974" s="81"/>
      <c r="DD974" s="81"/>
      <c r="DE974" s="81"/>
      <c r="DF974" s="81"/>
      <c r="DG974" s="89"/>
      <c r="DH974" s="81"/>
      <c r="DI974" s="81"/>
      <c r="DJ974" s="81"/>
    </row>
    <row r="975" spans="2:114" s="8" customFormat="1" ht="12" customHeight="1">
      <c r="B975" s="9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9"/>
      <c r="AM975" s="81"/>
      <c r="AN975" s="81"/>
      <c r="AO975" s="81"/>
      <c r="AP975" s="81"/>
      <c r="AQ975" s="81"/>
      <c r="AR975" s="81"/>
      <c r="AS975" s="81"/>
      <c r="AT975" s="81"/>
      <c r="AU975" s="81"/>
      <c r="AV975" s="81"/>
      <c r="AW975" s="81"/>
      <c r="AX975" s="81"/>
      <c r="AY975" s="81"/>
      <c r="AZ975" s="81"/>
      <c r="BA975" s="81"/>
      <c r="BB975" s="81"/>
      <c r="BC975" s="89"/>
      <c r="BD975" s="81"/>
      <c r="BE975" s="81"/>
      <c r="BF975" s="81"/>
      <c r="BG975" s="81"/>
      <c r="BH975" s="81"/>
      <c r="BI975" s="81"/>
      <c r="BJ975" s="81"/>
      <c r="BK975" s="81"/>
      <c r="BL975" s="81"/>
      <c r="BM975" s="81"/>
      <c r="BN975" s="89"/>
      <c r="BO975" s="81"/>
      <c r="BP975" s="81"/>
      <c r="BQ975" s="81"/>
      <c r="BR975" s="81"/>
      <c r="BS975" s="81"/>
      <c r="BT975" s="81"/>
      <c r="BU975" s="81"/>
      <c r="BV975" s="81"/>
      <c r="BW975" s="81"/>
      <c r="BX975" s="81"/>
      <c r="BY975" s="81"/>
      <c r="BZ975" s="81"/>
      <c r="CA975" s="81"/>
      <c r="CB975" s="81"/>
      <c r="CC975" s="81"/>
      <c r="CD975" s="81"/>
      <c r="CE975" s="89"/>
      <c r="CF975" s="81"/>
      <c r="CG975" s="81"/>
      <c r="CH975" s="81"/>
      <c r="CI975" s="81"/>
      <c r="CJ975" s="81"/>
      <c r="CK975" s="81"/>
      <c r="CL975" s="81"/>
      <c r="CM975" s="81"/>
      <c r="CN975" s="81"/>
      <c r="CO975" s="81"/>
      <c r="CP975" s="89"/>
      <c r="CQ975" s="81"/>
      <c r="CR975" s="81"/>
      <c r="CS975" s="81"/>
      <c r="CT975" s="81"/>
      <c r="CU975" s="81"/>
      <c r="CV975" s="81"/>
      <c r="CW975" s="81"/>
      <c r="CX975" s="81"/>
      <c r="CY975" s="81"/>
      <c r="CZ975" s="81"/>
      <c r="DA975" s="81"/>
      <c r="DB975" s="81"/>
      <c r="DC975" s="81"/>
      <c r="DD975" s="81"/>
      <c r="DE975" s="81"/>
      <c r="DF975" s="81"/>
      <c r="DG975" s="89"/>
      <c r="DH975" s="81"/>
      <c r="DI975" s="81"/>
      <c r="DJ975" s="81"/>
    </row>
    <row r="976" spans="2:114" s="8" customFormat="1" ht="12" customHeight="1">
      <c r="B976" s="9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9"/>
      <c r="AM976" s="81"/>
      <c r="AN976" s="81"/>
      <c r="AO976" s="81"/>
      <c r="AP976" s="81"/>
      <c r="AQ976" s="81"/>
      <c r="AR976" s="81"/>
      <c r="AS976" s="81"/>
      <c r="AT976" s="81"/>
      <c r="AU976" s="81"/>
      <c r="AV976" s="81"/>
      <c r="AW976" s="81"/>
      <c r="AX976" s="81"/>
      <c r="AY976" s="81"/>
      <c r="AZ976" s="81"/>
      <c r="BA976" s="81"/>
      <c r="BB976" s="81"/>
      <c r="BC976" s="89"/>
      <c r="BD976" s="81"/>
      <c r="BE976" s="81"/>
      <c r="BF976" s="81"/>
      <c r="BG976" s="81"/>
      <c r="BH976" s="81"/>
      <c r="BI976" s="81"/>
      <c r="BJ976" s="81"/>
      <c r="BK976" s="81"/>
      <c r="BL976" s="81"/>
      <c r="BM976" s="81"/>
      <c r="BN976" s="89"/>
      <c r="BO976" s="81"/>
      <c r="BP976" s="81"/>
      <c r="BQ976" s="81"/>
      <c r="BR976" s="81"/>
      <c r="BS976" s="81"/>
      <c r="BT976" s="81"/>
      <c r="BU976" s="81"/>
      <c r="BV976" s="81"/>
      <c r="BW976" s="81"/>
      <c r="BX976" s="81"/>
      <c r="BY976" s="81"/>
      <c r="BZ976" s="81"/>
      <c r="CA976" s="81"/>
      <c r="CB976" s="81"/>
      <c r="CC976" s="81"/>
      <c r="CD976" s="81"/>
      <c r="CE976" s="89"/>
      <c r="CF976" s="81"/>
      <c r="CG976" s="81"/>
      <c r="CH976" s="81"/>
      <c r="CI976" s="81"/>
      <c r="CJ976" s="81"/>
      <c r="CK976" s="81"/>
      <c r="CL976" s="81"/>
      <c r="CM976" s="81"/>
      <c r="CN976" s="81"/>
      <c r="CO976" s="81"/>
      <c r="CP976" s="89"/>
      <c r="CQ976" s="81"/>
      <c r="CR976" s="81"/>
      <c r="CS976" s="81"/>
      <c r="CT976" s="81"/>
      <c r="CU976" s="81"/>
      <c r="CV976" s="81"/>
      <c r="CW976" s="81"/>
      <c r="CX976" s="81"/>
      <c r="CY976" s="81"/>
      <c r="CZ976" s="81"/>
      <c r="DA976" s="81"/>
      <c r="DB976" s="81"/>
      <c r="DC976" s="81"/>
      <c r="DD976" s="81"/>
      <c r="DE976" s="81"/>
      <c r="DF976" s="81"/>
      <c r="DG976" s="89"/>
      <c r="DH976" s="81"/>
      <c r="DI976" s="81"/>
      <c r="DJ976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6:DJ976">
    <cfRule type="expression" dxfId="445" priority="31" stopIfTrue="1">
      <formula>$A16&lt;&gt;""</formula>
    </cfRule>
  </conditionalFormatting>
  <conditionalFormatting sqref="A15:DJ15">
    <cfRule type="expression" dxfId="444" priority="2" stopIfTrue="1">
      <formula>$A15&lt;&gt;""</formula>
    </cfRule>
  </conditionalFormatting>
  <conditionalFormatting sqref="A7:DJ7">
    <cfRule type="expression" dxfId="424" priority="1" stopIfTrue="1">
      <formula>$A7&lt;&gt;""</formula>
    </cfRule>
  </conditionalFormatting>
  <conditionalFormatting sqref="A8:DJ8">
    <cfRule type="expression" dxfId="423" priority="9" stopIfTrue="1">
      <formula>$A8&lt;&gt;""</formula>
    </cfRule>
  </conditionalFormatting>
  <conditionalFormatting sqref="A9:DJ9">
    <cfRule type="expression" dxfId="422" priority="8" stopIfTrue="1">
      <formula>$A9&lt;&gt;""</formula>
    </cfRule>
  </conditionalFormatting>
  <conditionalFormatting sqref="A10:DJ10">
    <cfRule type="expression" dxfId="421" priority="7" stopIfTrue="1">
      <formula>$A10&lt;&gt;""</formula>
    </cfRule>
  </conditionalFormatting>
  <conditionalFormatting sqref="A11:DJ11">
    <cfRule type="expression" dxfId="420" priority="6" stopIfTrue="1">
      <formula>$A11&lt;&gt;""</formula>
    </cfRule>
  </conditionalFormatting>
  <conditionalFormatting sqref="A12:DJ12">
    <cfRule type="expression" dxfId="419" priority="5" stopIfTrue="1">
      <formula>$A12&lt;&gt;""</formula>
    </cfRule>
  </conditionalFormatting>
  <conditionalFormatting sqref="A13:DJ13">
    <cfRule type="expression" dxfId="418" priority="4" stopIfTrue="1">
      <formula>$A13&lt;&gt;""</formula>
    </cfRule>
  </conditionalFormatting>
  <conditionalFormatting sqref="A14:DJ14">
    <cfRule type="expression" dxfId="417" priority="3" stopIfTrue="1">
      <formula>$A14&lt;&gt;""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80</v>
      </c>
      <c r="B2" s="102" t="s">
        <v>81</v>
      </c>
      <c r="C2" s="106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7"/>
      <c r="B3" s="103"/>
      <c r="C3" s="107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7"/>
      <c r="B4" s="103"/>
      <c r="C4" s="107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7"/>
      <c r="B5" s="103"/>
      <c r="C5" s="107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7"/>
      <c r="B6" s="103"/>
      <c r="C6" s="107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304</v>
      </c>
      <c r="B7" s="87" t="s">
        <v>305</v>
      </c>
      <c r="C7" s="76" t="s">
        <v>298</v>
      </c>
      <c r="D7" s="77">
        <f>SUM($D$8:$D$34)</f>
        <v>16782</v>
      </c>
      <c r="E7" s="77">
        <f>SUM($E$8:$E$34)</f>
        <v>8390</v>
      </c>
      <c r="F7" s="77">
        <f>SUM($F$8:$F$34)</f>
        <v>8390</v>
      </c>
      <c r="G7" s="77">
        <f>SUM($G$8:$G$34)</f>
        <v>0</v>
      </c>
      <c r="H7" s="77">
        <f>SUM($H$8:$H$34)</f>
        <v>0</v>
      </c>
      <c r="I7" s="77">
        <f>SUM($I$8:$I$34)</f>
        <v>0</v>
      </c>
      <c r="J7" s="77">
        <f>SUM($J$8:$J$34)</f>
        <v>0</v>
      </c>
      <c r="K7" s="77">
        <f>SUM($K$8:$K$34)</f>
        <v>0</v>
      </c>
      <c r="L7" s="77">
        <f>SUM($L$8:$L$34)</f>
        <v>8392</v>
      </c>
      <c r="M7" s="77">
        <f>SUM($M$8:$M$34)</f>
        <v>0</v>
      </c>
      <c r="N7" s="77">
        <f>SUM($N$8:$N$34)</f>
        <v>0</v>
      </c>
      <c r="O7" s="77">
        <f>SUM($O$8:$O$34)</f>
        <v>0</v>
      </c>
      <c r="P7" s="77">
        <f>SUM($P$8:$P$34)</f>
        <v>0</v>
      </c>
      <c r="Q7" s="77">
        <f>SUM($Q$8:$Q$34)</f>
        <v>0</v>
      </c>
      <c r="R7" s="77">
        <f>SUM($R$8:$R$34)</f>
        <v>0</v>
      </c>
      <c r="S7" s="77">
        <f>SUM($S$8:$S$34)</f>
        <v>0</v>
      </c>
      <c r="T7" s="77">
        <f>SUM($T$8:$T$34)</f>
        <v>0</v>
      </c>
      <c r="U7" s="77">
        <f>SUM($U$8:$U$34)</f>
        <v>0</v>
      </c>
      <c r="V7" s="77">
        <f>SUM($V$8:$V$34)</f>
        <v>16782</v>
      </c>
      <c r="W7" s="77">
        <f>SUM($W$8:$W$34)</f>
        <v>8390</v>
      </c>
      <c r="X7" s="77">
        <f>SUM($X$8:$X$34)</f>
        <v>8390</v>
      </c>
      <c r="Y7" s="77">
        <f>SUM($Y$8:$Y$34)</f>
        <v>0</v>
      </c>
      <c r="Z7" s="77">
        <f>SUM($Z$8:$Z$34)</f>
        <v>0</v>
      </c>
      <c r="AA7" s="77">
        <f>SUM($AA$8:$AA$34)</f>
        <v>0</v>
      </c>
      <c r="AB7" s="77">
        <f>SUM($AB$8:$AB$34)</f>
        <v>0</v>
      </c>
      <c r="AC7" s="77">
        <f>SUM($AC$8:$AC$34)</f>
        <v>0</v>
      </c>
      <c r="AD7" s="77">
        <f>SUM($AD$8:$AD$34)</f>
        <v>8392</v>
      </c>
    </row>
    <row r="8" spans="1:30" s="8" customFormat="1" ht="12" customHeight="1">
      <c r="A8" s="8" t="s">
        <v>202</v>
      </c>
      <c r="B8" s="80" t="s">
        <v>204</v>
      </c>
      <c r="C8" s="8" t="s">
        <v>200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202</v>
      </c>
      <c r="B9" s="80" t="s">
        <v>207</v>
      </c>
      <c r="C9" s="8" t="s">
        <v>208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202</v>
      </c>
      <c r="B10" s="80" t="s">
        <v>212</v>
      </c>
      <c r="C10" s="8" t="s">
        <v>211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202</v>
      </c>
      <c r="B11" s="80" t="s">
        <v>215</v>
      </c>
      <c r="C11" s="8" t="s">
        <v>214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202</v>
      </c>
      <c r="B12" s="80" t="s">
        <v>216</v>
      </c>
      <c r="C12" s="8" t="s">
        <v>217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202</v>
      </c>
      <c r="B13" s="80" t="s">
        <v>218</v>
      </c>
      <c r="C13" s="8" t="s">
        <v>219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202</v>
      </c>
      <c r="B14" s="80" t="s">
        <v>220</v>
      </c>
      <c r="C14" s="8" t="s">
        <v>221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202</v>
      </c>
      <c r="B15" s="80" t="s">
        <v>222</v>
      </c>
      <c r="C15" s="8" t="s">
        <v>223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224</v>
      </c>
      <c r="B16" s="80" t="s">
        <v>225</v>
      </c>
      <c r="C16" s="8" t="s">
        <v>226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224</v>
      </c>
      <c r="B17" s="80" t="s">
        <v>228</v>
      </c>
      <c r="C17" s="8" t="s">
        <v>230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202</v>
      </c>
      <c r="B18" s="80" t="s">
        <v>232</v>
      </c>
      <c r="C18" s="8" t="s">
        <v>234</v>
      </c>
      <c r="D18" s="81">
        <f>SUM(E18,+L18)</f>
        <v>8391</v>
      </c>
      <c r="E18" s="81">
        <v>4195</v>
      </c>
      <c r="F18" s="81">
        <v>4195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4196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8391</v>
      </c>
      <c r="W18" s="81">
        <v>4195</v>
      </c>
      <c r="X18" s="81">
        <v>4195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4196</v>
      </c>
    </row>
    <row r="19" spans="1:30" s="8" customFormat="1" ht="12" customHeight="1">
      <c r="A19" s="8" t="s">
        <v>202</v>
      </c>
      <c r="B19" s="80" t="s">
        <v>235</v>
      </c>
      <c r="C19" s="8" t="s">
        <v>237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202</v>
      </c>
      <c r="B20" s="80" t="s">
        <v>238</v>
      </c>
      <c r="C20" s="8" t="s">
        <v>239</v>
      </c>
      <c r="D20" s="81">
        <f>SUM(E20,+L20)</f>
        <v>8391</v>
      </c>
      <c r="E20" s="81">
        <v>4195</v>
      </c>
      <c r="F20" s="81">
        <v>4195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4196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8391</v>
      </c>
      <c r="W20" s="81">
        <v>4195</v>
      </c>
      <c r="X20" s="81">
        <v>4195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4196</v>
      </c>
    </row>
    <row r="21" spans="1:30" s="8" customFormat="1" ht="12" customHeight="1">
      <c r="A21" s="8" t="s">
        <v>202</v>
      </c>
      <c r="B21" s="80" t="s">
        <v>240</v>
      </c>
      <c r="C21" s="8" t="s">
        <v>241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202</v>
      </c>
      <c r="B22" s="80" t="s">
        <v>245</v>
      </c>
      <c r="C22" s="8" t="s">
        <v>246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202</v>
      </c>
      <c r="B23" s="80" t="s">
        <v>247</v>
      </c>
      <c r="C23" s="8" t="s">
        <v>248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202</v>
      </c>
      <c r="B24" s="80" t="s">
        <v>253</v>
      </c>
      <c r="C24" s="8" t="s">
        <v>254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224</v>
      </c>
      <c r="B25" s="80" t="s">
        <v>256</v>
      </c>
      <c r="C25" s="8" t="s">
        <v>257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202</v>
      </c>
      <c r="B26" s="80" t="s">
        <v>261</v>
      </c>
      <c r="C26" s="8" t="s">
        <v>262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202</v>
      </c>
      <c r="B27" s="80" t="s">
        <v>263</v>
      </c>
      <c r="C27" s="8" t="s">
        <v>265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f>市町村分担金内訳!D8</f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f>市町村分担金内訳!E8</f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SUM(J27,S27)</f>
        <v>0</v>
      </c>
      <c r="AC27" s="81">
        <v>0</v>
      </c>
      <c r="AD27" s="81">
        <v>0</v>
      </c>
    </row>
    <row r="28" spans="1:30" s="8" customFormat="1" ht="12" customHeight="1">
      <c r="A28" s="8" t="s">
        <v>202</v>
      </c>
      <c r="B28" s="80" t="s">
        <v>271</v>
      </c>
      <c r="C28" s="8" t="s">
        <v>272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f>市町村分担金内訳!D9</f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f>市町村分担金内訳!E9</f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SUM(J28,S28)</f>
        <v>0</v>
      </c>
      <c r="AC28" s="81">
        <v>0</v>
      </c>
      <c r="AD28" s="81">
        <v>0</v>
      </c>
    </row>
    <row r="29" spans="1:30" s="8" customFormat="1" ht="12" customHeight="1">
      <c r="A29" s="8" t="s">
        <v>202</v>
      </c>
      <c r="B29" s="80" t="s">
        <v>275</v>
      </c>
      <c r="C29" s="8" t="s">
        <v>276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f>市町村分担金内訳!D10</f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f>市町村分担金内訳!E10</f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SUM(J29,S29)</f>
        <v>0</v>
      </c>
      <c r="AC29" s="81">
        <v>0</v>
      </c>
      <c r="AD29" s="81">
        <v>0</v>
      </c>
    </row>
    <row r="30" spans="1:30" s="8" customFormat="1" ht="12" customHeight="1">
      <c r="A30" s="8" t="s">
        <v>202</v>
      </c>
      <c r="B30" s="80" t="s">
        <v>280</v>
      </c>
      <c r="C30" s="8" t="s">
        <v>279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f>市町村分担金内訳!D11</f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f>市町村分担金内訳!E11</f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SUM(J30,S30)</f>
        <v>0</v>
      </c>
      <c r="AC30" s="81">
        <v>0</v>
      </c>
      <c r="AD30" s="81">
        <v>0</v>
      </c>
    </row>
    <row r="31" spans="1:30" s="8" customFormat="1" ht="12" customHeight="1">
      <c r="A31" s="8" t="s">
        <v>202</v>
      </c>
      <c r="B31" s="80" t="s">
        <v>283</v>
      </c>
      <c r="C31" s="8" t="s">
        <v>284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f>市町村分担金内訳!D12</f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f>市町村分担金内訳!E12</f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SUM(J31,S31)</f>
        <v>0</v>
      </c>
      <c r="AC31" s="81">
        <v>0</v>
      </c>
      <c r="AD31" s="81">
        <v>0</v>
      </c>
    </row>
    <row r="32" spans="1:30" s="8" customFormat="1" ht="12" customHeight="1">
      <c r="A32" s="8" t="s">
        <v>202</v>
      </c>
      <c r="B32" s="80" t="s">
        <v>289</v>
      </c>
      <c r="C32" s="8" t="s">
        <v>290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f>市町村分担金内訳!D13</f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f>市町村分担金内訳!E13</f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SUM(J32,S32)</f>
        <v>0</v>
      </c>
      <c r="AC32" s="81">
        <v>0</v>
      </c>
      <c r="AD32" s="81">
        <v>0</v>
      </c>
    </row>
    <row r="33" spans="1:30" s="8" customFormat="1" ht="12" customHeight="1">
      <c r="A33" s="8" t="s">
        <v>202</v>
      </c>
      <c r="B33" s="80" t="s">
        <v>291</v>
      </c>
      <c r="C33" s="8" t="s">
        <v>292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f>市町村分担金内訳!D14</f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f>市町村分担金内訳!E14</f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SUM(J33,S33)</f>
        <v>0</v>
      </c>
      <c r="AC33" s="81">
        <v>0</v>
      </c>
      <c r="AD33" s="81">
        <v>0</v>
      </c>
    </row>
    <row r="34" spans="1:30" s="8" customFormat="1" ht="12" customHeight="1">
      <c r="A34" s="8" t="s">
        <v>202</v>
      </c>
      <c r="B34" s="80" t="s">
        <v>295</v>
      </c>
      <c r="C34" s="8" t="s">
        <v>296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f>市町村分担金内訳!D15</f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f>市町村分担金内訳!E15</f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SUM(J34,S34)</f>
        <v>0</v>
      </c>
      <c r="AC34" s="81">
        <v>0</v>
      </c>
      <c r="AD34" s="81">
        <v>0</v>
      </c>
    </row>
    <row r="35" spans="1:30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</row>
    <row r="36" spans="1:30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</row>
    <row r="37" spans="1:30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</row>
    <row r="38" spans="1:30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</row>
    <row r="39" spans="1:30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</row>
    <row r="40" spans="1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1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1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1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1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1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1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1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1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35:AD995">
    <cfRule type="expression" dxfId="414" priority="31" stopIfTrue="1">
      <formula>$A35&lt;&gt;""</formula>
    </cfRule>
  </conditionalFormatting>
  <conditionalFormatting sqref="A34:AD34">
    <cfRule type="expression" dxfId="413" priority="2" stopIfTrue="1">
      <formula>$A34&lt;&gt;""</formula>
    </cfRule>
  </conditionalFormatting>
  <conditionalFormatting sqref="A8:AD8">
    <cfRule type="expression" dxfId="412" priority="29" stopIfTrue="1">
      <formula>$A8&lt;&gt;""</formula>
    </cfRule>
  </conditionalFormatting>
  <conditionalFormatting sqref="A9:AD9">
    <cfRule type="expression" dxfId="411" priority="28" stopIfTrue="1">
      <formula>$A9&lt;&gt;""</formula>
    </cfRule>
  </conditionalFormatting>
  <conditionalFormatting sqref="A10:AD10">
    <cfRule type="expression" dxfId="410" priority="27" stopIfTrue="1">
      <formula>$A10&lt;&gt;""</formula>
    </cfRule>
  </conditionalFormatting>
  <conditionalFormatting sqref="A11:AD11">
    <cfRule type="expression" dxfId="409" priority="26" stopIfTrue="1">
      <formula>$A11&lt;&gt;""</formula>
    </cfRule>
  </conditionalFormatting>
  <conditionalFormatting sqref="A12:AD12">
    <cfRule type="expression" dxfId="408" priority="25" stopIfTrue="1">
      <formula>$A12&lt;&gt;""</formula>
    </cfRule>
  </conditionalFormatting>
  <conditionalFormatting sqref="A13:AD13">
    <cfRule type="expression" dxfId="407" priority="24" stopIfTrue="1">
      <formula>$A13&lt;&gt;""</formula>
    </cfRule>
  </conditionalFormatting>
  <conditionalFormatting sqref="A14:AD14">
    <cfRule type="expression" dxfId="406" priority="23" stopIfTrue="1">
      <formula>$A14&lt;&gt;""</formula>
    </cfRule>
  </conditionalFormatting>
  <conditionalFormatting sqref="A15:AD15">
    <cfRule type="expression" dxfId="405" priority="22" stopIfTrue="1">
      <formula>$A15&lt;&gt;""</formula>
    </cfRule>
  </conditionalFormatting>
  <conditionalFormatting sqref="A16:AD16">
    <cfRule type="expression" dxfId="404" priority="21" stopIfTrue="1">
      <formula>$A16&lt;&gt;""</formula>
    </cfRule>
  </conditionalFormatting>
  <conditionalFormatting sqref="A17:AD17">
    <cfRule type="expression" dxfId="403" priority="20" stopIfTrue="1">
      <formula>$A17&lt;&gt;""</formula>
    </cfRule>
  </conditionalFormatting>
  <conditionalFormatting sqref="A18:AD18">
    <cfRule type="expression" dxfId="402" priority="19" stopIfTrue="1">
      <formula>$A18&lt;&gt;""</formula>
    </cfRule>
  </conditionalFormatting>
  <conditionalFormatting sqref="A19:AD19">
    <cfRule type="expression" dxfId="401" priority="18" stopIfTrue="1">
      <formula>$A19&lt;&gt;""</formula>
    </cfRule>
  </conditionalFormatting>
  <conditionalFormatting sqref="A20:AD20">
    <cfRule type="expression" dxfId="400" priority="17" stopIfTrue="1">
      <formula>$A20&lt;&gt;""</formula>
    </cfRule>
  </conditionalFormatting>
  <conditionalFormatting sqref="A21:AD21">
    <cfRule type="expression" dxfId="399" priority="16" stopIfTrue="1">
      <formula>$A21&lt;&gt;""</formula>
    </cfRule>
  </conditionalFormatting>
  <conditionalFormatting sqref="A22:AD22">
    <cfRule type="expression" dxfId="398" priority="15" stopIfTrue="1">
      <formula>$A22&lt;&gt;""</formula>
    </cfRule>
  </conditionalFormatting>
  <conditionalFormatting sqref="A23:AD23">
    <cfRule type="expression" dxfId="397" priority="14" stopIfTrue="1">
      <formula>$A23&lt;&gt;""</formula>
    </cfRule>
  </conditionalFormatting>
  <conditionalFormatting sqref="A24:AD24">
    <cfRule type="expression" dxfId="396" priority="13" stopIfTrue="1">
      <formula>$A24&lt;&gt;""</formula>
    </cfRule>
  </conditionalFormatting>
  <conditionalFormatting sqref="A25:AD25">
    <cfRule type="expression" dxfId="395" priority="12" stopIfTrue="1">
      <formula>$A25&lt;&gt;""</formula>
    </cfRule>
  </conditionalFormatting>
  <conditionalFormatting sqref="A26:AD26">
    <cfRule type="expression" dxfId="394" priority="11" stopIfTrue="1">
      <formula>$A26&lt;&gt;""</formula>
    </cfRule>
  </conditionalFormatting>
  <conditionalFormatting sqref="A7:AD7">
    <cfRule type="expression" dxfId="393" priority="1" stopIfTrue="1">
      <formula>$A7&lt;&gt;""</formula>
    </cfRule>
  </conditionalFormatting>
  <conditionalFormatting sqref="A27:AD27">
    <cfRule type="expression" dxfId="392" priority="9" stopIfTrue="1">
      <formula>$A27&lt;&gt;""</formula>
    </cfRule>
  </conditionalFormatting>
  <conditionalFormatting sqref="A28:AD28">
    <cfRule type="expression" dxfId="391" priority="8" stopIfTrue="1">
      <formula>$A28&lt;&gt;""</formula>
    </cfRule>
  </conditionalFormatting>
  <conditionalFormatting sqref="A29:AD29">
    <cfRule type="expression" dxfId="390" priority="7" stopIfTrue="1">
      <formula>$A29&lt;&gt;""</formula>
    </cfRule>
  </conditionalFormatting>
  <conditionalFormatting sqref="A30:AD30">
    <cfRule type="expression" dxfId="389" priority="6" stopIfTrue="1">
      <formula>$A30&lt;&gt;""</formula>
    </cfRule>
  </conditionalFormatting>
  <conditionalFormatting sqref="A31:AD31">
    <cfRule type="expression" dxfId="388" priority="5" stopIfTrue="1">
      <formula>$A31&lt;&gt;""</formula>
    </cfRule>
  </conditionalFormatting>
  <conditionalFormatting sqref="A32:AD32">
    <cfRule type="expression" dxfId="387" priority="4" stopIfTrue="1">
      <formula>$A32&lt;&gt;""</formula>
    </cfRule>
  </conditionalFormatting>
  <conditionalFormatting sqref="A33:AD33">
    <cfRule type="expression" dxfId="386" priority="3" stopIfTrue="1">
      <formula>$A33&lt;&gt;""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196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105</v>
      </c>
      <c r="B2" s="102" t="s">
        <v>106</v>
      </c>
      <c r="C2" s="106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3"/>
      <c r="B3" s="103"/>
      <c r="C3" s="107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3"/>
      <c r="B4" s="103"/>
      <c r="C4" s="107"/>
      <c r="D4" s="32" t="s">
        <v>114</v>
      </c>
      <c r="E4" s="37" t="s">
        <v>191</v>
      </c>
      <c r="F4" s="31"/>
      <c r="G4" s="35"/>
      <c r="H4" s="22"/>
      <c r="I4" s="36"/>
      <c r="J4" s="68" t="s">
        <v>115</v>
      </c>
      <c r="K4" s="100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191</v>
      </c>
      <c r="AH4" s="31"/>
      <c r="AI4" s="35"/>
      <c r="AJ4" s="22"/>
      <c r="AK4" s="36"/>
      <c r="AL4" s="68" t="s">
        <v>115</v>
      </c>
      <c r="AM4" s="100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191</v>
      </c>
      <c r="BJ4" s="31"/>
      <c r="BK4" s="35"/>
      <c r="BL4" s="22"/>
      <c r="BM4" s="36"/>
      <c r="BN4" s="68" t="s">
        <v>115</v>
      </c>
      <c r="BO4" s="100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3"/>
      <c r="B5" s="103"/>
      <c r="C5" s="107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1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1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1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3"/>
      <c r="B6" s="103"/>
      <c r="C6" s="107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202</v>
      </c>
      <c r="B7" s="87" t="s">
        <v>297</v>
      </c>
      <c r="C7" s="76" t="s">
        <v>298</v>
      </c>
      <c r="D7" s="77">
        <f>SUM($D$8:$D$34)</f>
        <v>0</v>
      </c>
      <c r="E7" s="77">
        <f>SUM($E$8:$E$34)</f>
        <v>0</v>
      </c>
      <c r="F7" s="77">
        <f>SUM($F$8:$F$34)</f>
        <v>0</v>
      </c>
      <c r="G7" s="77">
        <f>SUM($G$8:$G$34)</f>
        <v>0</v>
      </c>
      <c r="H7" s="77">
        <f>SUM($H$8:$H$34)</f>
        <v>0</v>
      </c>
      <c r="I7" s="77">
        <f>SUM($I$8:$I$34)</f>
        <v>0</v>
      </c>
      <c r="J7" s="77">
        <f>SUM($J$8:$J$34)</f>
        <v>0</v>
      </c>
      <c r="K7" s="77">
        <f>SUM($K$8:$K$34)</f>
        <v>0</v>
      </c>
      <c r="L7" s="77">
        <f>SUM($L$8:$L$34)</f>
        <v>16782</v>
      </c>
      <c r="M7" s="77">
        <f>SUM($M$8:$M$34)</f>
        <v>0</v>
      </c>
      <c r="N7" s="77">
        <f>SUM($N$8:$N$34)</f>
        <v>0</v>
      </c>
      <c r="O7" s="77">
        <f>SUM($O$8:$O$34)</f>
        <v>0</v>
      </c>
      <c r="P7" s="77">
        <f>SUM($P$8:$P$34)</f>
        <v>0</v>
      </c>
      <c r="Q7" s="77">
        <f>SUM($Q$8:$Q$34)</f>
        <v>0</v>
      </c>
      <c r="R7" s="77">
        <f>SUM($R$8:$R$34)</f>
        <v>0</v>
      </c>
      <c r="S7" s="77">
        <f>SUM($S$8:$S$34)</f>
        <v>0</v>
      </c>
      <c r="T7" s="77">
        <f>SUM($T$8:$T$34)</f>
        <v>0</v>
      </c>
      <c r="U7" s="77">
        <f>SUM($U$8:$U$34)</f>
        <v>0</v>
      </c>
      <c r="V7" s="77">
        <f>SUM($V$8:$V$34)</f>
        <v>0</v>
      </c>
      <c r="W7" s="77">
        <f>SUM($W$8:$W$34)</f>
        <v>16782</v>
      </c>
      <c r="X7" s="77">
        <f>SUM($X$8:$X$34)</f>
        <v>16782</v>
      </c>
      <c r="Y7" s="77">
        <f>SUM($Y$8:$Y$34)</f>
        <v>0</v>
      </c>
      <c r="Z7" s="77">
        <f>SUM($Z$8:$Z$34)</f>
        <v>0</v>
      </c>
      <c r="AA7" s="77">
        <f>SUM($AA$8:$AA$34)</f>
        <v>0</v>
      </c>
      <c r="AB7" s="77">
        <f>SUM($AB$8:$AB$34)</f>
        <v>0</v>
      </c>
      <c r="AC7" s="77">
        <f>SUM($AC$8:$AC$34)</f>
        <v>0</v>
      </c>
      <c r="AD7" s="77">
        <f>SUM($AD$8:$AD$34)</f>
        <v>0</v>
      </c>
      <c r="AE7" s="77">
        <f>SUM($AE$8:$AE$34)</f>
        <v>16782</v>
      </c>
      <c r="AF7" s="77">
        <f>SUM($AF$8:$AF$34)</f>
        <v>0</v>
      </c>
      <c r="AG7" s="77">
        <f>SUM($AG$8:$AG$34)</f>
        <v>0</v>
      </c>
      <c r="AH7" s="77">
        <f>SUM($AH$8:$AH$34)</f>
        <v>0</v>
      </c>
      <c r="AI7" s="77">
        <f>SUM($AI$8:$AI$34)</f>
        <v>0</v>
      </c>
      <c r="AJ7" s="77">
        <f>SUM($AJ$8:$AJ$34)</f>
        <v>0</v>
      </c>
      <c r="AK7" s="77">
        <f>SUM($AK$8:$AK$34)</f>
        <v>0</v>
      </c>
      <c r="AL7" s="77">
        <f>SUM($AL$8:$AL$34)</f>
        <v>0</v>
      </c>
      <c r="AM7" s="77">
        <f>SUM($AM$8:$AM$34)</f>
        <v>0</v>
      </c>
      <c r="AN7" s="77">
        <f>SUM($AN$8:$AN$34)</f>
        <v>0</v>
      </c>
      <c r="AO7" s="77">
        <f>SUM($AO$8:$AO$34)</f>
        <v>0</v>
      </c>
      <c r="AP7" s="77">
        <f>SUM($AP$8:$AP$34)</f>
        <v>0</v>
      </c>
      <c r="AQ7" s="77">
        <f>SUM($AQ$8:$AQ$34)</f>
        <v>0</v>
      </c>
      <c r="AR7" s="77">
        <f>SUM($AR$8:$AR$34)</f>
        <v>0</v>
      </c>
      <c r="AS7" s="77">
        <f>SUM($AS$8:$AS$34)</f>
        <v>0</v>
      </c>
      <c r="AT7" s="77">
        <f>SUM($AT$8:$AT$34)</f>
        <v>0</v>
      </c>
      <c r="AU7" s="77">
        <f>SUM($AU$8:$AU$34)</f>
        <v>0</v>
      </c>
      <c r="AV7" s="77">
        <f>SUM($AV$8:$AV$34)</f>
        <v>0</v>
      </c>
      <c r="AW7" s="77">
        <f>SUM($AW$8:$AW$34)</f>
        <v>0</v>
      </c>
      <c r="AX7" s="77">
        <f>SUM($AX$8:$AX$34)</f>
        <v>0</v>
      </c>
      <c r="AY7" s="77">
        <f>SUM($AY$8:$AY$34)</f>
        <v>0</v>
      </c>
      <c r="AZ7" s="77">
        <f>SUM($AZ$8:$AZ$34)</f>
        <v>0</v>
      </c>
      <c r="BA7" s="77">
        <f>SUM($BA$8:$BA$34)</f>
        <v>0</v>
      </c>
      <c r="BB7" s="77">
        <f>SUM($BB$8:$BB$34)</f>
        <v>0</v>
      </c>
      <c r="BC7" s="77">
        <f>SUM($BC$8:$BC$34)</f>
        <v>0</v>
      </c>
      <c r="BD7" s="77">
        <f>SUM($BD$8:$BD$34)</f>
        <v>0</v>
      </c>
      <c r="BE7" s="77">
        <f>SUM($BE$8:$BE$34)</f>
        <v>0</v>
      </c>
      <c r="BF7" s="77">
        <f>SUM($BF$8:$BF$34)</f>
        <v>0</v>
      </c>
      <c r="BG7" s="77">
        <f>SUM($BG$8:$BG$34)</f>
        <v>0</v>
      </c>
      <c r="BH7" s="77">
        <f>SUM($BH$8:$BH$34)</f>
        <v>0</v>
      </c>
      <c r="BI7" s="77">
        <f>SUM($BI$8:$BI$34)</f>
        <v>0</v>
      </c>
      <c r="BJ7" s="77">
        <f>SUM($BJ$8:$BJ$34)</f>
        <v>0</v>
      </c>
      <c r="BK7" s="77">
        <f>SUM($BK$8:$BK$34)</f>
        <v>0</v>
      </c>
      <c r="BL7" s="77">
        <f>SUM($BL$8:$BL$34)</f>
        <v>0</v>
      </c>
      <c r="BM7" s="77">
        <f>SUM($BM$8:$BM$34)</f>
        <v>0</v>
      </c>
      <c r="BN7" s="77">
        <f>SUM($BN$8:$BN$34)</f>
        <v>0</v>
      </c>
      <c r="BO7" s="77">
        <f>SUM($BO$8:$BO$34)</f>
        <v>0</v>
      </c>
      <c r="BP7" s="77">
        <f>SUM($BP$8:$BP$34)</f>
        <v>16782</v>
      </c>
      <c r="BQ7" s="77">
        <f>SUM($BQ$8:$BQ$34)</f>
        <v>0</v>
      </c>
      <c r="BR7" s="77">
        <f>SUM($BR$8:$BR$34)</f>
        <v>0</v>
      </c>
      <c r="BS7" s="77">
        <f>SUM($BS$8:$BS$34)</f>
        <v>0</v>
      </c>
      <c r="BT7" s="77">
        <f>SUM($BT$8:$BT$34)</f>
        <v>0</v>
      </c>
      <c r="BU7" s="77">
        <f>SUM($BU$8:$BU$34)</f>
        <v>0</v>
      </c>
      <c r="BV7" s="77">
        <f>SUM($BV$8:$BV$34)</f>
        <v>0</v>
      </c>
      <c r="BW7" s="77">
        <f>SUM($BW$8:$BW$34)</f>
        <v>0</v>
      </c>
      <c r="BX7" s="77">
        <f>SUM($BX$8:$BX$34)</f>
        <v>0</v>
      </c>
      <c r="BY7" s="77">
        <f>SUM($BY$8:$BY$34)</f>
        <v>0</v>
      </c>
      <c r="BZ7" s="77">
        <f>SUM($BZ$8:$BZ$34)</f>
        <v>0</v>
      </c>
      <c r="CA7" s="77">
        <f>SUM($CA$8:$CA$34)</f>
        <v>16782</v>
      </c>
      <c r="CB7" s="77">
        <f>SUM($CB$8:$CB$34)</f>
        <v>16782</v>
      </c>
      <c r="CC7" s="77">
        <f>SUM($CC$8:$CC$34)</f>
        <v>0</v>
      </c>
      <c r="CD7" s="77">
        <f>SUM($CD$8:$CD$34)</f>
        <v>0</v>
      </c>
      <c r="CE7" s="77">
        <f>SUM($CE$8:$CE$34)</f>
        <v>0</v>
      </c>
      <c r="CF7" s="77">
        <f>SUM($CF$8:$CF$34)</f>
        <v>0</v>
      </c>
      <c r="CG7" s="77">
        <f>SUM($CG$8:$CG$34)</f>
        <v>0</v>
      </c>
      <c r="CH7" s="77">
        <f>SUM($CH$8:$CH$34)</f>
        <v>0</v>
      </c>
      <c r="CI7" s="77">
        <f>SUM($CI$8:$CI$34)</f>
        <v>16782</v>
      </c>
    </row>
    <row r="8" spans="1:87" s="8" customFormat="1" ht="12" customHeight="1">
      <c r="A8" s="8" t="s">
        <v>205</v>
      </c>
      <c r="B8" s="80" t="s">
        <v>203</v>
      </c>
      <c r="C8" s="8" t="s">
        <v>206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34" si="0">SUM(D8,AF8)</f>
        <v>0</v>
      </c>
      <c r="BI8" s="81">
        <f t="shared" ref="BI8:BI34" si="1">SUM(E8,AG8)</f>
        <v>0</v>
      </c>
      <c r="BJ8" s="81">
        <f t="shared" ref="BJ8:BJ34" si="2">SUM(F8,AH8)</f>
        <v>0</v>
      </c>
      <c r="BK8" s="81">
        <f t="shared" ref="BK8:BK34" si="3">SUM(G8,AI8)</f>
        <v>0</v>
      </c>
      <c r="BL8" s="81">
        <f t="shared" ref="BL8:BL34" si="4">SUM(H8,AJ8)</f>
        <v>0</v>
      </c>
      <c r="BM8" s="81">
        <f t="shared" ref="BM8:BM34" si="5">SUM(I8,AK8)</f>
        <v>0</v>
      </c>
      <c r="BN8" s="81">
        <f t="shared" ref="BN8:BN34" si="6">SUM(J8,AL8)</f>
        <v>0</v>
      </c>
      <c r="BO8" s="89">
        <f t="shared" ref="BO8:BO26" si="7">SUM(K8,AM8)</f>
        <v>0</v>
      </c>
      <c r="BP8" s="81">
        <f t="shared" ref="BP8:BP34" si="8">SUM(L8,AN8)</f>
        <v>0</v>
      </c>
      <c r="BQ8" s="81">
        <f t="shared" ref="BQ8:BQ34" si="9">SUM(M8,AO8)</f>
        <v>0</v>
      </c>
      <c r="BR8" s="81">
        <f t="shared" ref="BR8:BR34" si="10">SUM(N8,AP8)</f>
        <v>0</v>
      </c>
      <c r="BS8" s="81">
        <f t="shared" ref="BS8:BS34" si="11">SUM(O8,AQ8)</f>
        <v>0</v>
      </c>
      <c r="BT8" s="81">
        <f t="shared" ref="BT8:BT34" si="12">SUM(P8,AR8)</f>
        <v>0</v>
      </c>
      <c r="BU8" s="81">
        <f t="shared" ref="BU8:BU34" si="13">SUM(Q8,AS8)</f>
        <v>0</v>
      </c>
      <c r="BV8" s="81">
        <f t="shared" ref="BV8:BV34" si="14">SUM(R8,AT8)</f>
        <v>0</v>
      </c>
      <c r="BW8" s="81">
        <f t="shared" ref="BW8:BW34" si="15">SUM(S8,AU8)</f>
        <v>0</v>
      </c>
      <c r="BX8" s="81">
        <f t="shared" ref="BX8:BX34" si="16">SUM(T8,AV8)</f>
        <v>0</v>
      </c>
      <c r="BY8" s="81">
        <f t="shared" ref="BY8:BY34" si="17">SUM(U8,AW8)</f>
        <v>0</v>
      </c>
      <c r="BZ8" s="81">
        <f t="shared" ref="BZ8:BZ34" si="18">SUM(V8,AX8)</f>
        <v>0</v>
      </c>
      <c r="CA8" s="81">
        <f t="shared" ref="CA8:CA34" si="19">SUM(W8,AY8)</f>
        <v>0</v>
      </c>
      <c r="CB8" s="81">
        <f t="shared" ref="CB8:CB34" si="20">SUM(X8,AZ8)</f>
        <v>0</v>
      </c>
      <c r="CC8" s="81">
        <f t="shared" ref="CC8:CC34" si="21">SUM(Y8,BA8)</f>
        <v>0</v>
      </c>
      <c r="CD8" s="81">
        <f t="shared" ref="CD8:CD34" si="22">SUM(Z8,BB8)</f>
        <v>0</v>
      </c>
      <c r="CE8" s="81">
        <f t="shared" ref="CE8:CE34" si="23">SUM(AA8,BC8)</f>
        <v>0</v>
      </c>
      <c r="CF8" s="89">
        <f t="shared" ref="CF8:CF26" si="24">SUM(AB8,BD8)</f>
        <v>0</v>
      </c>
      <c r="CG8" s="81">
        <f t="shared" ref="CG8:CG34" si="25">SUM(AC8,BE8)</f>
        <v>0</v>
      </c>
      <c r="CH8" s="81">
        <f t="shared" ref="CH8:CH34" si="26">SUM(AD8,BF8)</f>
        <v>0</v>
      </c>
      <c r="CI8" s="81">
        <f t="shared" ref="CI8:CI34" si="27">SUM(AE8,BG8)</f>
        <v>0</v>
      </c>
    </row>
    <row r="9" spans="1:87" s="8" customFormat="1" ht="12" customHeight="1">
      <c r="A9" s="8" t="s">
        <v>202</v>
      </c>
      <c r="B9" s="80" t="s">
        <v>207</v>
      </c>
      <c r="C9" s="8" t="s">
        <v>209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202</v>
      </c>
      <c r="B10" s="80" t="s">
        <v>210</v>
      </c>
      <c r="C10" s="8" t="s">
        <v>211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202</v>
      </c>
      <c r="B11" s="80" t="s">
        <v>215</v>
      </c>
      <c r="C11" s="8" t="s">
        <v>214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202</v>
      </c>
      <c r="B12" s="80" t="s">
        <v>216</v>
      </c>
      <c r="C12" s="8" t="s">
        <v>217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202</v>
      </c>
      <c r="B13" s="80" t="s">
        <v>218</v>
      </c>
      <c r="C13" s="8" t="s">
        <v>219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202</v>
      </c>
      <c r="B14" s="80" t="s">
        <v>220</v>
      </c>
      <c r="C14" s="8" t="s">
        <v>221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202</v>
      </c>
      <c r="B15" s="80" t="s">
        <v>222</v>
      </c>
      <c r="C15" s="8" t="s">
        <v>223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202</v>
      </c>
      <c r="B16" s="80" t="s">
        <v>227</v>
      </c>
      <c r="C16" s="8" t="s">
        <v>226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202</v>
      </c>
      <c r="B17" s="80" t="s">
        <v>228</v>
      </c>
      <c r="C17" s="8" t="s">
        <v>231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202</v>
      </c>
      <c r="B18" s="80" t="s">
        <v>232</v>
      </c>
      <c r="C18" s="8" t="s">
        <v>234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8391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8391</v>
      </c>
      <c r="X18" s="81">
        <v>8391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8391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8391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8391</v>
      </c>
      <c r="CB18" s="81">
        <f t="shared" si="20"/>
        <v>8391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8391</v>
      </c>
    </row>
    <row r="19" spans="1:87" s="8" customFormat="1" ht="12" customHeight="1">
      <c r="A19" s="8" t="s">
        <v>202</v>
      </c>
      <c r="B19" s="80" t="s">
        <v>235</v>
      </c>
      <c r="C19" s="8" t="s">
        <v>236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202</v>
      </c>
      <c r="B20" s="80" t="s">
        <v>238</v>
      </c>
      <c r="C20" s="8" t="s">
        <v>239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8391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8391</v>
      </c>
      <c r="X20" s="81">
        <v>8391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8391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8391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8391</v>
      </c>
      <c r="CB20" s="81">
        <f t="shared" si="20"/>
        <v>8391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8391</v>
      </c>
    </row>
    <row r="21" spans="1:87" s="8" customFormat="1" ht="12" customHeight="1">
      <c r="A21" s="8" t="s">
        <v>202</v>
      </c>
      <c r="B21" s="80" t="s">
        <v>240</v>
      </c>
      <c r="C21" s="8" t="s">
        <v>242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202</v>
      </c>
      <c r="B22" s="80" t="s">
        <v>245</v>
      </c>
      <c r="C22" s="8" t="s">
        <v>244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202</v>
      </c>
      <c r="B23" s="80" t="s">
        <v>247</v>
      </c>
      <c r="C23" s="8" t="s">
        <v>249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255</v>
      </c>
      <c r="B24" s="80" t="s">
        <v>251</v>
      </c>
      <c r="C24" s="8" t="s">
        <v>254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202</v>
      </c>
      <c r="B25" s="80" t="s">
        <v>256</v>
      </c>
      <c r="C25" s="8" t="s">
        <v>258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224</v>
      </c>
      <c r="B26" s="80" t="s">
        <v>261</v>
      </c>
      <c r="C26" s="8" t="s">
        <v>262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202</v>
      </c>
      <c r="B27" s="80" t="s">
        <v>263</v>
      </c>
      <c r="C27" s="8" t="s">
        <v>264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202</v>
      </c>
      <c r="B28" s="80" t="s">
        <v>273</v>
      </c>
      <c r="C28" s="8" t="s">
        <v>272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202</v>
      </c>
      <c r="B29" s="80" t="s">
        <v>277</v>
      </c>
      <c r="C29" s="8" t="s">
        <v>276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202</v>
      </c>
      <c r="B30" s="80" t="s">
        <v>281</v>
      </c>
      <c r="C30" s="8" t="s">
        <v>282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202</v>
      </c>
      <c r="B31" s="80" t="s">
        <v>285</v>
      </c>
      <c r="C31" s="8" t="s">
        <v>286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202</v>
      </c>
      <c r="B32" s="80" t="s">
        <v>289</v>
      </c>
      <c r="C32" s="8" t="s">
        <v>290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199</v>
      </c>
      <c r="B33" s="80" t="s">
        <v>293</v>
      </c>
      <c r="C33" s="8" t="s">
        <v>294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202</v>
      </c>
      <c r="B34" s="80" t="s">
        <v>295</v>
      </c>
      <c r="C34" s="8" t="s">
        <v>296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B35" s="80"/>
      <c r="D35" s="82"/>
      <c r="E35" s="82"/>
      <c r="F35" s="82"/>
      <c r="G35" s="82"/>
      <c r="H35" s="82"/>
      <c r="I35" s="82"/>
      <c r="J35" s="82"/>
      <c r="K35" s="90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90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90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90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90"/>
      <c r="CG35" s="82"/>
      <c r="CH35" s="82"/>
      <c r="CI35" s="82"/>
    </row>
    <row r="36" spans="1:87" s="8" customFormat="1" ht="12" customHeight="1">
      <c r="B36" s="80"/>
      <c r="D36" s="82"/>
      <c r="E36" s="82"/>
      <c r="F36" s="82"/>
      <c r="G36" s="82"/>
      <c r="H36" s="82"/>
      <c r="I36" s="82"/>
      <c r="J36" s="82"/>
      <c r="K36" s="90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90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90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90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90"/>
      <c r="CG36" s="82"/>
      <c r="CH36" s="82"/>
      <c r="CI36" s="82"/>
    </row>
    <row r="37" spans="1:87" s="8" customFormat="1" ht="12" customHeight="1">
      <c r="B37" s="80"/>
      <c r="D37" s="82"/>
      <c r="E37" s="82"/>
      <c r="F37" s="82"/>
      <c r="G37" s="82"/>
      <c r="H37" s="82"/>
      <c r="I37" s="82"/>
      <c r="J37" s="82"/>
      <c r="K37" s="90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90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90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90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90"/>
      <c r="CG37" s="82"/>
      <c r="CH37" s="82"/>
      <c r="CI37" s="82"/>
    </row>
    <row r="38" spans="1:87" s="8" customFormat="1" ht="12" customHeight="1">
      <c r="B38" s="80"/>
      <c r="D38" s="82"/>
      <c r="E38" s="82"/>
      <c r="F38" s="82"/>
      <c r="G38" s="82"/>
      <c r="H38" s="82"/>
      <c r="I38" s="82"/>
      <c r="J38" s="82"/>
      <c r="K38" s="90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90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90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90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90"/>
      <c r="CG38" s="82"/>
      <c r="CH38" s="82"/>
      <c r="CI38" s="82"/>
    </row>
    <row r="39" spans="1:87" s="8" customFormat="1" ht="12" customHeight="1">
      <c r="B39" s="80"/>
      <c r="D39" s="82"/>
      <c r="E39" s="82"/>
      <c r="F39" s="82"/>
      <c r="G39" s="82"/>
      <c r="H39" s="82"/>
      <c r="I39" s="82"/>
      <c r="J39" s="82"/>
      <c r="K39" s="90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90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90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90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90"/>
      <c r="CG39" s="82"/>
      <c r="CH39" s="82"/>
      <c r="CI39" s="82"/>
    </row>
    <row r="40" spans="1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1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1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1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1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1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1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1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1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5:CI995">
    <cfRule type="expression" dxfId="383" priority="31" stopIfTrue="1">
      <formula>$A35&lt;&gt;""</formula>
    </cfRule>
  </conditionalFormatting>
  <conditionalFormatting sqref="A34:CI34">
    <cfRule type="expression" dxfId="382" priority="2" stopIfTrue="1">
      <formula>$A34&lt;&gt;""</formula>
    </cfRule>
  </conditionalFormatting>
  <conditionalFormatting sqref="A8:CI8">
    <cfRule type="expression" dxfId="381" priority="29" stopIfTrue="1">
      <formula>$A8&lt;&gt;""</formula>
    </cfRule>
  </conditionalFormatting>
  <conditionalFormatting sqref="A9:CI9">
    <cfRule type="expression" dxfId="380" priority="28" stopIfTrue="1">
      <formula>$A9&lt;&gt;""</formula>
    </cfRule>
  </conditionalFormatting>
  <conditionalFormatting sqref="A10:CI10">
    <cfRule type="expression" dxfId="379" priority="27" stopIfTrue="1">
      <formula>$A10&lt;&gt;""</formula>
    </cfRule>
  </conditionalFormatting>
  <conditionalFormatting sqref="A11:CI11">
    <cfRule type="expression" dxfId="378" priority="26" stopIfTrue="1">
      <formula>$A11&lt;&gt;""</formula>
    </cfRule>
  </conditionalFormatting>
  <conditionalFormatting sqref="A12:CI12">
    <cfRule type="expression" dxfId="377" priority="25" stopIfTrue="1">
      <formula>$A12&lt;&gt;""</formula>
    </cfRule>
  </conditionalFormatting>
  <conditionalFormatting sqref="A13:CI13">
    <cfRule type="expression" dxfId="376" priority="24" stopIfTrue="1">
      <formula>$A13&lt;&gt;""</formula>
    </cfRule>
  </conditionalFormatting>
  <conditionalFormatting sqref="A14:CI14">
    <cfRule type="expression" dxfId="375" priority="23" stopIfTrue="1">
      <formula>$A14&lt;&gt;""</formula>
    </cfRule>
  </conditionalFormatting>
  <conditionalFormatting sqref="A15:CI15">
    <cfRule type="expression" dxfId="374" priority="22" stopIfTrue="1">
      <formula>$A15&lt;&gt;""</formula>
    </cfRule>
  </conditionalFormatting>
  <conditionalFormatting sqref="A16:CI16">
    <cfRule type="expression" dxfId="373" priority="21" stopIfTrue="1">
      <formula>$A16&lt;&gt;""</formula>
    </cfRule>
  </conditionalFormatting>
  <conditionalFormatting sqref="A17:CI17">
    <cfRule type="expression" dxfId="372" priority="20" stopIfTrue="1">
      <formula>$A17&lt;&gt;""</formula>
    </cfRule>
  </conditionalFormatting>
  <conditionalFormatting sqref="A18:CI18">
    <cfRule type="expression" dxfId="371" priority="19" stopIfTrue="1">
      <formula>$A18&lt;&gt;""</formula>
    </cfRule>
  </conditionalFormatting>
  <conditionalFormatting sqref="A19:CI19">
    <cfRule type="expression" dxfId="370" priority="18" stopIfTrue="1">
      <formula>$A19&lt;&gt;""</formula>
    </cfRule>
  </conditionalFormatting>
  <conditionalFormatting sqref="A20:CI20">
    <cfRule type="expression" dxfId="369" priority="17" stopIfTrue="1">
      <formula>$A20&lt;&gt;""</formula>
    </cfRule>
  </conditionalFormatting>
  <conditionalFormatting sqref="A21:CI21">
    <cfRule type="expression" dxfId="368" priority="16" stopIfTrue="1">
      <formula>$A21&lt;&gt;""</formula>
    </cfRule>
  </conditionalFormatting>
  <conditionalFormatting sqref="A22:CI22">
    <cfRule type="expression" dxfId="367" priority="15" stopIfTrue="1">
      <formula>$A22&lt;&gt;""</formula>
    </cfRule>
  </conditionalFormatting>
  <conditionalFormatting sqref="A23:CI23">
    <cfRule type="expression" dxfId="366" priority="14" stopIfTrue="1">
      <formula>$A23&lt;&gt;""</formula>
    </cfRule>
  </conditionalFormatting>
  <conditionalFormatting sqref="A24:CI24">
    <cfRule type="expression" dxfId="365" priority="13" stopIfTrue="1">
      <formula>$A24&lt;&gt;""</formula>
    </cfRule>
  </conditionalFormatting>
  <conditionalFormatting sqref="A25:CI25">
    <cfRule type="expression" dxfId="364" priority="12" stopIfTrue="1">
      <formula>$A25&lt;&gt;""</formula>
    </cfRule>
  </conditionalFormatting>
  <conditionalFormatting sqref="A26:CI26">
    <cfRule type="expression" dxfId="363" priority="11" stopIfTrue="1">
      <formula>$A26&lt;&gt;""</formula>
    </cfRule>
  </conditionalFormatting>
  <conditionalFormatting sqref="A7:CI7">
    <cfRule type="expression" dxfId="362" priority="1" stopIfTrue="1">
      <formula>$A7&lt;&gt;""</formula>
    </cfRule>
  </conditionalFormatting>
  <conditionalFormatting sqref="A27:CI27">
    <cfRule type="expression" dxfId="361" priority="9" stopIfTrue="1">
      <formula>$A27&lt;&gt;""</formula>
    </cfRule>
  </conditionalFormatting>
  <conditionalFormatting sqref="A28:CI28">
    <cfRule type="expression" dxfId="360" priority="8" stopIfTrue="1">
      <formula>$A28&lt;&gt;""</formula>
    </cfRule>
  </conditionalFormatting>
  <conditionalFormatting sqref="A29:CI29">
    <cfRule type="expression" dxfId="359" priority="7" stopIfTrue="1">
      <formula>$A29&lt;&gt;""</formula>
    </cfRule>
  </conditionalFormatting>
  <conditionalFormatting sqref="A30:CI30">
    <cfRule type="expression" dxfId="358" priority="6" stopIfTrue="1">
      <formula>$A30&lt;&gt;""</formula>
    </cfRule>
  </conditionalFormatting>
  <conditionalFormatting sqref="A31:CI31">
    <cfRule type="expression" dxfId="357" priority="5" stopIfTrue="1">
      <formula>$A31&lt;&gt;""</formula>
    </cfRule>
  </conditionalFormatting>
  <conditionalFormatting sqref="A32:CI32">
    <cfRule type="expression" dxfId="356" priority="4" stopIfTrue="1">
      <formula>$A32&lt;&gt;""</formula>
    </cfRule>
  </conditionalFormatting>
  <conditionalFormatting sqref="A33:CI33">
    <cfRule type="expression" dxfId="355" priority="3" stopIfTrue="1">
      <formula>$A33&lt;&gt;""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197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8" t="s">
        <v>134</v>
      </c>
      <c r="B2" s="110" t="s">
        <v>135</v>
      </c>
      <c r="C2" s="112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9"/>
      <c r="B3" s="111"/>
      <c r="C3" s="113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9"/>
      <c r="B4" s="111"/>
      <c r="C4" s="114"/>
      <c r="D4" s="55" t="s">
        <v>144</v>
      </c>
      <c r="E4" s="12"/>
      <c r="F4" s="54"/>
      <c r="G4" s="55" t="s">
        <v>145</v>
      </c>
      <c r="H4" s="12"/>
      <c r="I4" s="54"/>
      <c r="J4" s="108" t="s">
        <v>146</v>
      </c>
      <c r="K4" s="112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8" t="s">
        <v>146</v>
      </c>
      <c r="S4" s="112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8" t="s">
        <v>146</v>
      </c>
      <c r="AA4" s="112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8" t="s">
        <v>146</v>
      </c>
      <c r="AI4" s="112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8" t="s">
        <v>146</v>
      </c>
      <c r="AQ4" s="112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8" t="s">
        <v>146</v>
      </c>
      <c r="AY4" s="112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9"/>
      <c r="B5" s="111"/>
      <c r="C5" s="114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9"/>
      <c r="K5" s="114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9"/>
      <c r="S5" s="114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9"/>
      <c r="AA5" s="114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9"/>
      <c r="AI5" s="114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9"/>
      <c r="AQ5" s="114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9"/>
      <c r="AY5" s="114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9"/>
      <c r="B6" s="111"/>
      <c r="C6" s="114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9"/>
      <c r="K6" s="114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9"/>
      <c r="S6" s="114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9"/>
      <c r="AA6" s="114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9"/>
      <c r="AI6" s="114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9"/>
      <c r="AQ6" s="114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9"/>
      <c r="AY6" s="114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304</v>
      </c>
      <c r="B7" s="87" t="s">
        <v>306</v>
      </c>
      <c r="C7" s="76" t="s">
        <v>307</v>
      </c>
      <c r="D7" s="96">
        <f>SUM($D$8:$D$26)</f>
        <v>0</v>
      </c>
      <c r="E7" s="96">
        <f>SUM($E$8:$E$26)</f>
        <v>0</v>
      </c>
      <c r="F7" s="96">
        <f>SUM($F$8:$F$26)</f>
        <v>0</v>
      </c>
      <c r="G7" s="96">
        <f>SUM($G$8:$G$26)</f>
        <v>0</v>
      </c>
      <c r="H7" s="96">
        <f>SUM($H$8:$H$26)</f>
        <v>0</v>
      </c>
      <c r="I7" s="96">
        <f>SUM($I$8:$I$26)</f>
        <v>0</v>
      </c>
      <c r="J7" s="96">
        <f>COUNTIF($J$8:$J$26,"&lt;&gt;") - COUNTIF($J$8:$J$26,"&lt; &gt;")</f>
        <v>0</v>
      </c>
      <c r="K7" s="96">
        <f>COUNTIF($K$8:$K$26,"&lt;&gt;") - COUNTIF($K$8:$K$26,"&lt; &gt;")</f>
        <v>0</v>
      </c>
      <c r="L7" s="96">
        <f>SUM($L$8:$L$26)</f>
        <v>0</v>
      </c>
      <c r="M7" s="96">
        <f>SUM($M$8:$M$26)</f>
        <v>0</v>
      </c>
      <c r="N7" s="96">
        <f>SUM($N$8:$N$26)</f>
        <v>0</v>
      </c>
      <c r="O7" s="96">
        <f>SUM($O$8:$O$26)</f>
        <v>0</v>
      </c>
      <c r="P7" s="96">
        <f>SUM($P$8:$P$26)</f>
        <v>0</v>
      </c>
      <c r="Q7" s="96">
        <f>SUM($Q$8:$Q$26)</f>
        <v>0</v>
      </c>
      <c r="R7" s="96">
        <f>COUNTIF($R$8:$R$26,"&lt;&gt;") - COUNTIF($R$8:$R$26,"&lt; &gt;")</f>
        <v>0</v>
      </c>
      <c r="S7" s="96">
        <f>COUNTIF($S$8:$S$26,"&lt;&gt;") - COUNTIF($S$8:$S$26,"&lt; &gt;")</f>
        <v>0</v>
      </c>
      <c r="T7" s="96">
        <f>SUM($T$8:$T$26)</f>
        <v>0</v>
      </c>
      <c r="U7" s="96">
        <f>SUM($U$8:$U$26)</f>
        <v>0</v>
      </c>
      <c r="V7" s="96">
        <f>SUM($V$8:$V$26)</f>
        <v>0</v>
      </c>
      <c r="W7" s="96">
        <f>SUM($W$8:$W$26)</f>
        <v>0</v>
      </c>
      <c r="X7" s="96">
        <f>SUM($X$8:$X$26)</f>
        <v>0</v>
      </c>
      <c r="Y7" s="96">
        <f>SUM($Y$8:$Y$26)</f>
        <v>0</v>
      </c>
      <c r="Z7" s="96">
        <f>COUNTIF($Z$8:$Z$26,"&lt;&gt;") - COUNTIF($Z$8:$Z$26,"&lt; &gt;")</f>
        <v>0</v>
      </c>
      <c r="AA7" s="96">
        <f>COUNTIF($AA$8:$AA$26,"&lt;&gt;") - COUNTIF($AA$8:$AA$26,"&lt; &gt;")</f>
        <v>0</v>
      </c>
      <c r="AB7" s="96">
        <f>SUM($AB$8:$AB$26)</f>
        <v>0</v>
      </c>
      <c r="AC7" s="96">
        <f>SUM($AC$8:$AC$26)</f>
        <v>0</v>
      </c>
      <c r="AD7" s="96">
        <f>SUM($AD$8:$AD$26)</f>
        <v>0</v>
      </c>
      <c r="AE7" s="96">
        <f>SUM($AE$8:$AE$26)</f>
        <v>0</v>
      </c>
      <c r="AF7" s="96">
        <f>SUM($AF$8:$AF$26)</f>
        <v>0</v>
      </c>
      <c r="AG7" s="96">
        <f>SUM($AG$8:$AG$26)</f>
        <v>0</v>
      </c>
      <c r="AH7" s="96">
        <f>COUNTIF($AH$8:$AH$26,"&lt;&gt;") - COUNTIF($AH$8:$AH$26,"&lt; &gt;")</f>
        <v>0</v>
      </c>
      <c r="AI7" s="96">
        <f>COUNTIF($AI$8:$AI$26,"&lt;&gt;") - COUNTIF($AI$8:$AI$26,"&lt; &gt;")</f>
        <v>0</v>
      </c>
      <c r="AJ7" s="96">
        <f>SUM($AJ$8:$AJ$26)</f>
        <v>0</v>
      </c>
      <c r="AK7" s="96">
        <f>SUM($AK$8:$AK$26)</f>
        <v>0</v>
      </c>
      <c r="AL7" s="96">
        <f>SUM($AL$8:$AL$26)</f>
        <v>0</v>
      </c>
      <c r="AM7" s="96">
        <f>SUM($AM$8:$AM$26)</f>
        <v>0</v>
      </c>
      <c r="AN7" s="96">
        <f>SUM($AN$8:$AN$26)</f>
        <v>0</v>
      </c>
      <c r="AO7" s="96">
        <f>SUM($AO$8:$AO$26)</f>
        <v>0</v>
      </c>
      <c r="AP7" s="96">
        <f>COUNTIF($AP$8:$AP$26,"&lt;&gt;") - COUNTIF($AP$8:$AP$26,"&lt; &gt;")</f>
        <v>0</v>
      </c>
      <c r="AQ7" s="96">
        <f>COUNTIF($AQ$8:$AQ$26,"&lt;&gt;") - COUNTIF($AQ$8:$AQ$26,"&lt; &gt;")</f>
        <v>0</v>
      </c>
      <c r="AR7" s="96">
        <f>SUM($AR$8:$AR$26)</f>
        <v>0</v>
      </c>
      <c r="AS7" s="96">
        <f>SUM($AS$8:$AS$26)</f>
        <v>0</v>
      </c>
      <c r="AT7" s="96">
        <f>SUM($AT$8:$AT$26)</f>
        <v>0</v>
      </c>
      <c r="AU7" s="96">
        <f>SUM($AU$8:$AU$26)</f>
        <v>0</v>
      </c>
      <c r="AV7" s="96">
        <f>SUM($AV$8:$AV$26)</f>
        <v>0</v>
      </c>
      <c r="AW7" s="96">
        <f>SUM($AW$8:$AW$26)</f>
        <v>0</v>
      </c>
      <c r="AX7" s="96">
        <f>COUNTIF($AX$8:$AX$26,"&lt;&gt;") - COUNTIF($AX$8:$AX$26,"&lt; &gt;")</f>
        <v>0</v>
      </c>
      <c r="AY7" s="96">
        <f>COUNTIF($AY$8:$AY$26,"&lt;&gt;") - COUNTIF($AY$8:$AY$26,"&lt; &gt;")</f>
        <v>0</v>
      </c>
      <c r="AZ7" s="96">
        <f>SUM($AZ$8:$AZ$26)</f>
        <v>0</v>
      </c>
      <c r="BA7" s="96">
        <f>SUM($BA$8:$BA$26)</f>
        <v>0</v>
      </c>
      <c r="BB7" s="96">
        <f>SUM($BB$8:$BB$26)</f>
        <v>0</v>
      </c>
      <c r="BC7" s="96">
        <f>SUM($BC$8:$BC$26)</f>
        <v>0</v>
      </c>
      <c r="BD7" s="96">
        <f>SUM($BD$8:$BD$26)</f>
        <v>0</v>
      </c>
      <c r="BE7" s="96">
        <f>SUM($BE$8:$BE$26)</f>
        <v>0</v>
      </c>
    </row>
    <row r="8" spans="1:57" s="8" customFormat="1" ht="12" customHeight="1">
      <c r="A8" s="8" t="s">
        <v>199</v>
      </c>
      <c r="B8" s="80" t="s">
        <v>203</v>
      </c>
      <c r="C8" s="8" t="s">
        <v>200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201</v>
      </c>
      <c r="K8" s="79" t="s">
        <v>201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201</v>
      </c>
      <c r="S8" s="79" t="s">
        <v>201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201</v>
      </c>
      <c r="AA8" s="79" t="s">
        <v>201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201</v>
      </c>
      <c r="AI8" s="79" t="s">
        <v>201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201</v>
      </c>
      <c r="AQ8" s="79" t="s">
        <v>201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201</v>
      </c>
      <c r="AY8" s="79" t="s">
        <v>201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202</v>
      </c>
      <c r="B9" s="80" t="s">
        <v>207</v>
      </c>
      <c r="C9" s="8" t="s">
        <v>208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201</v>
      </c>
      <c r="K9" s="79" t="s">
        <v>201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201</v>
      </c>
      <c r="S9" s="79" t="s">
        <v>201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201</v>
      </c>
      <c r="AA9" s="79" t="s">
        <v>201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201</v>
      </c>
      <c r="AI9" s="79" t="s">
        <v>201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201</v>
      </c>
      <c r="AQ9" s="79" t="s">
        <v>201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201</v>
      </c>
      <c r="AY9" s="79" t="s">
        <v>201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202</v>
      </c>
      <c r="B10" s="80" t="s">
        <v>210</v>
      </c>
      <c r="C10" s="8" t="s">
        <v>211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201</v>
      </c>
      <c r="K10" s="79" t="s">
        <v>201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201</v>
      </c>
      <c r="S10" s="79" t="s">
        <v>201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201</v>
      </c>
      <c r="AA10" s="79" t="s">
        <v>201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201</v>
      </c>
      <c r="AI10" s="79" t="s">
        <v>201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201</v>
      </c>
      <c r="AQ10" s="79" t="s">
        <v>201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201</v>
      </c>
      <c r="AY10" s="79" t="s">
        <v>201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199</v>
      </c>
      <c r="B11" s="80" t="s">
        <v>215</v>
      </c>
      <c r="C11" s="8" t="s">
        <v>214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201</v>
      </c>
      <c r="K11" s="79" t="s">
        <v>201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201</v>
      </c>
      <c r="S11" s="79" t="s">
        <v>201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201</v>
      </c>
      <c r="AA11" s="79" t="s">
        <v>201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201</v>
      </c>
      <c r="AI11" s="79" t="s">
        <v>201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201</v>
      </c>
      <c r="AQ11" s="79" t="s">
        <v>201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201</v>
      </c>
      <c r="AY11" s="79" t="s">
        <v>201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202</v>
      </c>
      <c r="B12" s="80" t="s">
        <v>216</v>
      </c>
      <c r="C12" s="8" t="s">
        <v>217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201</v>
      </c>
      <c r="K12" s="79" t="s">
        <v>201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201</v>
      </c>
      <c r="S12" s="79" t="s">
        <v>201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201</v>
      </c>
      <c r="AA12" s="79" t="s">
        <v>201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201</v>
      </c>
      <c r="AI12" s="79" t="s">
        <v>201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201</v>
      </c>
      <c r="AQ12" s="79" t="s">
        <v>201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201</v>
      </c>
      <c r="AY12" s="79" t="s">
        <v>201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202</v>
      </c>
      <c r="B13" s="80" t="s">
        <v>218</v>
      </c>
      <c r="C13" s="8" t="s">
        <v>219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201</v>
      </c>
      <c r="K13" s="79" t="s">
        <v>201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201</v>
      </c>
      <c r="S13" s="79" t="s">
        <v>201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201</v>
      </c>
      <c r="AA13" s="79" t="s">
        <v>201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201</v>
      </c>
      <c r="AI13" s="79" t="s">
        <v>201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201</v>
      </c>
      <c r="AQ13" s="79" t="s">
        <v>201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201</v>
      </c>
      <c r="AY13" s="79" t="s">
        <v>201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202</v>
      </c>
      <c r="B14" s="80" t="s">
        <v>220</v>
      </c>
      <c r="C14" s="8" t="s">
        <v>221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201</v>
      </c>
      <c r="K14" s="79" t="s">
        <v>201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201</v>
      </c>
      <c r="S14" s="79" t="s">
        <v>201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201</v>
      </c>
      <c r="AA14" s="79" t="s">
        <v>201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201</v>
      </c>
      <c r="AI14" s="79" t="s">
        <v>201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201</v>
      </c>
      <c r="AQ14" s="79" t="s">
        <v>201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201</v>
      </c>
      <c r="AY14" s="79" t="s">
        <v>201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202</v>
      </c>
      <c r="B15" s="80" t="s">
        <v>222</v>
      </c>
      <c r="C15" s="8" t="s">
        <v>223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201</v>
      </c>
      <c r="K15" s="79" t="s">
        <v>201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201</v>
      </c>
      <c r="S15" s="79" t="s">
        <v>201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201</v>
      </c>
      <c r="AA15" s="79" t="s">
        <v>201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201</v>
      </c>
      <c r="AI15" s="79" t="s">
        <v>201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201</v>
      </c>
      <c r="AQ15" s="79" t="s">
        <v>201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201</v>
      </c>
      <c r="AY15" s="79" t="s">
        <v>201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202</v>
      </c>
      <c r="B16" s="80" t="s">
        <v>225</v>
      </c>
      <c r="C16" s="8" t="s">
        <v>226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201</v>
      </c>
      <c r="K16" s="79" t="s">
        <v>201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201</v>
      </c>
      <c r="S16" s="79" t="s">
        <v>201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201</v>
      </c>
      <c r="AA16" s="79" t="s">
        <v>201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201</v>
      </c>
      <c r="AI16" s="79" t="s">
        <v>201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201</v>
      </c>
      <c r="AQ16" s="79" t="s">
        <v>201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201</v>
      </c>
      <c r="AY16" s="79" t="s">
        <v>201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202</v>
      </c>
      <c r="B17" s="80" t="s">
        <v>228</v>
      </c>
      <c r="C17" s="8" t="s">
        <v>231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201</v>
      </c>
      <c r="K17" s="79" t="s">
        <v>201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201</v>
      </c>
      <c r="S17" s="79" t="s">
        <v>201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201</v>
      </c>
      <c r="AA17" s="79" t="s">
        <v>201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201</v>
      </c>
      <c r="AI17" s="79" t="s">
        <v>201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201</v>
      </c>
      <c r="AQ17" s="79" t="s">
        <v>201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201</v>
      </c>
      <c r="AY17" s="79" t="s">
        <v>201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202</v>
      </c>
      <c r="B18" s="80" t="s">
        <v>232</v>
      </c>
      <c r="C18" s="8" t="s">
        <v>234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201</v>
      </c>
      <c r="K18" s="79" t="s">
        <v>201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201</v>
      </c>
      <c r="S18" s="79" t="s">
        <v>201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201</v>
      </c>
      <c r="AA18" s="79" t="s">
        <v>201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201</v>
      </c>
      <c r="AI18" s="79" t="s">
        <v>201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201</v>
      </c>
      <c r="AQ18" s="79" t="s">
        <v>201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201</v>
      </c>
      <c r="AY18" s="79" t="s">
        <v>201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202</v>
      </c>
      <c r="B19" s="80" t="s">
        <v>235</v>
      </c>
      <c r="C19" s="8" t="s">
        <v>236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201</v>
      </c>
      <c r="K19" s="79" t="s">
        <v>201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201</v>
      </c>
      <c r="S19" s="79" t="s">
        <v>201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201</v>
      </c>
      <c r="AA19" s="79" t="s">
        <v>201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201</v>
      </c>
      <c r="AI19" s="79" t="s">
        <v>201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201</v>
      </c>
      <c r="AQ19" s="79" t="s">
        <v>201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201</v>
      </c>
      <c r="AY19" s="79" t="s">
        <v>201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202</v>
      </c>
      <c r="B20" s="80" t="s">
        <v>238</v>
      </c>
      <c r="C20" s="8" t="s">
        <v>239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201</v>
      </c>
      <c r="K20" s="79" t="s">
        <v>201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201</v>
      </c>
      <c r="S20" s="79" t="s">
        <v>201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201</v>
      </c>
      <c r="AA20" s="79" t="s">
        <v>201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201</v>
      </c>
      <c r="AI20" s="79" t="s">
        <v>201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201</v>
      </c>
      <c r="AQ20" s="79" t="s">
        <v>201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201</v>
      </c>
      <c r="AY20" s="79" t="s">
        <v>201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202</v>
      </c>
      <c r="B21" s="80" t="s">
        <v>240</v>
      </c>
      <c r="C21" s="8" t="s">
        <v>242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201</v>
      </c>
      <c r="K21" s="79" t="s">
        <v>201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201</v>
      </c>
      <c r="S21" s="79" t="s">
        <v>201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201</v>
      </c>
      <c r="AA21" s="79" t="s">
        <v>201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201</v>
      </c>
      <c r="AI21" s="79" t="s">
        <v>201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201</v>
      </c>
      <c r="AQ21" s="79" t="s">
        <v>201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201</v>
      </c>
      <c r="AY21" s="79" t="s">
        <v>201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202</v>
      </c>
      <c r="B22" s="80" t="s">
        <v>245</v>
      </c>
      <c r="C22" s="8" t="s">
        <v>244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201</v>
      </c>
      <c r="K22" s="79" t="s">
        <v>201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201</v>
      </c>
      <c r="S22" s="79" t="s">
        <v>201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201</v>
      </c>
      <c r="AA22" s="79" t="s">
        <v>201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201</v>
      </c>
      <c r="AI22" s="79" t="s">
        <v>201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201</v>
      </c>
      <c r="AQ22" s="79" t="s">
        <v>201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201</v>
      </c>
      <c r="AY22" s="79" t="s">
        <v>201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202</v>
      </c>
      <c r="B23" s="80" t="s">
        <v>247</v>
      </c>
      <c r="C23" s="8" t="s">
        <v>250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201</v>
      </c>
      <c r="K23" s="79" t="s">
        <v>201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201</v>
      </c>
      <c r="S23" s="79" t="s">
        <v>201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201</v>
      </c>
      <c r="AA23" s="79" t="s">
        <v>201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201</v>
      </c>
      <c r="AI23" s="79" t="s">
        <v>201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201</v>
      </c>
      <c r="AQ23" s="79" t="s">
        <v>201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201</v>
      </c>
      <c r="AY23" s="79" t="s">
        <v>201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202</v>
      </c>
      <c r="B24" s="80" t="s">
        <v>253</v>
      </c>
      <c r="C24" s="8" t="s">
        <v>254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201</v>
      </c>
      <c r="K24" s="79" t="s">
        <v>201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201</v>
      </c>
      <c r="S24" s="79" t="s">
        <v>201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201</v>
      </c>
      <c r="AA24" s="79" t="s">
        <v>201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201</v>
      </c>
      <c r="AI24" s="79" t="s">
        <v>201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201</v>
      </c>
      <c r="AQ24" s="79" t="s">
        <v>201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201</v>
      </c>
      <c r="AY24" s="79" t="s">
        <v>201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202</v>
      </c>
      <c r="B25" s="80" t="s">
        <v>256</v>
      </c>
      <c r="C25" s="8" t="s">
        <v>258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201</v>
      </c>
      <c r="K25" s="79" t="s">
        <v>201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201</v>
      </c>
      <c r="S25" s="79" t="s">
        <v>201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201</v>
      </c>
      <c r="AA25" s="79" t="s">
        <v>201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201</v>
      </c>
      <c r="AI25" s="79" t="s">
        <v>201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201</v>
      </c>
      <c r="AQ25" s="79" t="s">
        <v>201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201</v>
      </c>
      <c r="AY25" s="79" t="s">
        <v>201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202</v>
      </c>
      <c r="B26" s="80" t="s">
        <v>261</v>
      </c>
      <c r="C26" s="8" t="s">
        <v>262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201</v>
      </c>
      <c r="K26" s="79" t="s">
        <v>201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201</v>
      </c>
      <c r="S26" s="79" t="s">
        <v>201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201</v>
      </c>
      <c r="AA26" s="79" t="s">
        <v>201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201</v>
      </c>
      <c r="AI26" s="79" t="s">
        <v>201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201</v>
      </c>
      <c r="AQ26" s="79" t="s">
        <v>201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201</v>
      </c>
      <c r="AY26" s="79" t="s">
        <v>201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B27" s="80" t="s">
        <v>201</v>
      </c>
      <c r="D27" s="81"/>
      <c r="E27" s="81"/>
      <c r="F27" s="81"/>
      <c r="G27" s="81"/>
      <c r="H27" s="81"/>
      <c r="I27" s="81"/>
      <c r="J27" s="79"/>
      <c r="K27" s="78"/>
      <c r="L27" s="81"/>
      <c r="M27" s="81"/>
      <c r="N27" s="81"/>
      <c r="O27" s="81"/>
      <c r="P27" s="81"/>
      <c r="Q27" s="81"/>
      <c r="R27" s="79"/>
      <c r="S27" s="78"/>
      <c r="T27" s="81"/>
      <c r="U27" s="81"/>
      <c r="V27" s="81"/>
      <c r="W27" s="81"/>
      <c r="X27" s="81"/>
      <c r="Y27" s="81"/>
      <c r="Z27" s="79"/>
      <c r="AA27" s="78"/>
      <c r="AB27" s="81"/>
      <c r="AC27" s="81"/>
      <c r="AD27" s="81"/>
      <c r="AE27" s="81"/>
      <c r="AF27" s="81"/>
      <c r="AG27" s="81"/>
      <c r="AH27" s="79"/>
      <c r="AI27" s="78"/>
      <c r="AJ27" s="81"/>
      <c r="AK27" s="81"/>
      <c r="AL27" s="81"/>
      <c r="AM27" s="81"/>
      <c r="AN27" s="81"/>
      <c r="AO27" s="81"/>
      <c r="AP27" s="79"/>
      <c r="AQ27" s="78"/>
      <c r="AR27" s="81"/>
      <c r="AS27" s="81"/>
      <c r="AT27" s="81"/>
      <c r="AU27" s="81"/>
      <c r="AV27" s="81"/>
      <c r="AW27" s="81"/>
      <c r="AX27" s="79"/>
      <c r="AY27" s="78"/>
      <c r="AZ27" s="81"/>
      <c r="BA27" s="81"/>
      <c r="BB27" s="81"/>
      <c r="BC27" s="81"/>
      <c r="BD27" s="81"/>
      <c r="BE27" s="81"/>
    </row>
    <row r="28" spans="1:57" s="8" customFormat="1" ht="12" customHeight="1">
      <c r="B28" s="80" t="s">
        <v>201</v>
      </c>
      <c r="D28" s="81"/>
      <c r="E28" s="81"/>
      <c r="F28" s="81"/>
      <c r="G28" s="81"/>
      <c r="H28" s="81"/>
      <c r="I28" s="81"/>
      <c r="J28" s="79"/>
      <c r="K28" s="78"/>
      <c r="L28" s="81"/>
      <c r="M28" s="81"/>
      <c r="N28" s="81"/>
      <c r="O28" s="81"/>
      <c r="P28" s="81"/>
      <c r="Q28" s="81"/>
      <c r="R28" s="79"/>
      <c r="S28" s="78"/>
      <c r="T28" s="81"/>
      <c r="U28" s="81"/>
      <c r="V28" s="81"/>
      <c r="W28" s="81"/>
      <c r="X28" s="81"/>
      <c r="Y28" s="81"/>
      <c r="Z28" s="79"/>
      <c r="AA28" s="78"/>
      <c r="AB28" s="81"/>
      <c r="AC28" s="81"/>
      <c r="AD28" s="81"/>
      <c r="AE28" s="81"/>
      <c r="AF28" s="81"/>
      <c r="AG28" s="81"/>
      <c r="AH28" s="79"/>
      <c r="AI28" s="78"/>
      <c r="AJ28" s="81"/>
      <c r="AK28" s="81"/>
      <c r="AL28" s="81"/>
      <c r="AM28" s="81"/>
      <c r="AN28" s="81"/>
      <c r="AO28" s="81"/>
      <c r="AP28" s="79"/>
      <c r="AQ28" s="78"/>
      <c r="AR28" s="81"/>
      <c r="AS28" s="81"/>
      <c r="AT28" s="81"/>
      <c r="AU28" s="81"/>
      <c r="AV28" s="81"/>
      <c r="AW28" s="81"/>
      <c r="AX28" s="79"/>
      <c r="AY28" s="78"/>
      <c r="AZ28" s="81"/>
      <c r="BA28" s="81"/>
      <c r="BB28" s="81"/>
      <c r="BC28" s="81"/>
      <c r="BD28" s="81"/>
      <c r="BE28" s="81"/>
    </row>
    <row r="29" spans="1:57" s="8" customFormat="1" ht="12" customHeight="1">
      <c r="B29" s="80" t="s">
        <v>201</v>
      </c>
      <c r="D29" s="81"/>
      <c r="E29" s="81"/>
      <c r="F29" s="81"/>
      <c r="G29" s="81"/>
      <c r="H29" s="81"/>
      <c r="I29" s="81"/>
      <c r="J29" s="79"/>
      <c r="K29" s="78"/>
      <c r="L29" s="81"/>
      <c r="M29" s="81"/>
      <c r="N29" s="81"/>
      <c r="O29" s="81"/>
      <c r="P29" s="81"/>
      <c r="Q29" s="81"/>
      <c r="R29" s="79"/>
      <c r="S29" s="78"/>
      <c r="T29" s="81"/>
      <c r="U29" s="81"/>
      <c r="V29" s="81"/>
      <c r="W29" s="81"/>
      <c r="X29" s="81"/>
      <c r="Y29" s="81"/>
      <c r="Z29" s="79"/>
      <c r="AA29" s="78"/>
      <c r="AB29" s="81"/>
      <c r="AC29" s="81"/>
      <c r="AD29" s="81"/>
      <c r="AE29" s="81"/>
      <c r="AF29" s="81"/>
      <c r="AG29" s="81"/>
      <c r="AH29" s="79"/>
      <c r="AI29" s="78"/>
      <c r="AJ29" s="81"/>
      <c r="AK29" s="81"/>
      <c r="AL29" s="81"/>
      <c r="AM29" s="81"/>
      <c r="AN29" s="81"/>
      <c r="AO29" s="81"/>
      <c r="AP29" s="79"/>
      <c r="AQ29" s="78"/>
      <c r="AR29" s="81"/>
      <c r="AS29" s="81"/>
      <c r="AT29" s="81"/>
      <c r="AU29" s="81"/>
      <c r="AV29" s="81"/>
      <c r="AW29" s="81"/>
      <c r="AX29" s="79"/>
      <c r="AY29" s="78"/>
      <c r="AZ29" s="81"/>
      <c r="BA29" s="81"/>
      <c r="BB29" s="81"/>
      <c r="BC29" s="81"/>
      <c r="BD29" s="81"/>
      <c r="BE29" s="81"/>
    </row>
    <row r="30" spans="1:57" s="8" customFormat="1" ht="12" customHeight="1">
      <c r="B30" s="80" t="s">
        <v>201</v>
      </c>
      <c r="D30" s="81"/>
      <c r="E30" s="81"/>
      <c r="F30" s="81"/>
      <c r="G30" s="81"/>
      <c r="H30" s="81"/>
      <c r="I30" s="81"/>
      <c r="J30" s="79"/>
      <c r="K30" s="78"/>
      <c r="L30" s="81"/>
      <c r="M30" s="81"/>
      <c r="N30" s="81"/>
      <c r="O30" s="81"/>
      <c r="P30" s="81"/>
      <c r="Q30" s="81"/>
      <c r="R30" s="79"/>
      <c r="S30" s="78"/>
      <c r="T30" s="81"/>
      <c r="U30" s="81"/>
      <c r="V30" s="81"/>
      <c r="W30" s="81"/>
      <c r="X30" s="81"/>
      <c r="Y30" s="81"/>
      <c r="Z30" s="79"/>
      <c r="AA30" s="78"/>
      <c r="AB30" s="81"/>
      <c r="AC30" s="81"/>
      <c r="AD30" s="81"/>
      <c r="AE30" s="81"/>
      <c r="AF30" s="81"/>
      <c r="AG30" s="81"/>
      <c r="AH30" s="79"/>
      <c r="AI30" s="78"/>
      <c r="AJ30" s="81"/>
      <c r="AK30" s="81"/>
      <c r="AL30" s="81"/>
      <c r="AM30" s="81"/>
      <c r="AN30" s="81"/>
      <c r="AO30" s="81"/>
      <c r="AP30" s="79"/>
      <c r="AQ30" s="78"/>
      <c r="AR30" s="81"/>
      <c r="AS30" s="81"/>
      <c r="AT30" s="81"/>
      <c r="AU30" s="81"/>
      <c r="AV30" s="81"/>
      <c r="AW30" s="81"/>
      <c r="AX30" s="79"/>
      <c r="AY30" s="78"/>
      <c r="AZ30" s="81"/>
      <c r="BA30" s="81"/>
      <c r="BB30" s="81"/>
      <c r="BC30" s="81"/>
      <c r="BD30" s="81"/>
      <c r="BE30" s="81"/>
    </row>
    <row r="31" spans="1:57" s="8" customFormat="1" ht="12" customHeight="1">
      <c r="B31" s="80" t="s">
        <v>201</v>
      </c>
      <c r="D31" s="81"/>
      <c r="E31" s="81"/>
      <c r="F31" s="81"/>
      <c r="G31" s="81"/>
      <c r="H31" s="81"/>
      <c r="I31" s="81"/>
      <c r="J31" s="79"/>
      <c r="K31" s="78"/>
      <c r="L31" s="81"/>
      <c r="M31" s="81"/>
      <c r="N31" s="81"/>
      <c r="O31" s="81"/>
      <c r="P31" s="81"/>
      <c r="Q31" s="81"/>
      <c r="R31" s="79"/>
      <c r="S31" s="78"/>
      <c r="T31" s="81"/>
      <c r="U31" s="81"/>
      <c r="V31" s="81"/>
      <c r="W31" s="81"/>
      <c r="X31" s="81"/>
      <c r="Y31" s="81"/>
      <c r="Z31" s="79"/>
      <c r="AA31" s="78"/>
      <c r="AB31" s="81"/>
      <c r="AC31" s="81"/>
      <c r="AD31" s="81"/>
      <c r="AE31" s="81"/>
      <c r="AF31" s="81"/>
      <c r="AG31" s="81"/>
      <c r="AH31" s="79"/>
      <c r="AI31" s="78"/>
      <c r="AJ31" s="81"/>
      <c r="AK31" s="81"/>
      <c r="AL31" s="81"/>
      <c r="AM31" s="81"/>
      <c r="AN31" s="81"/>
      <c r="AO31" s="81"/>
      <c r="AP31" s="79"/>
      <c r="AQ31" s="78"/>
      <c r="AR31" s="81"/>
      <c r="AS31" s="81"/>
      <c r="AT31" s="81"/>
      <c r="AU31" s="81"/>
      <c r="AV31" s="81"/>
      <c r="AW31" s="81"/>
      <c r="AX31" s="79"/>
      <c r="AY31" s="78"/>
      <c r="AZ31" s="81"/>
      <c r="BA31" s="81"/>
      <c r="BB31" s="81"/>
      <c r="BC31" s="81"/>
      <c r="BD31" s="81"/>
      <c r="BE31" s="81"/>
    </row>
    <row r="32" spans="1:57" s="8" customFormat="1" ht="12" customHeight="1">
      <c r="B32" s="80" t="s">
        <v>201</v>
      </c>
      <c r="D32" s="81"/>
      <c r="E32" s="81"/>
      <c r="F32" s="81"/>
      <c r="G32" s="81"/>
      <c r="H32" s="81"/>
      <c r="I32" s="81"/>
      <c r="J32" s="79"/>
      <c r="K32" s="78"/>
      <c r="L32" s="81"/>
      <c r="M32" s="81"/>
      <c r="N32" s="81"/>
      <c r="O32" s="81"/>
      <c r="P32" s="81"/>
      <c r="Q32" s="81"/>
      <c r="R32" s="79"/>
      <c r="S32" s="78"/>
      <c r="T32" s="81"/>
      <c r="U32" s="81"/>
      <c r="V32" s="81"/>
      <c r="W32" s="81"/>
      <c r="X32" s="81"/>
      <c r="Y32" s="81"/>
      <c r="Z32" s="79"/>
      <c r="AA32" s="78"/>
      <c r="AB32" s="81"/>
      <c r="AC32" s="81"/>
      <c r="AD32" s="81"/>
      <c r="AE32" s="81"/>
      <c r="AF32" s="81"/>
      <c r="AG32" s="81"/>
      <c r="AH32" s="79"/>
      <c r="AI32" s="78"/>
      <c r="AJ32" s="81"/>
      <c r="AK32" s="81"/>
      <c r="AL32" s="81"/>
      <c r="AM32" s="81"/>
      <c r="AN32" s="81"/>
      <c r="AO32" s="81"/>
      <c r="AP32" s="79"/>
      <c r="AQ32" s="78"/>
      <c r="AR32" s="81"/>
      <c r="AS32" s="81"/>
      <c r="AT32" s="81"/>
      <c r="AU32" s="81"/>
      <c r="AV32" s="81"/>
      <c r="AW32" s="81"/>
      <c r="AX32" s="79"/>
      <c r="AY32" s="78"/>
      <c r="AZ32" s="81"/>
      <c r="BA32" s="81"/>
      <c r="BB32" s="81"/>
      <c r="BC32" s="81"/>
      <c r="BD32" s="81"/>
      <c r="BE32" s="81"/>
    </row>
    <row r="33" spans="2:57" s="8" customFormat="1" ht="12" customHeight="1">
      <c r="B33" s="80" t="s">
        <v>201</v>
      </c>
      <c r="D33" s="81"/>
      <c r="E33" s="81"/>
      <c r="F33" s="81"/>
      <c r="G33" s="81"/>
      <c r="H33" s="81"/>
      <c r="I33" s="81"/>
      <c r="J33" s="79"/>
      <c r="K33" s="78"/>
      <c r="L33" s="81"/>
      <c r="M33" s="81"/>
      <c r="N33" s="81"/>
      <c r="O33" s="81"/>
      <c r="P33" s="81"/>
      <c r="Q33" s="81"/>
      <c r="R33" s="79"/>
      <c r="S33" s="78"/>
      <c r="T33" s="81"/>
      <c r="U33" s="81"/>
      <c r="V33" s="81"/>
      <c r="W33" s="81"/>
      <c r="X33" s="81"/>
      <c r="Y33" s="81"/>
      <c r="Z33" s="79"/>
      <c r="AA33" s="78"/>
      <c r="AB33" s="81"/>
      <c r="AC33" s="81"/>
      <c r="AD33" s="81"/>
      <c r="AE33" s="81"/>
      <c r="AF33" s="81"/>
      <c r="AG33" s="81"/>
      <c r="AH33" s="79"/>
      <c r="AI33" s="78"/>
      <c r="AJ33" s="81"/>
      <c r="AK33" s="81"/>
      <c r="AL33" s="81"/>
      <c r="AM33" s="81"/>
      <c r="AN33" s="81"/>
      <c r="AO33" s="81"/>
      <c r="AP33" s="79"/>
      <c r="AQ33" s="78"/>
      <c r="AR33" s="81"/>
      <c r="AS33" s="81"/>
      <c r="AT33" s="81"/>
      <c r="AU33" s="81"/>
      <c r="AV33" s="81"/>
      <c r="AW33" s="81"/>
      <c r="AX33" s="79"/>
      <c r="AY33" s="78"/>
      <c r="AZ33" s="81"/>
      <c r="BA33" s="81"/>
      <c r="BB33" s="81"/>
      <c r="BC33" s="81"/>
      <c r="BD33" s="81"/>
      <c r="BE33" s="81"/>
    </row>
    <row r="34" spans="2:57" s="8" customFormat="1" ht="12" customHeight="1">
      <c r="B34" s="80" t="s">
        <v>201</v>
      </c>
      <c r="D34" s="81"/>
      <c r="E34" s="81"/>
      <c r="F34" s="81"/>
      <c r="G34" s="81"/>
      <c r="H34" s="81"/>
      <c r="I34" s="81"/>
      <c r="J34" s="79"/>
      <c r="K34" s="78"/>
      <c r="L34" s="81"/>
      <c r="M34" s="81"/>
      <c r="N34" s="81"/>
      <c r="O34" s="81"/>
      <c r="P34" s="81"/>
      <c r="Q34" s="81"/>
      <c r="R34" s="79"/>
      <c r="S34" s="78"/>
      <c r="T34" s="81"/>
      <c r="U34" s="81"/>
      <c r="V34" s="81"/>
      <c r="W34" s="81"/>
      <c r="X34" s="81"/>
      <c r="Y34" s="81"/>
      <c r="Z34" s="79"/>
      <c r="AA34" s="78"/>
      <c r="AB34" s="81"/>
      <c r="AC34" s="81"/>
      <c r="AD34" s="81"/>
      <c r="AE34" s="81"/>
      <c r="AF34" s="81"/>
      <c r="AG34" s="81"/>
      <c r="AH34" s="79"/>
      <c r="AI34" s="78"/>
      <c r="AJ34" s="81"/>
      <c r="AK34" s="81"/>
      <c r="AL34" s="81"/>
      <c r="AM34" s="81"/>
      <c r="AN34" s="81"/>
      <c r="AO34" s="81"/>
      <c r="AP34" s="79"/>
      <c r="AQ34" s="78"/>
      <c r="AR34" s="81"/>
      <c r="AS34" s="81"/>
      <c r="AT34" s="81"/>
      <c r="AU34" s="81"/>
      <c r="AV34" s="81"/>
      <c r="AW34" s="81"/>
      <c r="AX34" s="79"/>
      <c r="AY34" s="78"/>
      <c r="AZ34" s="81"/>
      <c r="BA34" s="81"/>
      <c r="BB34" s="81"/>
      <c r="BC34" s="81"/>
      <c r="BD34" s="81"/>
      <c r="BE34" s="81"/>
    </row>
    <row r="35" spans="2:57" s="8" customFormat="1" ht="12" customHeight="1">
      <c r="B35" s="80"/>
      <c r="D35" s="82"/>
      <c r="E35" s="82"/>
      <c r="F35" s="82"/>
      <c r="G35" s="82"/>
      <c r="H35" s="82"/>
      <c r="I35" s="82"/>
      <c r="J35" s="80"/>
      <c r="L35" s="82"/>
      <c r="M35" s="82"/>
      <c r="N35" s="82"/>
      <c r="O35" s="82"/>
      <c r="P35" s="82"/>
      <c r="Q35" s="82"/>
      <c r="R35" s="80"/>
      <c r="T35" s="82"/>
      <c r="U35" s="82"/>
      <c r="V35" s="82"/>
      <c r="W35" s="82"/>
      <c r="X35" s="82"/>
      <c r="Y35" s="82"/>
      <c r="Z35" s="80"/>
      <c r="AB35" s="82"/>
      <c r="AC35" s="82"/>
      <c r="AD35" s="82"/>
      <c r="AE35" s="82"/>
      <c r="AF35" s="82"/>
      <c r="AG35" s="82"/>
      <c r="AH35" s="80"/>
      <c r="AJ35" s="82"/>
      <c r="AK35" s="82"/>
      <c r="AL35" s="82"/>
      <c r="AM35" s="82"/>
      <c r="AN35" s="82"/>
      <c r="AO35" s="82"/>
      <c r="AP35" s="80"/>
      <c r="AR35" s="82"/>
      <c r="AS35" s="82"/>
      <c r="AT35" s="82"/>
      <c r="AU35" s="82"/>
      <c r="AV35" s="82"/>
      <c r="AW35" s="82"/>
      <c r="AX35" s="80"/>
      <c r="AZ35" s="82"/>
      <c r="BA35" s="82"/>
      <c r="BB35" s="82"/>
      <c r="BC35" s="82"/>
      <c r="BD35" s="82"/>
      <c r="BE35" s="82"/>
    </row>
    <row r="36" spans="2:57" s="8" customFormat="1" ht="12" customHeight="1">
      <c r="B36" s="80"/>
      <c r="D36" s="82"/>
      <c r="E36" s="82"/>
      <c r="F36" s="82"/>
      <c r="G36" s="82"/>
      <c r="H36" s="82"/>
      <c r="I36" s="82"/>
      <c r="J36" s="80"/>
      <c r="L36" s="82"/>
      <c r="M36" s="82"/>
      <c r="N36" s="82"/>
      <c r="O36" s="82"/>
      <c r="P36" s="82"/>
      <c r="Q36" s="82"/>
      <c r="R36" s="80"/>
      <c r="T36" s="82"/>
      <c r="U36" s="82"/>
      <c r="V36" s="82"/>
      <c r="W36" s="82"/>
      <c r="X36" s="82"/>
      <c r="Y36" s="82"/>
      <c r="Z36" s="80"/>
      <c r="AB36" s="82"/>
      <c r="AC36" s="82"/>
      <c r="AD36" s="82"/>
      <c r="AE36" s="82"/>
      <c r="AF36" s="82"/>
      <c r="AG36" s="82"/>
      <c r="AH36" s="80"/>
      <c r="AJ36" s="82"/>
      <c r="AK36" s="82"/>
      <c r="AL36" s="82"/>
      <c r="AM36" s="82"/>
      <c r="AN36" s="82"/>
      <c r="AO36" s="82"/>
      <c r="AP36" s="80"/>
      <c r="AR36" s="82"/>
      <c r="AS36" s="82"/>
      <c r="AT36" s="82"/>
      <c r="AU36" s="82"/>
      <c r="AV36" s="82"/>
      <c r="AW36" s="82"/>
      <c r="AX36" s="80"/>
      <c r="AZ36" s="82"/>
      <c r="BA36" s="82"/>
      <c r="BB36" s="82"/>
      <c r="BC36" s="82"/>
      <c r="BD36" s="82"/>
      <c r="BE36" s="82"/>
    </row>
    <row r="37" spans="2:57" s="8" customFormat="1" ht="12" customHeight="1">
      <c r="B37" s="80"/>
      <c r="D37" s="82"/>
      <c r="E37" s="82"/>
      <c r="F37" s="82"/>
      <c r="G37" s="82"/>
      <c r="H37" s="82"/>
      <c r="I37" s="82"/>
      <c r="J37" s="80"/>
      <c r="L37" s="82"/>
      <c r="M37" s="82"/>
      <c r="N37" s="82"/>
      <c r="O37" s="82"/>
      <c r="P37" s="82"/>
      <c r="Q37" s="82"/>
      <c r="R37" s="80"/>
      <c r="T37" s="82"/>
      <c r="U37" s="82"/>
      <c r="V37" s="82"/>
      <c r="W37" s="82"/>
      <c r="X37" s="82"/>
      <c r="Y37" s="82"/>
      <c r="Z37" s="80"/>
      <c r="AB37" s="82"/>
      <c r="AC37" s="82"/>
      <c r="AD37" s="82"/>
      <c r="AE37" s="82"/>
      <c r="AF37" s="82"/>
      <c r="AG37" s="82"/>
      <c r="AH37" s="80"/>
      <c r="AJ37" s="82"/>
      <c r="AK37" s="82"/>
      <c r="AL37" s="82"/>
      <c r="AM37" s="82"/>
      <c r="AN37" s="82"/>
      <c r="AO37" s="82"/>
      <c r="AP37" s="80"/>
      <c r="AR37" s="82"/>
      <c r="AS37" s="82"/>
      <c r="AT37" s="82"/>
      <c r="AU37" s="82"/>
      <c r="AV37" s="82"/>
      <c r="AW37" s="82"/>
      <c r="AX37" s="80"/>
      <c r="AZ37" s="82"/>
      <c r="BA37" s="82"/>
      <c r="BB37" s="82"/>
      <c r="BC37" s="82"/>
      <c r="BD37" s="82"/>
      <c r="BE37" s="82"/>
    </row>
    <row r="38" spans="2:57" s="8" customFormat="1" ht="12" customHeight="1">
      <c r="B38" s="80"/>
      <c r="D38" s="82"/>
      <c r="E38" s="82"/>
      <c r="F38" s="82"/>
      <c r="G38" s="82"/>
      <c r="H38" s="82"/>
      <c r="I38" s="82"/>
      <c r="J38" s="80"/>
      <c r="L38" s="82"/>
      <c r="M38" s="82"/>
      <c r="N38" s="82"/>
      <c r="O38" s="82"/>
      <c r="P38" s="82"/>
      <c r="Q38" s="82"/>
      <c r="R38" s="80"/>
      <c r="T38" s="82"/>
      <c r="U38" s="82"/>
      <c r="V38" s="82"/>
      <c r="W38" s="82"/>
      <c r="X38" s="82"/>
      <c r="Y38" s="82"/>
      <c r="Z38" s="80"/>
      <c r="AB38" s="82"/>
      <c r="AC38" s="82"/>
      <c r="AD38" s="82"/>
      <c r="AE38" s="82"/>
      <c r="AF38" s="82"/>
      <c r="AG38" s="82"/>
      <c r="AH38" s="80"/>
      <c r="AJ38" s="82"/>
      <c r="AK38" s="82"/>
      <c r="AL38" s="82"/>
      <c r="AM38" s="82"/>
      <c r="AN38" s="82"/>
      <c r="AO38" s="82"/>
      <c r="AP38" s="80"/>
      <c r="AR38" s="82"/>
      <c r="AS38" s="82"/>
      <c r="AT38" s="82"/>
      <c r="AU38" s="82"/>
      <c r="AV38" s="82"/>
      <c r="AW38" s="82"/>
      <c r="AX38" s="80"/>
      <c r="AZ38" s="82"/>
      <c r="BA38" s="82"/>
      <c r="BB38" s="82"/>
      <c r="BC38" s="82"/>
      <c r="BD38" s="82"/>
      <c r="BE38" s="82"/>
    </row>
    <row r="39" spans="2:57" s="8" customFormat="1" ht="12" customHeight="1">
      <c r="B39" s="80"/>
      <c r="D39" s="82"/>
      <c r="E39" s="82"/>
      <c r="F39" s="82"/>
      <c r="G39" s="82"/>
      <c r="H39" s="82"/>
      <c r="I39" s="82"/>
      <c r="J39" s="80"/>
      <c r="L39" s="82"/>
      <c r="M39" s="82"/>
      <c r="N39" s="82"/>
      <c r="O39" s="82"/>
      <c r="P39" s="82"/>
      <c r="Q39" s="82"/>
      <c r="R39" s="80"/>
      <c r="T39" s="82"/>
      <c r="U39" s="82"/>
      <c r="V39" s="82"/>
      <c r="W39" s="82"/>
      <c r="X39" s="82"/>
      <c r="Y39" s="82"/>
      <c r="Z39" s="80"/>
      <c r="AB39" s="82"/>
      <c r="AC39" s="82"/>
      <c r="AD39" s="82"/>
      <c r="AE39" s="82"/>
      <c r="AF39" s="82"/>
      <c r="AG39" s="82"/>
      <c r="AH39" s="80"/>
      <c r="AJ39" s="82"/>
      <c r="AK39" s="82"/>
      <c r="AL39" s="82"/>
      <c r="AM39" s="82"/>
      <c r="AN39" s="82"/>
      <c r="AO39" s="82"/>
      <c r="AP39" s="80"/>
      <c r="AR39" s="82"/>
      <c r="AS39" s="82"/>
      <c r="AT39" s="82"/>
      <c r="AU39" s="82"/>
      <c r="AV39" s="82"/>
      <c r="AW39" s="82"/>
      <c r="AX39" s="80"/>
      <c r="AZ39" s="82"/>
      <c r="BA39" s="82"/>
      <c r="BB39" s="82"/>
      <c r="BC39" s="82"/>
      <c r="BD39" s="82"/>
      <c r="BE39" s="82"/>
    </row>
    <row r="40" spans="2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2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2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2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2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2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2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2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2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5:BE995">
    <cfRule type="expression" dxfId="352" priority="31" stopIfTrue="1">
      <formula>$A35&lt;&gt;""</formula>
    </cfRule>
  </conditionalFormatting>
  <conditionalFormatting sqref="A34:BE34">
    <cfRule type="expression" dxfId="351" priority="2" stopIfTrue="1">
      <formula>$A34&lt;&gt;""</formula>
    </cfRule>
  </conditionalFormatting>
  <conditionalFormatting sqref="A8:BE8">
    <cfRule type="expression" dxfId="350" priority="29" stopIfTrue="1">
      <formula>$A8&lt;&gt;""</formula>
    </cfRule>
  </conditionalFormatting>
  <conditionalFormatting sqref="A9:BE9">
    <cfRule type="expression" dxfId="349" priority="28" stopIfTrue="1">
      <formula>$A9&lt;&gt;""</formula>
    </cfRule>
  </conditionalFormatting>
  <conditionalFormatting sqref="A10:BE10">
    <cfRule type="expression" dxfId="348" priority="27" stopIfTrue="1">
      <formula>$A10&lt;&gt;""</formula>
    </cfRule>
  </conditionalFormatting>
  <conditionalFormatting sqref="A11:BE11">
    <cfRule type="expression" dxfId="347" priority="26" stopIfTrue="1">
      <formula>$A11&lt;&gt;""</formula>
    </cfRule>
  </conditionalFormatting>
  <conditionalFormatting sqref="A12:BE12">
    <cfRule type="expression" dxfId="346" priority="25" stopIfTrue="1">
      <formula>$A12&lt;&gt;""</formula>
    </cfRule>
  </conditionalFormatting>
  <conditionalFormatting sqref="A13:BE13">
    <cfRule type="expression" dxfId="345" priority="24" stopIfTrue="1">
      <formula>$A13&lt;&gt;""</formula>
    </cfRule>
  </conditionalFormatting>
  <conditionalFormatting sqref="A14:BE14">
    <cfRule type="expression" dxfId="344" priority="23" stopIfTrue="1">
      <formula>$A14&lt;&gt;""</formula>
    </cfRule>
  </conditionalFormatting>
  <conditionalFormatting sqref="A15:BE15">
    <cfRule type="expression" dxfId="343" priority="22" stopIfTrue="1">
      <formula>$A15&lt;&gt;""</formula>
    </cfRule>
  </conditionalFormatting>
  <conditionalFormatting sqref="A16:BE16">
    <cfRule type="expression" dxfId="342" priority="21" stopIfTrue="1">
      <formula>$A16&lt;&gt;""</formula>
    </cfRule>
  </conditionalFormatting>
  <conditionalFormatting sqref="A17:BE17">
    <cfRule type="expression" dxfId="341" priority="20" stopIfTrue="1">
      <formula>$A17&lt;&gt;""</formula>
    </cfRule>
  </conditionalFormatting>
  <conditionalFormatting sqref="A18:BE18">
    <cfRule type="expression" dxfId="340" priority="19" stopIfTrue="1">
      <formula>$A18&lt;&gt;""</formula>
    </cfRule>
  </conditionalFormatting>
  <conditionalFormatting sqref="A19:BE19">
    <cfRule type="expression" dxfId="339" priority="18" stopIfTrue="1">
      <formula>$A19&lt;&gt;""</formula>
    </cfRule>
  </conditionalFormatting>
  <conditionalFormatting sqref="A20:BE20">
    <cfRule type="expression" dxfId="338" priority="17" stopIfTrue="1">
      <formula>$A20&lt;&gt;""</formula>
    </cfRule>
  </conditionalFormatting>
  <conditionalFormatting sqref="A21:BE21">
    <cfRule type="expression" dxfId="337" priority="16" stopIfTrue="1">
      <formula>$A21&lt;&gt;""</formula>
    </cfRule>
  </conditionalFormatting>
  <conditionalFormatting sqref="A22:BE22">
    <cfRule type="expression" dxfId="336" priority="15" stopIfTrue="1">
      <formula>$A22&lt;&gt;""</formula>
    </cfRule>
  </conditionalFormatting>
  <conditionalFormatting sqref="A23:BE23">
    <cfRule type="expression" dxfId="335" priority="14" stopIfTrue="1">
      <formula>$A23&lt;&gt;""</formula>
    </cfRule>
  </conditionalFormatting>
  <conditionalFormatting sqref="A24:BE24">
    <cfRule type="expression" dxfId="334" priority="13" stopIfTrue="1">
      <formula>$A24&lt;&gt;""</formula>
    </cfRule>
  </conditionalFormatting>
  <conditionalFormatting sqref="A25:BE25">
    <cfRule type="expression" dxfId="333" priority="12" stopIfTrue="1">
      <formula>$A25&lt;&gt;""</formula>
    </cfRule>
  </conditionalFormatting>
  <conditionalFormatting sqref="A26:BE26">
    <cfRule type="expression" dxfId="332" priority="11" stopIfTrue="1">
      <formula>$A26&lt;&gt;""</formula>
    </cfRule>
  </conditionalFormatting>
  <conditionalFormatting sqref="A7:BE7">
    <cfRule type="expression" dxfId="331" priority="1" stopIfTrue="1">
      <formula>$A7&lt;&gt;""</formula>
    </cfRule>
  </conditionalFormatting>
  <conditionalFormatting sqref="A27:BE27">
    <cfRule type="expression" dxfId="330" priority="9" stopIfTrue="1">
      <formula>$A27&lt;&gt;""</formula>
    </cfRule>
  </conditionalFormatting>
  <conditionalFormatting sqref="A28:BE28">
    <cfRule type="expression" dxfId="329" priority="8" stopIfTrue="1">
      <formula>$A28&lt;&gt;""</formula>
    </cfRule>
  </conditionalFormatting>
  <conditionalFormatting sqref="A29:BE29">
    <cfRule type="expression" dxfId="328" priority="7" stopIfTrue="1">
      <formula>$A29&lt;&gt;""</formula>
    </cfRule>
  </conditionalFormatting>
  <conditionalFormatting sqref="A30:BE30">
    <cfRule type="expression" dxfId="327" priority="6" stopIfTrue="1">
      <formula>$A30&lt;&gt;""</formula>
    </cfRule>
  </conditionalFormatting>
  <conditionalFormatting sqref="A31:BE31">
    <cfRule type="expression" dxfId="326" priority="5" stopIfTrue="1">
      <formula>$A31&lt;&gt;""</formula>
    </cfRule>
  </conditionalFormatting>
  <conditionalFormatting sqref="A32:BE32">
    <cfRule type="expression" dxfId="325" priority="4" stopIfTrue="1">
      <formula>$A32&lt;&gt;""</formula>
    </cfRule>
  </conditionalFormatting>
  <conditionalFormatting sqref="A33:BE33">
    <cfRule type="expression" dxfId="324" priority="3" stopIfTrue="1">
      <formula>$A33&lt;&gt;""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6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198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8" t="s">
        <v>153</v>
      </c>
      <c r="B2" s="110" t="s">
        <v>154</v>
      </c>
      <c r="C2" s="112" t="s">
        <v>155</v>
      </c>
      <c r="D2" s="116" t="s">
        <v>156</v>
      </c>
      <c r="E2" s="117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9"/>
      <c r="B3" s="111"/>
      <c r="C3" s="113"/>
      <c r="D3" s="118"/>
      <c r="E3" s="119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9"/>
      <c r="B4" s="111"/>
      <c r="C4" s="114"/>
      <c r="D4" s="108" t="s">
        <v>144</v>
      </c>
      <c r="E4" s="108" t="s">
        <v>145</v>
      </c>
      <c r="F4" s="108" t="s">
        <v>187</v>
      </c>
      <c r="G4" s="108" t="s">
        <v>188</v>
      </c>
      <c r="H4" s="108" t="s">
        <v>144</v>
      </c>
      <c r="I4" s="108" t="s">
        <v>145</v>
      </c>
      <c r="J4" s="108" t="s">
        <v>187</v>
      </c>
      <c r="K4" s="108" t="s">
        <v>188</v>
      </c>
      <c r="L4" s="108" t="s">
        <v>144</v>
      </c>
      <c r="M4" s="108" t="s">
        <v>145</v>
      </c>
      <c r="N4" s="108" t="s">
        <v>187</v>
      </c>
      <c r="O4" s="108" t="s">
        <v>188</v>
      </c>
      <c r="P4" s="108" t="s">
        <v>144</v>
      </c>
      <c r="Q4" s="108" t="s">
        <v>145</v>
      </c>
      <c r="R4" s="108" t="s">
        <v>187</v>
      </c>
      <c r="S4" s="108" t="s">
        <v>188</v>
      </c>
      <c r="T4" s="108" t="s">
        <v>144</v>
      </c>
      <c r="U4" s="108" t="s">
        <v>145</v>
      </c>
      <c r="V4" s="108" t="s">
        <v>187</v>
      </c>
      <c r="W4" s="108" t="s">
        <v>188</v>
      </c>
      <c r="X4" s="108" t="s">
        <v>144</v>
      </c>
      <c r="Y4" s="108" t="s">
        <v>145</v>
      </c>
      <c r="Z4" s="108" t="s">
        <v>187</v>
      </c>
      <c r="AA4" s="108" t="s">
        <v>188</v>
      </c>
      <c r="AB4" s="108" t="s">
        <v>144</v>
      </c>
      <c r="AC4" s="108" t="s">
        <v>145</v>
      </c>
      <c r="AD4" s="108" t="s">
        <v>187</v>
      </c>
      <c r="AE4" s="108" t="s">
        <v>188</v>
      </c>
      <c r="AF4" s="108" t="s">
        <v>144</v>
      </c>
      <c r="AG4" s="108" t="s">
        <v>145</v>
      </c>
      <c r="AH4" s="108" t="s">
        <v>187</v>
      </c>
      <c r="AI4" s="108" t="s">
        <v>188</v>
      </c>
      <c r="AJ4" s="108" t="s">
        <v>144</v>
      </c>
      <c r="AK4" s="108" t="s">
        <v>145</v>
      </c>
      <c r="AL4" s="108" t="s">
        <v>187</v>
      </c>
      <c r="AM4" s="108" t="s">
        <v>188</v>
      </c>
      <c r="AN4" s="108" t="s">
        <v>144</v>
      </c>
      <c r="AO4" s="108" t="s">
        <v>145</v>
      </c>
      <c r="AP4" s="108" t="s">
        <v>187</v>
      </c>
      <c r="AQ4" s="108" t="s">
        <v>188</v>
      </c>
      <c r="AR4" s="108" t="s">
        <v>144</v>
      </c>
      <c r="AS4" s="108" t="s">
        <v>145</v>
      </c>
      <c r="AT4" s="108" t="s">
        <v>187</v>
      </c>
      <c r="AU4" s="108" t="s">
        <v>188</v>
      </c>
      <c r="AV4" s="108" t="s">
        <v>144</v>
      </c>
      <c r="AW4" s="108" t="s">
        <v>145</v>
      </c>
      <c r="AX4" s="108" t="s">
        <v>187</v>
      </c>
      <c r="AY4" s="108" t="s">
        <v>188</v>
      </c>
      <c r="AZ4" s="108" t="s">
        <v>144</v>
      </c>
      <c r="BA4" s="108" t="s">
        <v>145</v>
      </c>
      <c r="BB4" s="108" t="s">
        <v>187</v>
      </c>
      <c r="BC4" s="108" t="s">
        <v>188</v>
      </c>
      <c r="BD4" s="108" t="s">
        <v>144</v>
      </c>
      <c r="BE4" s="108" t="s">
        <v>145</v>
      </c>
      <c r="BF4" s="108" t="s">
        <v>187</v>
      </c>
      <c r="BG4" s="108" t="s">
        <v>188</v>
      </c>
      <c r="BH4" s="108" t="s">
        <v>144</v>
      </c>
      <c r="BI4" s="108" t="s">
        <v>145</v>
      </c>
      <c r="BJ4" s="108" t="s">
        <v>187</v>
      </c>
      <c r="BK4" s="108" t="s">
        <v>188</v>
      </c>
      <c r="BL4" s="108" t="s">
        <v>144</v>
      </c>
      <c r="BM4" s="108" t="s">
        <v>145</v>
      </c>
      <c r="BN4" s="108" t="s">
        <v>187</v>
      </c>
      <c r="BO4" s="108" t="s">
        <v>188</v>
      </c>
      <c r="BP4" s="108" t="s">
        <v>144</v>
      </c>
      <c r="BQ4" s="108" t="s">
        <v>145</v>
      </c>
      <c r="BR4" s="108" t="s">
        <v>187</v>
      </c>
      <c r="BS4" s="108" t="s">
        <v>188</v>
      </c>
      <c r="BT4" s="108" t="s">
        <v>144</v>
      </c>
      <c r="BU4" s="108" t="s">
        <v>145</v>
      </c>
      <c r="BV4" s="108" t="s">
        <v>187</v>
      </c>
      <c r="BW4" s="108" t="s">
        <v>188</v>
      </c>
      <c r="BX4" s="108" t="s">
        <v>144</v>
      </c>
      <c r="BY4" s="108" t="s">
        <v>145</v>
      </c>
      <c r="BZ4" s="108" t="s">
        <v>187</v>
      </c>
      <c r="CA4" s="108" t="s">
        <v>188</v>
      </c>
      <c r="CB4" s="108" t="s">
        <v>144</v>
      </c>
      <c r="CC4" s="108" t="s">
        <v>145</v>
      </c>
      <c r="CD4" s="108" t="s">
        <v>187</v>
      </c>
      <c r="CE4" s="108" t="s">
        <v>188</v>
      </c>
      <c r="CF4" s="108" t="s">
        <v>144</v>
      </c>
      <c r="CG4" s="108" t="s">
        <v>145</v>
      </c>
      <c r="CH4" s="108" t="s">
        <v>187</v>
      </c>
      <c r="CI4" s="108" t="s">
        <v>188</v>
      </c>
      <c r="CJ4" s="108" t="s">
        <v>144</v>
      </c>
      <c r="CK4" s="108" t="s">
        <v>145</v>
      </c>
      <c r="CL4" s="108" t="s">
        <v>187</v>
      </c>
      <c r="CM4" s="108" t="s">
        <v>188</v>
      </c>
      <c r="CN4" s="108" t="s">
        <v>144</v>
      </c>
      <c r="CO4" s="108" t="s">
        <v>145</v>
      </c>
      <c r="CP4" s="108" t="s">
        <v>187</v>
      </c>
      <c r="CQ4" s="108" t="s">
        <v>188</v>
      </c>
      <c r="CR4" s="108" t="s">
        <v>144</v>
      </c>
      <c r="CS4" s="108" t="s">
        <v>145</v>
      </c>
      <c r="CT4" s="108" t="s">
        <v>187</v>
      </c>
      <c r="CU4" s="108" t="s">
        <v>188</v>
      </c>
      <c r="CV4" s="108" t="s">
        <v>144</v>
      </c>
      <c r="CW4" s="108" t="s">
        <v>145</v>
      </c>
      <c r="CX4" s="108" t="s">
        <v>187</v>
      </c>
      <c r="CY4" s="108" t="s">
        <v>188</v>
      </c>
      <c r="CZ4" s="108" t="s">
        <v>144</v>
      </c>
      <c r="DA4" s="108" t="s">
        <v>145</v>
      </c>
      <c r="DB4" s="108" t="s">
        <v>187</v>
      </c>
      <c r="DC4" s="108" t="s">
        <v>188</v>
      </c>
      <c r="DD4" s="108" t="s">
        <v>144</v>
      </c>
      <c r="DE4" s="108" t="s">
        <v>145</v>
      </c>
      <c r="DF4" s="108" t="s">
        <v>187</v>
      </c>
      <c r="DG4" s="108" t="s">
        <v>188</v>
      </c>
      <c r="DH4" s="108" t="s">
        <v>144</v>
      </c>
      <c r="DI4" s="108" t="s">
        <v>145</v>
      </c>
      <c r="DJ4" s="108" t="s">
        <v>187</v>
      </c>
      <c r="DK4" s="108" t="s">
        <v>188</v>
      </c>
      <c r="DL4" s="108" t="s">
        <v>144</v>
      </c>
      <c r="DM4" s="108" t="s">
        <v>145</v>
      </c>
      <c r="DN4" s="108" t="s">
        <v>187</v>
      </c>
      <c r="DO4" s="108" t="s">
        <v>188</v>
      </c>
      <c r="DP4" s="108" t="s">
        <v>144</v>
      </c>
      <c r="DQ4" s="108" t="s">
        <v>145</v>
      </c>
      <c r="DR4" s="108" t="s">
        <v>187</v>
      </c>
      <c r="DS4" s="108" t="s">
        <v>188</v>
      </c>
      <c r="DT4" s="108" t="s">
        <v>144</v>
      </c>
      <c r="DU4" s="108" t="s">
        <v>145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5" t="s">
        <v>152</v>
      </c>
      <c r="E6" s="75" t="s">
        <v>152</v>
      </c>
      <c r="F6" s="115"/>
      <c r="G6" s="109"/>
      <c r="H6" s="75" t="s">
        <v>152</v>
      </c>
      <c r="I6" s="75" t="s">
        <v>152</v>
      </c>
      <c r="J6" s="115"/>
      <c r="K6" s="109"/>
      <c r="L6" s="75" t="s">
        <v>152</v>
      </c>
      <c r="M6" s="75" t="s">
        <v>152</v>
      </c>
      <c r="N6" s="115"/>
      <c r="O6" s="109"/>
      <c r="P6" s="75" t="s">
        <v>152</v>
      </c>
      <c r="Q6" s="75" t="s">
        <v>152</v>
      </c>
      <c r="R6" s="115"/>
      <c r="S6" s="109"/>
      <c r="T6" s="75" t="s">
        <v>152</v>
      </c>
      <c r="U6" s="75" t="s">
        <v>152</v>
      </c>
      <c r="V6" s="115"/>
      <c r="W6" s="109"/>
      <c r="X6" s="75" t="s">
        <v>152</v>
      </c>
      <c r="Y6" s="75" t="s">
        <v>152</v>
      </c>
      <c r="Z6" s="115"/>
      <c r="AA6" s="109"/>
      <c r="AB6" s="75" t="s">
        <v>152</v>
      </c>
      <c r="AC6" s="75" t="s">
        <v>152</v>
      </c>
      <c r="AD6" s="115"/>
      <c r="AE6" s="109"/>
      <c r="AF6" s="75" t="s">
        <v>152</v>
      </c>
      <c r="AG6" s="75" t="s">
        <v>152</v>
      </c>
      <c r="AH6" s="115"/>
      <c r="AI6" s="109"/>
      <c r="AJ6" s="75" t="s">
        <v>152</v>
      </c>
      <c r="AK6" s="75" t="s">
        <v>152</v>
      </c>
      <c r="AL6" s="115"/>
      <c r="AM6" s="109"/>
      <c r="AN6" s="75" t="s">
        <v>152</v>
      </c>
      <c r="AO6" s="75" t="s">
        <v>152</v>
      </c>
      <c r="AP6" s="115"/>
      <c r="AQ6" s="109"/>
      <c r="AR6" s="75" t="s">
        <v>152</v>
      </c>
      <c r="AS6" s="75" t="s">
        <v>152</v>
      </c>
      <c r="AT6" s="115"/>
      <c r="AU6" s="109"/>
      <c r="AV6" s="75" t="s">
        <v>152</v>
      </c>
      <c r="AW6" s="75" t="s">
        <v>152</v>
      </c>
      <c r="AX6" s="115"/>
      <c r="AY6" s="109"/>
      <c r="AZ6" s="75" t="s">
        <v>152</v>
      </c>
      <c r="BA6" s="75" t="s">
        <v>152</v>
      </c>
      <c r="BB6" s="115"/>
      <c r="BC6" s="109"/>
      <c r="BD6" s="75" t="s">
        <v>152</v>
      </c>
      <c r="BE6" s="75" t="s">
        <v>152</v>
      </c>
      <c r="BF6" s="115"/>
      <c r="BG6" s="109"/>
      <c r="BH6" s="75" t="s">
        <v>152</v>
      </c>
      <c r="BI6" s="75" t="s">
        <v>152</v>
      </c>
      <c r="BJ6" s="115"/>
      <c r="BK6" s="109"/>
      <c r="BL6" s="75" t="s">
        <v>152</v>
      </c>
      <c r="BM6" s="75" t="s">
        <v>152</v>
      </c>
      <c r="BN6" s="115"/>
      <c r="BO6" s="109"/>
      <c r="BP6" s="75" t="s">
        <v>152</v>
      </c>
      <c r="BQ6" s="75" t="s">
        <v>152</v>
      </c>
      <c r="BR6" s="115"/>
      <c r="BS6" s="109"/>
      <c r="BT6" s="75" t="s">
        <v>152</v>
      </c>
      <c r="BU6" s="75" t="s">
        <v>152</v>
      </c>
      <c r="BV6" s="115"/>
      <c r="BW6" s="109"/>
      <c r="BX6" s="75" t="s">
        <v>152</v>
      </c>
      <c r="BY6" s="75" t="s">
        <v>152</v>
      </c>
      <c r="BZ6" s="115"/>
      <c r="CA6" s="109"/>
      <c r="CB6" s="75" t="s">
        <v>152</v>
      </c>
      <c r="CC6" s="75" t="s">
        <v>152</v>
      </c>
      <c r="CD6" s="115"/>
      <c r="CE6" s="109"/>
      <c r="CF6" s="75" t="s">
        <v>152</v>
      </c>
      <c r="CG6" s="75" t="s">
        <v>152</v>
      </c>
      <c r="CH6" s="115"/>
      <c r="CI6" s="109"/>
      <c r="CJ6" s="75" t="s">
        <v>152</v>
      </c>
      <c r="CK6" s="75" t="s">
        <v>152</v>
      </c>
      <c r="CL6" s="115"/>
      <c r="CM6" s="109"/>
      <c r="CN6" s="75" t="s">
        <v>152</v>
      </c>
      <c r="CO6" s="75" t="s">
        <v>152</v>
      </c>
      <c r="CP6" s="115"/>
      <c r="CQ6" s="109"/>
      <c r="CR6" s="75" t="s">
        <v>152</v>
      </c>
      <c r="CS6" s="75" t="s">
        <v>152</v>
      </c>
      <c r="CT6" s="115"/>
      <c r="CU6" s="109"/>
      <c r="CV6" s="75" t="s">
        <v>152</v>
      </c>
      <c r="CW6" s="75" t="s">
        <v>152</v>
      </c>
      <c r="CX6" s="115"/>
      <c r="CY6" s="109"/>
      <c r="CZ6" s="75" t="s">
        <v>152</v>
      </c>
      <c r="DA6" s="75" t="s">
        <v>152</v>
      </c>
      <c r="DB6" s="115"/>
      <c r="DC6" s="109"/>
      <c r="DD6" s="75" t="s">
        <v>152</v>
      </c>
      <c r="DE6" s="75" t="s">
        <v>152</v>
      </c>
      <c r="DF6" s="115"/>
      <c r="DG6" s="109"/>
      <c r="DH6" s="75" t="s">
        <v>152</v>
      </c>
      <c r="DI6" s="75" t="s">
        <v>152</v>
      </c>
      <c r="DJ6" s="115"/>
      <c r="DK6" s="109"/>
      <c r="DL6" s="75" t="s">
        <v>152</v>
      </c>
      <c r="DM6" s="75" t="s">
        <v>152</v>
      </c>
      <c r="DN6" s="115"/>
      <c r="DO6" s="109"/>
      <c r="DP6" s="75" t="s">
        <v>152</v>
      </c>
      <c r="DQ6" s="75" t="s">
        <v>152</v>
      </c>
      <c r="DR6" s="115"/>
      <c r="DS6" s="109"/>
      <c r="DT6" s="75" t="s">
        <v>152</v>
      </c>
      <c r="DU6" s="75" t="s">
        <v>152</v>
      </c>
    </row>
    <row r="7" spans="1:125" s="8" customFormat="1" ht="12" customHeight="1">
      <c r="A7" s="76" t="s">
        <v>202</v>
      </c>
      <c r="B7" s="87" t="s">
        <v>297</v>
      </c>
      <c r="C7" s="76" t="s">
        <v>298</v>
      </c>
      <c r="D7" s="96">
        <f>SUM($D$8:$D$15)</f>
        <v>0</v>
      </c>
      <c r="E7" s="96">
        <f>SUM($E$8:$E$15)</f>
        <v>0</v>
      </c>
      <c r="F7" s="96">
        <f>COUNTIF($F$8:$F$15,"&lt;&gt;") - COUNTIF($F$8:$F$15,"&lt; &gt;")</f>
        <v>0</v>
      </c>
      <c r="G7" s="96">
        <f>COUNTIF($G$8:$G$15,"&lt;&gt;") - COUNTIF($G$8:$G$15,"&lt; &gt;")</f>
        <v>0</v>
      </c>
      <c r="H7" s="96">
        <f>SUM($H$8:$H$15)</f>
        <v>0</v>
      </c>
      <c r="I7" s="96">
        <f>SUM($I$8:$I$15)</f>
        <v>0</v>
      </c>
      <c r="J7" s="96">
        <f>COUNTIF($J$8:$J$15,"&lt;&gt;") - COUNTIF($J$8:$J$15,"&lt; &gt;")</f>
        <v>0</v>
      </c>
      <c r="K7" s="96">
        <f>COUNTIF($K$8:$K$15,"&lt;&gt;") - COUNTIF($K$8:$K$15,"&lt; &gt;")</f>
        <v>0</v>
      </c>
      <c r="L7" s="96">
        <f>SUM($L$8:$L$15)</f>
        <v>0</v>
      </c>
      <c r="M7" s="96">
        <f>SUM($M$8:$M$15)</f>
        <v>0</v>
      </c>
      <c r="N7" s="96">
        <f>COUNTIF($N$8:$N$15,"&lt;&gt;") - COUNTIF($N$8:$N$15,"&lt; &gt;")</f>
        <v>0</v>
      </c>
      <c r="O7" s="96">
        <f>COUNTIF($O$8:$O$15,"&lt;&gt;") - COUNTIF($O$8:$O$15,"&lt; &gt;")</f>
        <v>0</v>
      </c>
      <c r="P7" s="96">
        <f>SUM($P$8:$P$15)</f>
        <v>0</v>
      </c>
      <c r="Q7" s="96">
        <f>SUM($Q$8:$Q$15)</f>
        <v>0</v>
      </c>
      <c r="R7" s="96">
        <f>COUNTIF($R$8:$R$15,"&lt;&gt;") - COUNTIF($R$8:$R$15,"&lt; &gt;")</f>
        <v>0</v>
      </c>
      <c r="S7" s="96">
        <f>COUNTIF($S$8:$S$15,"&lt;&gt;") - COUNTIF($S$8:$S$15,"&lt; &gt;")</f>
        <v>0</v>
      </c>
      <c r="T7" s="96">
        <f>SUM($T$8:$T$15)</f>
        <v>0</v>
      </c>
      <c r="U7" s="96">
        <f>SUM($U$8:$U$15)</f>
        <v>0</v>
      </c>
      <c r="V7" s="96">
        <f>COUNTIF($V$8:$V$15,"&lt;&gt;") - COUNTIF($V$8:$V$15,"&lt; &gt;")</f>
        <v>0</v>
      </c>
      <c r="W7" s="96">
        <f>COUNTIF($W$8:$W$15,"&lt;&gt;") - COUNTIF($W$8:$W$15,"&lt; &gt;")</f>
        <v>0</v>
      </c>
      <c r="X7" s="96">
        <f>SUM($X$8:$X$15)</f>
        <v>0</v>
      </c>
      <c r="Y7" s="96">
        <f>SUM($Y$8:$Y$15)</f>
        <v>0</v>
      </c>
      <c r="Z7" s="96">
        <f>COUNTIF($Z$8:$Z$15,"&lt;&gt;") - COUNTIF($Z$8:$Z$15,"&lt; &gt;")</f>
        <v>0</v>
      </c>
      <c r="AA7" s="96">
        <f>COUNTIF($AA$8:$AA$15,"&lt;&gt;") - COUNTIF($AA$8:$AA$15,"&lt; &gt;")</f>
        <v>0</v>
      </c>
      <c r="AB7" s="96">
        <f>SUM($AB$8:$AB$15)</f>
        <v>0</v>
      </c>
      <c r="AC7" s="96">
        <f>SUM($AC$8:$AC$15)</f>
        <v>0</v>
      </c>
      <c r="AD7" s="96">
        <f>COUNTIF($AD$8:$AD$15,"&lt;&gt;") - COUNTIF($AD$8:$AD$15,"&lt; &gt;")</f>
        <v>0</v>
      </c>
      <c r="AE7" s="96">
        <f>COUNTIF($AE$8:$AE$15,"&lt;&gt;") - COUNTIF($AE$8:$AE$15,"&lt; &gt;")</f>
        <v>0</v>
      </c>
      <c r="AF7" s="96">
        <f>SUM($AF$8:$AF$15)</f>
        <v>0</v>
      </c>
      <c r="AG7" s="96">
        <f>SUM($AG$8:$AG$15)</f>
        <v>0</v>
      </c>
      <c r="AH7" s="96">
        <f>COUNTIF($AH$8:$AH$15,"&lt;&gt;") - COUNTIF($AH$8:$AH$15,"&lt; &gt;")</f>
        <v>0</v>
      </c>
      <c r="AI7" s="96">
        <f>COUNTIF($AI$8:$AI$15,"&lt;&gt;") - COUNTIF($AI$8:$AI$15,"&lt; &gt;")</f>
        <v>0</v>
      </c>
      <c r="AJ7" s="96">
        <f>SUM($AJ$8:$AJ$15)</f>
        <v>0</v>
      </c>
      <c r="AK7" s="96">
        <f>SUM($AK$8:$AK$15)</f>
        <v>0</v>
      </c>
      <c r="AL7" s="96">
        <f>COUNTIF($AL$8:$AL$15,"&lt;&gt;") - COUNTIF($AL$8:$AL$15,"&lt; &gt;")</f>
        <v>0</v>
      </c>
      <c r="AM7" s="96">
        <f>COUNTIF($AM$8:$AM$15,"&lt;&gt;") - COUNTIF($AM$8:$AM$15,"&lt; &gt;")</f>
        <v>0</v>
      </c>
      <c r="AN7" s="96">
        <f>SUM($AN$8:$AN$15)</f>
        <v>0</v>
      </c>
      <c r="AO7" s="96">
        <f>SUM($AO$8:$AO$15)</f>
        <v>0</v>
      </c>
      <c r="AP7" s="96">
        <f>COUNTIF($AP$8:$AP$15,"&lt;&gt;") - COUNTIF($AP$8:$AP$15,"&lt; &gt;")</f>
        <v>0</v>
      </c>
      <c r="AQ7" s="96">
        <f>COUNTIF($AQ$8:$AQ$15,"&lt;&gt;") - COUNTIF($AQ$8:$AQ$15,"&lt; &gt;")</f>
        <v>0</v>
      </c>
      <c r="AR7" s="96">
        <f>SUM($AR$8:$AR$15)</f>
        <v>0</v>
      </c>
      <c r="AS7" s="96">
        <f>SUM($AS$8:$AS$15)</f>
        <v>0</v>
      </c>
      <c r="AT7" s="96">
        <f>COUNTIF($AT$8:$AT$15,"&lt;&gt;") - COUNTIF($AT$8:$AT$15,"&lt; &gt;")</f>
        <v>0</v>
      </c>
      <c r="AU7" s="96">
        <f>COUNTIF($AU$8:$AU$15,"&lt;&gt;") - COUNTIF($AU$8:$AU$15,"&lt; &gt;")</f>
        <v>0</v>
      </c>
      <c r="AV7" s="96">
        <f>SUM($AV$8:$AV$15)</f>
        <v>0</v>
      </c>
      <c r="AW7" s="96">
        <f>SUM($AW$8:$AW$15)</f>
        <v>0</v>
      </c>
      <c r="AX7" s="96">
        <f>COUNTIF($AX$8:$AX$15,"&lt;&gt;") - COUNTIF($AX$8:$AX$15,"&lt; &gt;")</f>
        <v>0</v>
      </c>
      <c r="AY7" s="96">
        <f>COUNTIF($AY$8:$AY$15,"&lt;&gt;") - COUNTIF($AY$8:$AY$15,"&lt; &gt;")</f>
        <v>0</v>
      </c>
      <c r="AZ7" s="96">
        <f>SUM($AZ$8:$AZ$15)</f>
        <v>0</v>
      </c>
      <c r="BA7" s="96">
        <f>SUM($BA$8:$BA$15)</f>
        <v>0</v>
      </c>
      <c r="BB7" s="96">
        <f>COUNTIF($BB$8:$BB$15,"&lt;&gt;") - COUNTIF($BB$8:$BB$15,"&lt; &gt;")</f>
        <v>0</v>
      </c>
      <c r="BC7" s="96">
        <f>COUNTIF($BC$8:$BC$15,"&lt;&gt;") - COUNTIF($BC$8:$BC$15,"&lt; &gt;")</f>
        <v>0</v>
      </c>
      <c r="BD7" s="96">
        <f>SUM($BD$8:$BD$15)</f>
        <v>0</v>
      </c>
      <c r="BE7" s="96">
        <f>SUM($BE$8:$BE$15)</f>
        <v>0</v>
      </c>
      <c r="BF7" s="96">
        <f>COUNTIF($BF$8:$BF$15,"&lt;&gt;") - COUNTIF($BF$8:$BF$15,"&lt; &gt;")</f>
        <v>0</v>
      </c>
      <c r="BG7" s="96">
        <f>COUNTIF($BG$8:$BG$15,"&lt;&gt;") - COUNTIF($BG$8:$BG$15,"&lt; &gt;")</f>
        <v>0</v>
      </c>
      <c r="BH7" s="96">
        <f>SUM($BH$8:$BH$15)</f>
        <v>0</v>
      </c>
      <c r="BI7" s="96">
        <f>SUM($BI$8:$BI$15)</f>
        <v>0</v>
      </c>
      <c r="BJ7" s="96">
        <f>COUNTIF($BJ$8:$BJ$15,"&lt;&gt;") - COUNTIF($BJ$8:$BJ$15,"&lt; &gt;")</f>
        <v>0</v>
      </c>
      <c r="BK7" s="96">
        <f>COUNTIF($BK$8:$BK$15,"&lt;&gt;") - COUNTIF($BK$8:$BK$15,"&lt; &gt;")</f>
        <v>0</v>
      </c>
      <c r="BL7" s="96">
        <f>SUM($BL$8:$BL$15)</f>
        <v>0</v>
      </c>
      <c r="BM7" s="96">
        <f>SUM($BM$8:$BM$15)</f>
        <v>0</v>
      </c>
      <c r="BN7" s="96">
        <f>COUNTIF($BN$8:$BN$15,"&lt;&gt;") - COUNTIF($BN$8:$BN$15,"&lt; &gt;")</f>
        <v>0</v>
      </c>
      <c r="BO7" s="96">
        <f>COUNTIF($BO$8:$BO$15,"&lt;&gt;") - COUNTIF($BO$8:$BO$15,"&lt; &gt;")</f>
        <v>0</v>
      </c>
      <c r="BP7" s="96">
        <f>SUM($BP$8:$BP$15)</f>
        <v>0</v>
      </c>
      <c r="BQ7" s="96">
        <f>SUM($BQ$8:$BQ$15)</f>
        <v>0</v>
      </c>
      <c r="BR7" s="96">
        <f>COUNTIF($BR$8:$BR$15,"&lt;&gt;") - COUNTIF($BR$8:$BR$15,"&lt; &gt;")</f>
        <v>0</v>
      </c>
      <c r="BS7" s="96">
        <f>COUNTIF($BS$8:$BS$15,"&lt;&gt;") - COUNTIF($BS$8:$BS$15,"&lt; &gt;")</f>
        <v>0</v>
      </c>
      <c r="BT7" s="96">
        <f>SUM($BT$8:$BT$15)</f>
        <v>0</v>
      </c>
      <c r="BU7" s="96">
        <f>SUM($BU$8:$BU$15)</f>
        <v>0</v>
      </c>
      <c r="BV7" s="96">
        <f>COUNTIF($BV$8:$BV$15,"&lt;&gt;") - COUNTIF($BV$8:$BV$15,"&lt; &gt;")</f>
        <v>0</v>
      </c>
      <c r="BW7" s="96">
        <f>COUNTIF($BW$8:$BW$15,"&lt;&gt;") - COUNTIF($BW$8:$BW$15,"&lt; &gt;")</f>
        <v>0</v>
      </c>
      <c r="BX7" s="96">
        <f>SUM($BX$8:$BX$15)</f>
        <v>0</v>
      </c>
      <c r="BY7" s="96">
        <f>SUM($BY$8:$BY$15)</f>
        <v>0</v>
      </c>
      <c r="BZ7" s="96">
        <f>COUNTIF($BZ$8:$BZ$15,"&lt;&gt;") - COUNTIF($BZ$8:$BZ$15,"&lt; &gt;")</f>
        <v>0</v>
      </c>
      <c r="CA7" s="96">
        <f>COUNTIF($CA$8:$CA$15,"&lt;&gt;") - COUNTIF($CA$8:$CA$15,"&lt; &gt;")</f>
        <v>0</v>
      </c>
      <c r="CB7" s="96">
        <f>SUM($CB$8:$CB$15)</f>
        <v>0</v>
      </c>
      <c r="CC7" s="96">
        <f>SUM($CC$8:$CC$15)</f>
        <v>0</v>
      </c>
      <c r="CD7" s="96">
        <f>COUNTIF($CD$8:$CD$15,"&lt;&gt;") - COUNTIF($CD$8:$CD$15,"&lt; &gt;")</f>
        <v>0</v>
      </c>
      <c r="CE7" s="96">
        <f>COUNTIF($CE$8:$CE$15,"&lt;&gt;") - COUNTIF($CE$8:$CE$15,"&lt; &gt;")</f>
        <v>0</v>
      </c>
      <c r="CF7" s="96">
        <f>SUM($CF$8:$CF$15)</f>
        <v>0</v>
      </c>
      <c r="CG7" s="96">
        <f>SUM($CG$8:$CG$15)</f>
        <v>0</v>
      </c>
      <c r="CH7" s="96">
        <f>COUNTIF($CH$8:$CH$15,"&lt;&gt;") - COUNTIF($CH$8:$CH$15,"&lt; &gt;")</f>
        <v>0</v>
      </c>
      <c r="CI7" s="96">
        <f>COUNTIF($CI$8:$CI$15,"&lt;&gt;") - COUNTIF($CI$8:$CI$15,"&lt; &gt;")</f>
        <v>0</v>
      </c>
      <c r="CJ7" s="96">
        <f>SUM($CJ$8:$CJ$15)</f>
        <v>0</v>
      </c>
      <c r="CK7" s="96">
        <f>SUM($CK$8:$CK$15)</f>
        <v>0</v>
      </c>
      <c r="CL7" s="96">
        <f>COUNTIF($CL$8:$CL$15,"&lt;&gt;") - COUNTIF($CL$8:$CL$15,"&lt; &gt;")</f>
        <v>0</v>
      </c>
      <c r="CM7" s="96">
        <f>COUNTIF($CM$8:$CM$15,"&lt;&gt;") - COUNTIF($CM$8:$CM$15,"&lt; &gt;")</f>
        <v>0</v>
      </c>
      <c r="CN7" s="96">
        <f>SUM($CN$8:$CN$15)</f>
        <v>0</v>
      </c>
      <c r="CO7" s="96">
        <f>SUM($CO$8:$CO$15)</f>
        <v>0</v>
      </c>
      <c r="CP7" s="96">
        <f>COUNTIF($CP$8:$CP$15,"&lt;&gt;") - COUNTIF($CP$8:$CP$15,"&lt; &gt;")</f>
        <v>0</v>
      </c>
      <c r="CQ7" s="96">
        <f>COUNTIF($CQ$8:$CQ$15,"&lt;&gt;") - COUNTIF($CQ$8:$CQ$15,"&lt; &gt;")</f>
        <v>0</v>
      </c>
      <c r="CR7" s="96">
        <f>SUM($CR$8:$CR$15)</f>
        <v>0</v>
      </c>
      <c r="CS7" s="96">
        <f>SUM($CS$8:$CS$15)</f>
        <v>0</v>
      </c>
      <c r="CT7" s="96">
        <f>COUNTIF($CT$8:$CT$15,"&lt;&gt;") - COUNTIF($CT$8:$CT$15,"&lt; &gt;")</f>
        <v>0</v>
      </c>
      <c r="CU7" s="96">
        <f>COUNTIF($CU$8:$CU$15,"&lt;&gt;") - COUNTIF($CU$8:$CU$15,"&lt; &gt;")</f>
        <v>0</v>
      </c>
      <c r="CV7" s="96">
        <f>SUM($CV$8:$CV$15)</f>
        <v>0</v>
      </c>
      <c r="CW7" s="96">
        <f>SUM($CW$8:$CW$15)</f>
        <v>0</v>
      </c>
      <c r="CX7" s="96">
        <f>COUNTIF($CX$8:$CX$15,"&lt;&gt;") - COUNTIF($CX$8:$CX$15,"&lt; &gt;")</f>
        <v>0</v>
      </c>
      <c r="CY7" s="96">
        <f>COUNTIF($CY$8:$CY$15,"&lt;&gt;") - COUNTIF($CY$8:$CY$15,"&lt; &gt;")</f>
        <v>0</v>
      </c>
      <c r="CZ7" s="96">
        <f>SUM($CZ$8:$CZ$15)</f>
        <v>0</v>
      </c>
      <c r="DA7" s="96">
        <f>SUM($DA$8:$DA$15)</f>
        <v>0</v>
      </c>
      <c r="DB7" s="96">
        <f>COUNTIF($DB$8:$DB$15,"&lt;&gt;") - COUNTIF($DB$8:$DB$15,"&lt; &gt;")</f>
        <v>0</v>
      </c>
      <c r="DC7" s="96">
        <f>COUNTIF($DC$8:$DC$15,"&lt;&gt;") - COUNTIF($DC$8:$DC$15,"&lt; &gt;")</f>
        <v>0</v>
      </c>
      <c r="DD7" s="96">
        <f>SUM($DD$8:$DD$15)</f>
        <v>0</v>
      </c>
      <c r="DE7" s="96">
        <f>SUM($DE$8:$DE$15)</f>
        <v>0</v>
      </c>
      <c r="DF7" s="96">
        <f>COUNTIF($DF$8:$DF$15,"&lt;&gt;") - COUNTIF($DF$8:$DF$15,"&lt; &gt;")</f>
        <v>0</v>
      </c>
      <c r="DG7" s="96">
        <f>COUNTIF($DG$8:$DG$15,"&lt;&gt;") - COUNTIF($DG$8:$DG$15,"&lt; &gt;")</f>
        <v>0</v>
      </c>
      <c r="DH7" s="96">
        <f>SUM($DH$8:$DH$15)</f>
        <v>0</v>
      </c>
      <c r="DI7" s="96">
        <f>SUM($DI$8:$DI$15)</f>
        <v>0</v>
      </c>
      <c r="DJ7" s="96">
        <f>COUNTIF($DJ$8:$DJ$15,"&lt;&gt;") - COUNTIF($DJ$8:$DJ$15,"&lt; &gt;")</f>
        <v>0</v>
      </c>
      <c r="DK7" s="96">
        <f>COUNTIF($DK$8:$DK$15,"&lt;&gt;") - COUNTIF($DK$8:$DK$15,"&lt; &gt;")</f>
        <v>0</v>
      </c>
      <c r="DL7" s="96">
        <f>SUM($DL$8:$DL$15)</f>
        <v>0</v>
      </c>
      <c r="DM7" s="96">
        <f>SUM($DM$8:$DM$15)</f>
        <v>0</v>
      </c>
      <c r="DN7" s="96">
        <f>COUNTIF($DN$8:$DN$15,"&lt;&gt;") - COUNTIF($DN$8:$DN$15,"&lt; &gt;")</f>
        <v>0</v>
      </c>
      <c r="DO7" s="96">
        <f>COUNTIF($DO$8:$DO$15,"&lt;&gt;") - COUNTIF($DO$8:$DO$15,"&lt; &gt;")</f>
        <v>0</v>
      </c>
      <c r="DP7" s="96">
        <f>SUM($DP$8:$DP$15)</f>
        <v>0</v>
      </c>
      <c r="DQ7" s="96">
        <f>SUM($DQ$8:$DQ$15)</f>
        <v>0</v>
      </c>
      <c r="DR7" s="96">
        <f>COUNTIF($DR$8:$DR$15,"&lt;&gt;") - COUNTIF($DR$8:$DR$15,"&lt; &gt;")</f>
        <v>0</v>
      </c>
      <c r="DS7" s="96">
        <f>COUNTIF($DS$8:$DS$15,"&lt;&gt;") - COUNTIF($DS$8:$DS$15,"&lt; &gt;")</f>
        <v>0</v>
      </c>
      <c r="DT7" s="96">
        <f>SUM($DT$8:$DT$15)</f>
        <v>0</v>
      </c>
      <c r="DU7" s="96">
        <f>SUM($DU$8:$DU$15)</f>
        <v>0</v>
      </c>
    </row>
    <row r="8" spans="1:125" s="8" customFormat="1" ht="12" customHeight="1">
      <c r="A8" s="8" t="s">
        <v>266</v>
      </c>
      <c r="B8" s="80" t="s">
        <v>267</v>
      </c>
      <c r="C8" s="8" t="s">
        <v>264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201</v>
      </c>
      <c r="G8" s="79" t="s">
        <v>201</v>
      </c>
      <c r="H8" s="78">
        <v>0</v>
      </c>
      <c r="I8" s="78">
        <v>0</v>
      </c>
      <c r="J8" s="98" t="s">
        <v>201</v>
      </c>
      <c r="K8" s="99" t="s">
        <v>201</v>
      </c>
      <c r="L8" s="97">
        <v>0</v>
      </c>
      <c r="M8" s="97">
        <v>0</v>
      </c>
      <c r="N8" s="98" t="s">
        <v>201</v>
      </c>
      <c r="O8" s="99" t="s">
        <v>201</v>
      </c>
      <c r="P8" s="97">
        <v>0</v>
      </c>
      <c r="Q8" s="97">
        <v>0</v>
      </c>
      <c r="R8" s="98" t="s">
        <v>201</v>
      </c>
      <c r="S8" s="99" t="s">
        <v>201</v>
      </c>
      <c r="T8" s="97">
        <v>0</v>
      </c>
      <c r="U8" s="97">
        <v>0</v>
      </c>
      <c r="V8" s="98" t="s">
        <v>201</v>
      </c>
      <c r="W8" s="99" t="s">
        <v>201</v>
      </c>
      <c r="X8" s="97">
        <v>0</v>
      </c>
      <c r="Y8" s="97">
        <v>0</v>
      </c>
      <c r="Z8" s="98" t="s">
        <v>201</v>
      </c>
      <c r="AA8" s="99" t="s">
        <v>201</v>
      </c>
      <c r="AB8" s="97">
        <v>0</v>
      </c>
      <c r="AC8" s="97">
        <v>0</v>
      </c>
      <c r="AD8" s="98" t="s">
        <v>201</v>
      </c>
      <c r="AE8" s="99" t="s">
        <v>201</v>
      </c>
      <c r="AF8" s="97">
        <v>0</v>
      </c>
      <c r="AG8" s="97">
        <v>0</v>
      </c>
      <c r="AH8" s="98" t="s">
        <v>201</v>
      </c>
      <c r="AI8" s="99" t="s">
        <v>201</v>
      </c>
      <c r="AJ8" s="97">
        <v>0</v>
      </c>
      <c r="AK8" s="97">
        <v>0</v>
      </c>
      <c r="AL8" s="98" t="s">
        <v>201</v>
      </c>
      <c r="AM8" s="99" t="s">
        <v>201</v>
      </c>
      <c r="AN8" s="97">
        <v>0</v>
      </c>
      <c r="AO8" s="97">
        <v>0</v>
      </c>
      <c r="AP8" s="98" t="s">
        <v>201</v>
      </c>
      <c r="AQ8" s="99" t="s">
        <v>201</v>
      </c>
      <c r="AR8" s="97">
        <v>0</v>
      </c>
      <c r="AS8" s="97">
        <v>0</v>
      </c>
      <c r="AT8" s="98" t="s">
        <v>201</v>
      </c>
      <c r="AU8" s="99" t="s">
        <v>201</v>
      </c>
      <c r="AV8" s="97">
        <v>0</v>
      </c>
      <c r="AW8" s="97">
        <v>0</v>
      </c>
      <c r="AX8" s="98" t="s">
        <v>201</v>
      </c>
      <c r="AY8" s="99" t="s">
        <v>201</v>
      </c>
      <c r="AZ8" s="97">
        <v>0</v>
      </c>
      <c r="BA8" s="97">
        <v>0</v>
      </c>
      <c r="BB8" s="98" t="s">
        <v>201</v>
      </c>
      <c r="BC8" s="99" t="s">
        <v>201</v>
      </c>
      <c r="BD8" s="97">
        <v>0</v>
      </c>
      <c r="BE8" s="97">
        <v>0</v>
      </c>
      <c r="BF8" s="98" t="s">
        <v>201</v>
      </c>
      <c r="BG8" s="99" t="s">
        <v>201</v>
      </c>
      <c r="BH8" s="97">
        <v>0</v>
      </c>
      <c r="BI8" s="97">
        <v>0</v>
      </c>
      <c r="BJ8" s="98" t="s">
        <v>201</v>
      </c>
      <c r="BK8" s="99" t="s">
        <v>201</v>
      </c>
      <c r="BL8" s="97">
        <v>0</v>
      </c>
      <c r="BM8" s="97">
        <v>0</v>
      </c>
      <c r="BN8" s="98" t="s">
        <v>201</v>
      </c>
      <c r="BO8" s="99" t="s">
        <v>201</v>
      </c>
      <c r="BP8" s="97">
        <v>0</v>
      </c>
      <c r="BQ8" s="97">
        <v>0</v>
      </c>
      <c r="BR8" s="98" t="s">
        <v>201</v>
      </c>
      <c r="BS8" s="99" t="s">
        <v>201</v>
      </c>
      <c r="BT8" s="97">
        <v>0</v>
      </c>
      <c r="BU8" s="97">
        <v>0</v>
      </c>
      <c r="BV8" s="98" t="s">
        <v>201</v>
      </c>
      <c r="BW8" s="99" t="s">
        <v>201</v>
      </c>
      <c r="BX8" s="97">
        <v>0</v>
      </c>
      <c r="BY8" s="97">
        <v>0</v>
      </c>
      <c r="BZ8" s="98" t="s">
        <v>201</v>
      </c>
      <c r="CA8" s="99" t="s">
        <v>201</v>
      </c>
      <c r="CB8" s="97">
        <v>0</v>
      </c>
      <c r="CC8" s="97">
        <v>0</v>
      </c>
      <c r="CD8" s="98" t="s">
        <v>201</v>
      </c>
      <c r="CE8" s="99" t="s">
        <v>201</v>
      </c>
      <c r="CF8" s="97">
        <v>0</v>
      </c>
      <c r="CG8" s="97">
        <v>0</v>
      </c>
      <c r="CH8" s="98" t="s">
        <v>201</v>
      </c>
      <c r="CI8" s="99" t="s">
        <v>201</v>
      </c>
      <c r="CJ8" s="97">
        <v>0</v>
      </c>
      <c r="CK8" s="97">
        <v>0</v>
      </c>
      <c r="CL8" s="98" t="s">
        <v>201</v>
      </c>
      <c r="CM8" s="99" t="s">
        <v>201</v>
      </c>
      <c r="CN8" s="97">
        <v>0</v>
      </c>
      <c r="CO8" s="97">
        <v>0</v>
      </c>
      <c r="CP8" s="98" t="s">
        <v>201</v>
      </c>
      <c r="CQ8" s="99" t="s">
        <v>201</v>
      </c>
      <c r="CR8" s="97">
        <v>0</v>
      </c>
      <c r="CS8" s="97">
        <v>0</v>
      </c>
      <c r="CT8" s="98" t="s">
        <v>201</v>
      </c>
      <c r="CU8" s="99" t="s">
        <v>201</v>
      </c>
      <c r="CV8" s="97">
        <v>0</v>
      </c>
      <c r="CW8" s="97">
        <v>0</v>
      </c>
      <c r="CX8" s="98" t="s">
        <v>201</v>
      </c>
      <c r="CY8" s="99" t="s">
        <v>201</v>
      </c>
      <c r="CZ8" s="97">
        <v>0</v>
      </c>
      <c r="DA8" s="97">
        <v>0</v>
      </c>
      <c r="DB8" s="98" t="s">
        <v>201</v>
      </c>
      <c r="DC8" s="99" t="s">
        <v>201</v>
      </c>
      <c r="DD8" s="97">
        <v>0</v>
      </c>
      <c r="DE8" s="97">
        <v>0</v>
      </c>
      <c r="DF8" s="98" t="s">
        <v>201</v>
      </c>
      <c r="DG8" s="99" t="s">
        <v>201</v>
      </c>
      <c r="DH8" s="97">
        <v>0</v>
      </c>
      <c r="DI8" s="97">
        <v>0</v>
      </c>
      <c r="DJ8" s="98" t="s">
        <v>201</v>
      </c>
      <c r="DK8" s="99" t="s">
        <v>201</v>
      </c>
      <c r="DL8" s="97">
        <v>0</v>
      </c>
      <c r="DM8" s="97">
        <v>0</v>
      </c>
      <c r="DN8" s="98" t="s">
        <v>201</v>
      </c>
      <c r="DO8" s="99" t="s">
        <v>201</v>
      </c>
      <c r="DP8" s="97">
        <v>0</v>
      </c>
      <c r="DQ8" s="97">
        <v>0</v>
      </c>
      <c r="DR8" s="98" t="s">
        <v>201</v>
      </c>
      <c r="DS8" s="99" t="s">
        <v>201</v>
      </c>
      <c r="DT8" s="97">
        <v>0</v>
      </c>
      <c r="DU8" s="97">
        <v>0</v>
      </c>
    </row>
    <row r="9" spans="1:125" s="8" customFormat="1" ht="12" customHeight="1">
      <c r="A9" s="8" t="s">
        <v>202</v>
      </c>
      <c r="B9" s="80" t="s">
        <v>269</v>
      </c>
      <c r="C9" s="8" t="s">
        <v>274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201</v>
      </c>
      <c r="G9" s="79" t="s">
        <v>201</v>
      </c>
      <c r="H9" s="78">
        <v>0</v>
      </c>
      <c r="I9" s="78">
        <v>0</v>
      </c>
      <c r="J9" s="98" t="s">
        <v>201</v>
      </c>
      <c r="K9" s="99" t="s">
        <v>201</v>
      </c>
      <c r="L9" s="97">
        <v>0</v>
      </c>
      <c r="M9" s="97">
        <v>0</v>
      </c>
      <c r="N9" s="98" t="s">
        <v>201</v>
      </c>
      <c r="O9" s="99" t="s">
        <v>201</v>
      </c>
      <c r="P9" s="97">
        <v>0</v>
      </c>
      <c r="Q9" s="97">
        <v>0</v>
      </c>
      <c r="R9" s="98" t="s">
        <v>201</v>
      </c>
      <c r="S9" s="99" t="s">
        <v>201</v>
      </c>
      <c r="T9" s="97">
        <v>0</v>
      </c>
      <c r="U9" s="97">
        <v>0</v>
      </c>
      <c r="V9" s="98" t="s">
        <v>201</v>
      </c>
      <c r="W9" s="99" t="s">
        <v>201</v>
      </c>
      <c r="X9" s="97">
        <v>0</v>
      </c>
      <c r="Y9" s="97">
        <v>0</v>
      </c>
      <c r="Z9" s="98" t="s">
        <v>201</v>
      </c>
      <c r="AA9" s="99" t="s">
        <v>201</v>
      </c>
      <c r="AB9" s="97">
        <v>0</v>
      </c>
      <c r="AC9" s="97">
        <v>0</v>
      </c>
      <c r="AD9" s="98" t="s">
        <v>201</v>
      </c>
      <c r="AE9" s="99" t="s">
        <v>201</v>
      </c>
      <c r="AF9" s="97">
        <v>0</v>
      </c>
      <c r="AG9" s="97">
        <v>0</v>
      </c>
      <c r="AH9" s="98" t="s">
        <v>201</v>
      </c>
      <c r="AI9" s="99" t="s">
        <v>201</v>
      </c>
      <c r="AJ9" s="97">
        <v>0</v>
      </c>
      <c r="AK9" s="97">
        <v>0</v>
      </c>
      <c r="AL9" s="98" t="s">
        <v>201</v>
      </c>
      <c r="AM9" s="99" t="s">
        <v>201</v>
      </c>
      <c r="AN9" s="97">
        <v>0</v>
      </c>
      <c r="AO9" s="97">
        <v>0</v>
      </c>
      <c r="AP9" s="98" t="s">
        <v>201</v>
      </c>
      <c r="AQ9" s="99" t="s">
        <v>201</v>
      </c>
      <c r="AR9" s="97">
        <v>0</v>
      </c>
      <c r="AS9" s="97">
        <v>0</v>
      </c>
      <c r="AT9" s="98" t="s">
        <v>201</v>
      </c>
      <c r="AU9" s="99" t="s">
        <v>201</v>
      </c>
      <c r="AV9" s="97">
        <v>0</v>
      </c>
      <c r="AW9" s="97">
        <v>0</v>
      </c>
      <c r="AX9" s="98" t="s">
        <v>201</v>
      </c>
      <c r="AY9" s="99" t="s">
        <v>201</v>
      </c>
      <c r="AZ9" s="97">
        <v>0</v>
      </c>
      <c r="BA9" s="97">
        <v>0</v>
      </c>
      <c r="BB9" s="98" t="s">
        <v>201</v>
      </c>
      <c r="BC9" s="99" t="s">
        <v>201</v>
      </c>
      <c r="BD9" s="97">
        <v>0</v>
      </c>
      <c r="BE9" s="97">
        <v>0</v>
      </c>
      <c r="BF9" s="98" t="s">
        <v>201</v>
      </c>
      <c r="BG9" s="99" t="s">
        <v>201</v>
      </c>
      <c r="BH9" s="97">
        <v>0</v>
      </c>
      <c r="BI9" s="97">
        <v>0</v>
      </c>
      <c r="BJ9" s="98" t="s">
        <v>201</v>
      </c>
      <c r="BK9" s="99" t="s">
        <v>201</v>
      </c>
      <c r="BL9" s="97">
        <v>0</v>
      </c>
      <c r="BM9" s="97">
        <v>0</v>
      </c>
      <c r="BN9" s="98" t="s">
        <v>201</v>
      </c>
      <c r="BO9" s="99" t="s">
        <v>201</v>
      </c>
      <c r="BP9" s="97">
        <v>0</v>
      </c>
      <c r="BQ9" s="97">
        <v>0</v>
      </c>
      <c r="BR9" s="98" t="s">
        <v>201</v>
      </c>
      <c r="BS9" s="99" t="s">
        <v>201</v>
      </c>
      <c r="BT9" s="97">
        <v>0</v>
      </c>
      <c r="BU9" s="97">
        <v>0</v>
      </c>
      <c r="BV9" s="98" t="s">
        <v>201</v>
      </c>
      <c r="BW9" s="99" t="s">
        <v>201</v>
      </c>
      <c r="BX9" s="97">
        <v>0</v>
      </c>
      <c r="BY9" s="97">
        <v>0</v>
      </c>
      <c r="BZ9" s="98" t="s">
        <v>201</v>
      </c>
      <c r="CA9" s="99" t="s">
        <v>201</v>
      </c>
      <c r="CB9" s="97">
        <v>0</v>
      </c>
      <c r="CC9" s="97">
        <v>0</v>
      </c>
      <c r="CD9" s="98" t="s">
        <v>201</v>
      </c>
      <c r="CE9" s="99" t="s">
        <v>201</v>
      </c>
      <c r="CF9" s="97">
        <v>0</v>
      </c>
      <c r="CG9" s="97">
        <v>0</v>
      </c>
      <c r="CH9" s="98" t="s">
        <v>201</v>
      </c>
      <c r="CI9" s="99" t="s">
        <v>201</v>
      </c>
      <c r="CJ9" s="97">
        <v>0</v>
      </c>
      <c r="CK9" s="97">
        <v>0</v>
      </c>
      <c r="CL9" s="98" t="s">
        <v>201</v>
      </c>
      <c r="CM9" s="99" t="s">
        <v>201</v>
      </c>
      <c r="CN9" s="97">
        <v>0</v>
      </c>
      <c r="CO9" s="97">
        <v>0</v>
      </c>
      <c r="CP9" s="98" t="s">
        <v>201</v>
      </c>
      <c r="CQ9" s="99" t="s">
        <v>201</v>
      </c>
      <c r="CR9" s="97">
        <v>0</v>
      </c>
      <c r="CS9" s="97">
        <v>0</v>
      </c>
      <c r="CT9" s="98" t="s">
        <v>201</v>
      </c>
      <c r="CU9" s="99" t="s">
        <v>201</v>
      </c>
      <c r="CV9" s="97">
        <v>0</v>
      </c>
      <c r="CW9" s="97">
        <v>0</v>
      </c>
      <c r="CX9" s="98" t="s">
        <v>201</v>
      </c>
      <c r="CY9" s="99" t="s">
        <v>201</v>
      </c>
      <c r="CZ9" s="97">
        <v>0</v>
      </c>
      <c r="DA9" s="97">
        <v>0</v>
      </c>
      <c r="DB9" s="98" t="s">
        <v>201</v>
      </c>
      <c r="DC9" s="99" t="s">
        <v>201</v>
      </c>
      <c r="DD9" s="97">
        <v>0</v>
      </c>
      <c r="DE9" s="97">
        <v>0</v>
      </c>
      <c r="DF9" s="98" t="s">
        <v>201</v>
      </c>
      <c r="DG9" s="99" t="s">
        <v>201</v>
      </c>
      <c r="DH9" s="97">
        <v>0</v>
      </c>
      <c r="DI9" s="97">
        <v>0</v>
      </c>
      <c r="DJ9" s="98" t="s">
        <v>201</v>
      </c>
      <c r="DK9" s="99" t="s">
        <v>201</v>
      </c>
      <c r="DL9" s="97">
        <v>0</v>
      </c>
      <c r="DM9" s="97">
        <v>0</v>
      </c>
      <c r="DN9" s="98" t="s">
        <v>201</v>
      </c>
      <c r="DO9" s="99" t="s">
        <v>201</v>
      </c>
      <c r="DP9" s="97">
        <v>0</v>
      </c>
      <c r="DQ9" s="97">
        <v>0</v>
      </c>
      <c r="DR9" s="98" t="s">
        <v>201</v>
      </c>
      <c r="DS9" s="99" t="s">
        <v>201</v>
      </c>
      <c r="DT9" s="97">
        <v>0</v>
      </c>
      <c r="DU9" s="97">
        <v>0</v>
      </c>
    </row>
    <row r="10" spans="1:125" s="8" customFormat="1" ht="12" customHeight="1">
      <c r="A10" s="8" t="s">
        <v>202</v>
      </c>
      <c r="B10" s="80" t="s">
        <v>275</v>
      </c>
      <c r="C10" s="8" t="s">
        <v>276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201</v>
      </c>
      <c r="G10" s="79" t="s">
        <v>201</v>
      </c>
      <c r="H10" s="78">
        <v>0</v>
      </c>
      <c r="I10" s="78">
        <v>0</v>
      </c>
      <c r="J10" s="98" t="s">
        <v>201</v>
      </c>
      <c r="K10" s="99" t="s">
        <v>201</v>
      </c>
      <c r="L10" s="97">
        <v>0</v>
      </c>
      <c r="M10" s="97">
        <v>0</v>
      </c>
      <c r="N10" s="98" t="s">
        <v>201</v>
      </c>
      <c r="O10" s="99" t="s">
        <v>201</v>
      </c>
      <c r="P10" s="97">
        <v>0</v>
      </c>
      <c r="Q10" s="97">
        <v>0</v>
      </c>
      <c r="R10" s="98" t="s">
        <v>201</v>
      </c>
      <c r="S10" s="99" t="s">
        <v>201</v>
      </c>
      <c r="T10" s="97">
        <v>0</v>
      </c>
      <c r="U10" s="97">
        <v>0</v>
      </c>
      <c r="V10" s="98" t="s">
        <v>201</v>
      </c>
      <c r="W10" s="99" t="s">
        <v>201</v>
      </c>
      <c r="X10" s="97">
        <v>0</v>
      </c>
      <c r="Y10" s="97">
        <v>0</v>
      </c>
      <c r="Z10" s="98" t="s">
        <v>201</v>
      </c>
      <c r="AA10" s="99" t="s">
        <v>201</v>
      </c>
      <c r="AB10" s="97">
        <v>0</v>
      </c>
      <c r="AC10" s="97">
        <v>0</v>
      </c>
      <c r="AD10" s="98" t="s">
        <v>201</v>
      </c>
      <c r="AE10" s="99" t="s">
        <v>201</v>
      </c>
      <c r="AF10" s="97">
        <v>0</v>
      </c>
      <c r="AG10" s="97">
        <v>0</v>
      </c>
      <c r="AH10" s="98" t="s">
        <v>201</v>
      </c>
      <c r="AI10" s="99" t="s">
        <v>201</v>
      </c>
      <c r="AJ10" s="97">
        <v>0</v>
      </c>
      <c r="AK10" s="97">
        <v>0</v>
      </c>
      <c r="AL10" s="98" t="s">
        <v>201</v>
      </c>
      <c r="AM10" s="99" t="s">
        <v>201</v>
      </c>
      <c r="AN10" s="97">
        <v>0</v>
      </c>
      <c r="AO10" s="97">
        <v>0</v>
      </c>
      <c r="AP10" s="98" t="s">
        <v>201</v>
      </c>
      <c r="AQ10" s="99" t="s">
        <v>201</v>
      </c>
      <c r="AR10" s="97">
        <v>0</v>
      </c>
      <c r="AS10" s="97">
        <v>0</v>
      </c>
      <c r="AT10" s="98" t="s">
        <v>201</v>
      </c>
      <c r="AU10" s="99" t="s">
        <v>201</v>
      </c>
      <c r="AV10" s="97">
        <v>0</v>
      </c>
      <c r="AW10" s="97">
        <v>0</v>
      </c>
      <c r="AX10" s="98" t="s">
        <v>201</v>
      </c>
      <c r="AY10" s="99" t="s">
        <v>201</v>
      </c>
      <c r="AZ10" s="97">
        <v>0</v>
      </c>
      <c r="BA10" s="97">
        <v>0</v>
      </c>
      <c r="BB10" s="98" t="s">
        <v>201</v>
      </c>
      <c r="BC10" s="99" t="s">
        <v>201</v>
      </c>
      <c r="BD10" s="97">
        <v>0</v>
      </c>
      <c r="BE10" s="97">
        <v>0</v>
      </c>
      <c r="BF10" s="98" t="s">
        <v>201</v>
      </c>
      <c r="BG10" s="99" t="s">
        <v>201</v>
      </c>
      <c r="BH10" s="97">
        <v>0</v>
      </c>
      <c r="BI10" s="97">
        <v>0</v>
      </c>
      <c r="BJ10" s="98" t="s">
        <v>201</v>
      </c>
      <c r="BK10" s="99" t="s">
        <v>201</v>
      </c>
      <c r="BL10" s="97">
        <v>0</v>
      </c>
      <c r="BM10" s="97">
        <v>0</v>
      </c>
      <c r="BN10" s="98" t="s">
        <v>201</v>
      </c>
      <c r="BO10" s="99" t="s">
        <v>201</v>
      </c>
      <c r="BP10" s="97">
        <v>0</v>
      </c>
      <c r="BQ10" s="97">
        <v>0</v>
      </c>
      <c r="BR10" s="98" t="s">
        <v>201</v>
      </c>
      <c r="BS10" s="99" t="s">
        <v>201</v>
      </c>
      <c r="BT10" s="97">
        <v>0</v>
      </c>
      <c r="BU10" s="97">
        <v>0</v>
      </c>
      <c r="BV10" s="98" t="s">
        <v>201</v>
      </c>
      <c r="BW10" s="99" t="s">
        <v>201</v>
      </c>
      <c r="BX10" s="97">
        <v>0</v>
      </c>
      <c r="BY10" s="97">
        <v>0</v>
      </c>
      <c r="BZ10" s="98" t="s">
        <v>201</v>
      </c>
      <c r="CA10" s="99" t="s">
        <v>201</v>
      </c>
      <c r="CB10" s="97">
        <v>0</v>
      </c>
      <c r="CC10" s="97">
        <v>0</v>
      </c>
      <c r="CD10" s="98" t="s">
        <v>201</v>
      </c>
      <c r="CE10" s="99" t="s">
        <v>201</v>
      </c>
      <c r="CF10" s="97">
        <v>0</v>
      </c>
      <c r="CG10" s="97">
        <v>0</v>
      </c>
      <c r="CH10" s="98" t="s">
        <v>201</v>
      </c>
      <c r="CI10" s="99" t="s">
        <v>201</v>
      </c>
      <c r="CJ10" s="97">
        <v>0</v>
      </c>
      <c r="CK10" s="97">
        <v>0</v>
      </c>
      <c r="CL10" s="98" t="s">
        <v>201</v>
      </c>
      <c r="CM10" s="99" t="s">
        <v>201</v>
      </c>
      <c r="CN10" s="97">
        <v>0</v>
      </c>
      <c r="CO10" s="97">
        <v>0</v>
      </c>
      <c r="CP10" s="98" t="s">
        <v>201</v>
      </c>
      <c r="CQ10" s="99" t="s">
        <v>201</v>
      </c>
      <c r="CR10" s="97">
        <v>0</v>
      </c>
      <c r="CS10" s="97">
        <v>0</v>
      </c>
      <c r="CT10" s="98" t="s">
        <v>201</v>
      </c>
      <c r="CU10" s="99" t="s">
        <v>201</v>
      </c>
      <c r="CV10" s="97">
        <v>0</v>
      </c>
      <c r="CW10" s="97">
        <v>0</v>
      </c>
      <c r="CX10" s="98" t="s">
        <v>201</v>
      </c>
      <c r="CY10" s="99" t="s">
        <v>201</v>
      </c>
      <c r="CZ10" s="97">
        <v>0</v>
      </c>
      <c r="DA10" s="97">
        <v>0</v>
      </c>
      <c r="DB10" s="98" t="s">
        <v>201</v>
      </c>
      <c r="DC10" s="99" t="s">
        <v>201</v>
      </c>
      <c r="DD10" s="97">
        <v>0</v>
      </c>
      <c r="DE10" s="97">
        <v>0</v>
      </c>
      <c r="DF10" s="98" t="s">
        <v>201</v>
      </c>
      <c r="DG10" s="99" t="s">
        <v>201</v>
      </c>
      <c r="DH10" s="97">
        <v>0</v>
      </c>
      <c r="DI10" s="97">
        <v>0</v>
      </c>
      <c r="DJ10" s="98" t="s">
        <v>201</v>
      </c>
      <c r="DK10" s="99" t="s">
        <v>201</v>
      </c>
      <c r="DL10" s="97">
        <v>0</v>
      </c>
      <c r="DM10" s="97">
        <v>0</v>
      </c>
      <c r="DN10" s="98" t="s">
        <v>201</v>
      </c>
      <c r="DO10" s="99" t="s">
        <v>201</v>
      </c>
      <c r="DP10" s="97">
        <v>0</v>
      </c>
      <c r="DQ10" s="97">
        <v>0</v>
      </c>
      <c r="DR10" s="98" t="s">
        <v>201</v>
      </c>
      <c r="DS10" s="99" t="s">
        <v>201</v>
      </c>
      <c r="DT10" s="97">
        <v>0</v>
      </c>
      <c r="DU10" s="97">
        <v>0</v>
      </c>
    </row>
    <row r="11" spans="1:125" s="8" customFormat="1" ht="12" customHeight="1">
      <c r="A11" s="8" t="s">
        <v>202</v>
      </c>
      <c r="B11" s="80" t="s">
        <v>278</v>
      </c>
      <c r="C11" s="8" t="s">
        <v>279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201</v>
      </c>
      <c r="G11" s="79" t="s">
        <v>201</v>
      </c>
      <c r="H11" s="78">
        <v>0</v>
      </c>
      <c r="I11" s="78">
        <v>0</v>
      </c>
      <c r="J11" s="98" t="s">
        <v>201</v>
      </c>
      <c r="K11" s="99" t="s">
        <v>201</v>
      </c>
      <c r="L11" s="97">
        <v>0</v>
      </c>
      <c r="M11" s="97">
        <v>0</v>
      </c>
      <c r="N11" s="98" t="s">
        <v>201</v>
      </c>
      <c r="O11" s="99" t="s">
        <v>201</v>
      </c>
      <c r="P11" s="97">
        <v>0</v>
      </c>
      <c r="Q11" s="97">
        <v>0</v>
      </c>
      <c r="R11" s="98" t="s">
        <v>201</v>
      </c>
      <c r="S11" s="99" t="s">
        <v>201</v>
      </c>
      <c r="T11" s="97">
        <v>0</v>
      </c>
      <c r="U11" s="97">
        <v>0</v>
      </c>
      <c r="V11" s="98" t="s">
        <v>201</v>
      </c>
      <c r="W11" s="99" t="s">
        <v>201</v>
      </c>
      <c r="X11" s="97">
        <v>0</v>
      </c>
      <c r="Y11" s="97">
        <v>0</v>
      </c>
      <c r="Z11" s="98" t="s">
        <v>201</v>
      </c>
      <c r="AA11" s="99" t="s">
        <v>201</v>
      </c>
      <c r="AB11" s="97">
        <v>0</v>
      </c>
      <c r="AC11" s="97">
        <v>0</v>
      </c>
      <c r="AD11" s="98" t="s">
        <v>201</v>
      </c>
      <c r="AE11" s="99" t="s">
        <v>201</v>
      </c>
      <c r="AF11" s="97">
        <v>0</v>
      </c>
      <c r="AG11" s="97">
        <v>0</v>
      </c>
      <c r="AH11" s="98" t="s">
        <v>201</v>
      </c>
      <c r="AI11" s="99" t="s">
        <v>201</v>
      </c>
      <c r="AJ11" s="97">
        <v>0</v>
      </c>
      <c r="AK11" s="97">
        <v>0</v>
      </c>
      <c r="AL11" s="98" t="s">
        <v>201</v>
      </c>
      <c r="AM11" s="99" t="s">
        <v>201</v>
      </c>
      <c r="AN11" s="97">
        <v>0</v>
      </c>
      <c r="AO11" s="97">
        <v>0</v>
      </c>
      <c r="AP11" s="98" t="s">
        <v>201</v>
      </c>
      <c r="AQ11" s="99" t="s">
        <v>201</v>
      </c>
      <c r="AR11" s="97">
        <v>0</v>
      </c>
      <c r="AS11" s="97">
        <v>0</v>
      </c>
      <c r="AT11" s="98" t="s">
        <v>201</v>
      </c>
      <c r="AU11" s="99" t="s">
        <v>201</v>
      </c>
      <c r="AV11" s="97">
        <v>0</v>
      </c>
      <c r="AW11" s="97">
        <v>0</v>
      </c>
      <c r="AX11" s="98" t="s">
        <v>201</v>
      </c>
      <c r="AY11" s="99" t="s">
        <v>201</v>
      </c>
      <c r="AZ11" s="97">
        <v>0</v>
      </c>
      <c r="BA11" s="97">
        <v>0</v>
      </c>
      <c r="BB11" s="98" t="s">
        <v>201</v>
      </c>
      <c r="BC11" s="99" t="s">
        <v>201</v>
      </c>
      <c r="BD11" s="97">
        <v>0</v>
      </c>
      <c r="BE11" s="97">
        <v>0</v>
      </c>
      <c r="BF11" s="98" t="s">
        <v>201</v>
      </c>
      <c r="BG11" s="99" t="s">
        <v>201</v>
      </c>
      <c r="BH11" s="97">
        <v>0</v>
      </c>
      <c r="BI11" s="97">
        <v>0</v>
      </c>
      <c r="BJ11" s="98" t="s">
        <v>201</v>
      </c>
      <c r="BK11" s="99" t="s">
        <v>201</v>
      </c>
      <c r="BL11" s="97">
        <v>0</v>
      </c>
      <c r="BM11" s="97">
        <v>0</v>
      </c>
      <c r="BN11" s="98" t="s">
        <v>201</v>
      </c>
      <c r="BO11" s="99" t="s">
        <v>201</v>
      </c>
      <c r="BP11" s="97">
        <v>0</v>
      </c>
      <c r="BQ11" s="97">
        <v>0</v>
      </c>
      <c r="BR11" s="98" t="s">
        <v>201</v>
      </c>
      <c r="BS11" s="99" t="s">
        <v>201</v>
      </c>
      <c r="BT11" s="97">
        <v>0</v>
      </c>
      <c r="BU11" s="97">
        <v>0</v>
      </c>
      <c r="BV11" s="98" t="s">
        <v>201</v>
      </c>
      <c r="BW11" s="99" t="s">
        <v>201</v>
      </c>
      <c r="BX11" s="97">
        <v>0</v>
      </c>
      <c r="BY11" s="97">
        <v>0</v>
      </c>
      <c r="BZ11" s="98" t="s">
        <v>201</v>
      </c>
      <c r="CA11" s="99" t="s">
        <v>201</v>
      </c>
      <c r="CB11" s="97">
        <v>0</v>
      </c>
      <c r="CC11" s="97">
        <v>0</v>
      </c>
      <c r="CD11" s="98" t="s">
        <v>201</v>
      </c>
      <c r="CE11" s="99" t="s">
        <v>201</v>
      </c>
      <c r="CF11" s="97">
        <v>0</v>
      </c>
      <c r="CG11" s="97">
        <v>0</v>
      </c>
      <c r="CH11" s="98" t="s">
        <v>201</v>
      </c>
      <c r="CI11" s="99" t="s">
        <v>201</v>
      </c>
      <c r="CJ11" s="97">
        <v>0</v>
      </c>
      <c r="CK11" s="97">
        <v>0</v>
      </c>
      <c r="CL11" s="98" t="s">
        <v>201</v>
      </c>
      <c r="CM11" s="99" t="s">
        <v>201</v>
      </c>
      <c r="CN11" s="97">
        <v>0</v>
      </c>
      <c r="CO11" s="97">
        <v>0</v>
      </c>
      <c r="CP11" s="98" t="s">
        <v>201</v>
      </c>
      <c r="CQ11" s="99" t="s">
        <v>201</v>
      </c>
      <c r="CR11" s="97">
        <v>0</v>
      </c>
      <c r="CS11" s="97">
        <v>0</v>
      </c>
      <c r="CT11" s="98" t="s">
        <v>201</v>
      </c>
      <c r="CU11" s="99" t="s">
        <v>201</v>
      </c>
      <c r="CV11" s="97">
        <v>0</v>
      </c>
      <c r="CW11" s="97">
        <v>0</v>
      </c>
      <c r="CX11" s="98" t="s">
        <v>201</v>
      </c>
      <c r="CY11" s="99" t="s">
        <v>201</v>
      </c>
      <c r="CZ11" s="97">
        <v>0</v>
      </c>
      <c r="DA11" s="97">
        <v>0</v>
      </c>
      <c r="DB11" s="98" t="s">
        <v>201</v>
      </c>
      <c r="DC11" s="99" t="s">
        <v>201</v>
      </c>
      <c r="DD11" s="97">
        <v>0</v>
      </c>
      <c r="DE11" s="97">
        <v>0</v>
      </c>
      <c r="DF11" s="98" t="s">
        <v>201</v>
      </c>
      <c r="DG11" s="99" t="s">
        <v>201</v>
      </c>
      <c r="DH11" s="97">
        <v>0</v>
      </c>
      <c r="DI11" s="97">
        <v>0</v>
      </c>
      <c r="DJ11" s="98" t="s">
        <v>201</v>
      </c>
      <c r="DK11" s="99" t="s">
        <v>201</v>
      </c>
      <c r="DL11" s="97">
        <v>0</v>
      </c>
      <c r="DM11" s="97">
        <v>0</v>
      </c>
      <c r="DN11" s="98" t="s">
        <v>201</v>
      </c>
      <c r="DO11" s="99" t="s">
        <v>201</v>
      </c>
      <c r="DP11" s="97">
        <v>0</v>
      </c>
      <c r="DQ11" s="97">
        <v>0</v>
      </c>
      <c r="DR11" s="98" t="s">
        <v>201</v>
      </c>
      <c r="DS11" s="99" t="s">
        <v>201</v>
      </c>
      <c r="DT11" s="97">
        <v>0</v>
      </c>
      <c r="DU11" s="97">
        <v>0</v>
      </c>
    </row>
    <row r="12" spans="1:125" s="8" customFormat="1" ht="12" customHeight="1">
      <c r="A12" s="8" t="s">
        <v>202</v>
      </c>
      <c r="B12" s="80" t="s">
        <v>285</v>
      </c>
      <c r="C12" s="8" t="s">
        <v>286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201</v>
      </c>
      <c r="G12" s="79" t="s">
        <v>201</v>
      </c>
      <c r="H12" s="78">
        <v>0</v>
      </c>
      <c r="I12" s="78">
        <v>0</v>
      </c>
      <c r="J12" s="98" t="s">
        <v>201</v>
      </c>
      <c r="K12" s="99" t="s">
        <v>201</v>
      </c>
      <c r="L12" s="97">
        <v>0</v>
      </c>
      <c r="M12" s="97">
        <v>0</v>
      </c>
      <c r="N12" s="98" t="s">
        <v>201</v>
      </c>
      <c r="O12" s="99" t="s">
        <v>201</v>
      </c>
      <c r="P12" s="97">
        <v>0</v>
      </c>
      <c r="Q12" s="97">
        <v>0</v>
      </c>
      <c r="R12" s="98" t="s">
        <v>201</v>
      </c>
      <c r="S12" s="99" t="s">
        <v>201</v>
      </c>
      <c r="T12" s="97">
        <v>0</v>
      </c>
      <c r="U12" s="97">
        <v>0</v>
      </c>
      <c r="V12" s="98" t="s">
        <v>201</v>
      </c>
      <c r="W12" s="99" t="s">
        <v>201</v>
      </c>
      <c r="X12" s="97">
        <v>0</v>
      </c>
      <c r="Y12" s="97">
        <v>0</v>
      </c>
      <c r="Z12" s="98" t="s">
        <v>201</v>
      </c>
      <c r="AA12" s="99" t="s">
        <v>201</v>
      </c>
      <c r="AB12" s="97">
        <v>0</v>
      </c>
      <c r="AC12" s="97">
        <v>0</v>
      </c>
      <c r="AD12" s="98" t="s">
        <v>201</v>
      </c>
      <c r="AE12" s="99" t="s">
        <v>201</v>
      </c>
      <c r="AF12" s="97">
        <v>0</v>
      </c>
      <c r="AG12" s="97">
        <v>0</v>
      </c>
      <c r="AH12" s="98" t="s">
        <v>201</v>
      </c>
      <c r="AI12" s="99" t="s">
        <v>201</v>
      </c>
      <c r="AJ12" s="97">
        <v>0</v>
      </c>
      <c r="AK12" s="97">
        <v>0</v>
      </c>
      <c r="AL12" s="98" t="s">
        <v>201</v>
      </c>
      <c r="AM12" s="99" t="s">
        <v>201</v>
      </c>
      <c r="AN12" s="97">
        <v>0</v>
      </c>
      <c r="AO12" s="97">
        <v>0</v>
      </c>
      <c r="AP12" s="98" t="s">
        <v>201</v>
      </c>
      <c r="AQ12" s="99" t="s">
        <v>201</v>
      </c>
      <c r="AR12" s="97">
        <v>0</v>
      </c>
      <c r="AS12" s="97">
        <v>0</v>
      </c>
      <c r="AT12" s="98" t="s">
        <v>201</v>
      </c>
      <c r="AU12" s="99" t="s">
        <v>201</v>
      </c>
      <c r="AV12" s="97">
        <v>0</v>
      </c>
      <c r="AW12" s="97">
        <v>0</v>
      </c>
      <c r="AX12" s="98" t="s">
        <v>201</v>
      </c>
      <c r="AY12" s="99" t="s">
        <v>201</v>
      </c>
      <c r="AZ12" s="97">
        <v>0</v>
      </c>
      <c r="BA12" s="97">
        <v>0</v>
      </c>
      <c r="BB12" s="98" t="s">
        <v>201</v>
      </c>
      <c r="BC12" s="99" t="s">
        <v>201</v>
      </c>
      <c r="BD12" s="97">
        <v>0</v>
      </c>
      <c r="BE12" s="97">
        <v>0</v>
      </c>
      <c r="BF12" s="98" t="s">
        <v>201</v>
      </c>
      <c r="BG12" s="99" t="s">
        <v>201</v>
      </c>
      <c r="BH12" s="97">
        <v>0</v>
      </c>
      <c r="BI12" s="97">
        <v>0</v>
      </c>
      <c r="BJ12" s="98" t="s">
        <v>201</v>
      </c>
      <c r="BK12" s="99" t="s">
        <v>201</v>
      </c>
      <c r="BL12" s="97">
        <v>0</v>
      </c>
      <c r="BM12" s="97">
        <v>0</v>
      </c>
      <c r="BN12" s="98" t="s">
        <v>201</v>
      </c>
      <c r="BO12" s="99" t="s">
        <v>201</v>
      </c>
      <c r="BP12" s="97">
        <v>0</v>
      </c>
      <c r="BQ12" s="97">
        <v>0</v>
      </c>
      <c r="BR12" s="98" t="s">
        <v>201</v>
      </c>
      <c r="BS12" s="99" t="s">
        <v>201</v>
      </c>
      <c r="BT12" s="97">
        <v>0</v>
      </c>
      <c r="BU12" s="97">
        <v>0</v>
      </c>
      <c r="BV12" s="98" t="s">
        <v>201</v>
      </c>
      <c r="BW12" s="99" t="s">
        <v>201</v>
      </c>
      <c r="BX12" s="97">
        <v>0</v>
      </c>
      <c r="BY12" s="97">
        <v>0</v>
      </c>
      <c r="BZ12" s="98" t="s">
        <v>201</v>
      </c>
      <c r="CA12" s="99" t="s">
        <v>201</v>
      </c>
      <c r="CB12" s="97">
        <v>0</v>
      </c>
      <c r="CC12" s="97">
        <v>0</v>
      </c>
      <c r="CD12" s="98" t="s">
        <v>201</v>
      </c>
      <c r="CE12" s="99" t="s">
        <v>201</v>
      </c>
      <c r="CF12" s="97">
        <v>0</v>
      </c>
      <c r="CG12" s="97">
        <v>0</v>
      </c>
      <c r="CH12" s="98" t="s">
        <v>201</v>
      </c>
      <c r="CI12" s="99" t="s">
        <v>201</v>
      </c>
      <c r="CJ12" s="97">
        <v>0</v>
      </c>
      <c r="CK12" s="97">
        <v>0</v>
      </c>
      <c r="CL12" s="98" t="s">
        <v>201</v>
      </c>
      <c r="CM12" s="99" t="s">
        <v>201</v>
      </c>
      <c r="CN12" s="97">
        <v>0</v>
      </c>
      <c r="CO12" s="97">
        <v>0</v>
      </c>
      <c r="CP12" s="98" t="s">
        <v>201</v>
      </c>
      <c r="CQ12" s="99" t="s">
        <v>201</v>
      </c>
      <c r="CR12" s="97">
        <v>0</v>
      </c>
      <c r="CS12" s="97">
        <v>0</v>
      </c>
      <c r="CT12" s="98" t="s">
        <v>201</v>
      </c>
      <c r="CU12" s="99" t="s">
        <v>201</v>
      </c>
      <c r="CV12" s="97">
        <v>0</v>
      </c>
      <c r="CW12" s="97">
        <v>0</v>
      </c>
      <c r="CX12" s="98" t="s">
        <v>201</v>
      </c>
      <c r="CY12" s="99" t="s">
        <v>201</v>
      </c>
      <c r="CZ12" s="97">
        <v>0</v>
      </c>
      <c r="DA12" s="97">
        <v>0</v>
      </c>
      <c r="DB12" s="98" t="s">
        <v>201</v>
      </c>
      <c r="DC12" s="99" t="s">
        <v>201</v>
      </c>
      <c r="DD12" s="97">
        <v>0</v>
      </c>
      <c r="DE12" s="97">
        <v>0</v>
      </c>
      <c r="DF12" s="98" t="s">
        <v>201</v>
      </c>
      <c r="DG12" s="99" t="s">
        <v>201</v>
      </c>
      <c r="DH12" s="97">
        <v>0</v>
      </c>
      <c r="DI12" s="97">
        <v>0</v>
      </c>
      <c r="DJ12" s="98" t="s">
        <v>201</v>
      </c>
      <c r="DK12" s="99" t="s">
        <v>201</v>
      </c>
      <c r="DL12" s="97">
        <v>0</v>
      </c>
      <c r="DM12" s="97">
        <v>0</v>
      </c>
      <c r="DN12" s="98" t="s">
        <v>201</v>
      </c>
      <c r="DO12" s="99" t="s">
        <v>201</v>
      </c>
      <c r="DP12" s="97">
        <v>0</v>
      </c>
      <c r="DQ12" s="97">
        <v>0</v>
      </c>
      <c r="DR12" s="98" t="s">
        <v>201</v>
      </c>
      <c r="DS12" s="99" t="s">
        <v>201</v>
      </c>
      <c r="DT12" s="97">
        <v>0</v>
      </c>
      <c r="DU12" s="97">
        <v>0</v>
      </c>
    </row>
    <row r="13" spans="1:125" s="8" customFormat="1" ht="12" customHeight="1">
      <c r="A13" s="8" t="s">
        <v>202</v>
      </c>
      <c r="B13" s="80" t="s">
        <v>289</v>
      </c>
      <c r="C13" s="8" t="s">
        <v>290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201</v>
      </c>
      <c r="G13" s="79" t="s">
        <v>201</v>
      </c>
      <c r="H13" s="78">
        <v>0</v>
      </c>
      <c r="I13" s="78">
        <v>0</v>
      </c>
      <c r="J13" s="98" t="s">
        <v>201</v>
      </c>
      <c r="K13" s="99" t="s">
        <v>201</v>
      </c>
      <c r="L13" s="97">
        <v>0</v>
      </c>
      <c r="M13" s="97">
        <v>0</v>
      </c>
      <c r="N13" s="98" t="s">
        <v>201</v>
      </c>
      <c r="O13" s="99" t="s">
        <v>201</v>
      </c>
      <c r="P13" s="97">
        <v>0</v>
      </c>
      <c r="Q13" s="97">
        <v>0</v>
      </c>
      <c r="R13" s="98" t="s">
        <v>201</v>
      </c>
      <c r="S13" s="99" t="s">
        <v>201</v>
      </c>
      <c r="T13" s="97">
        <v>0</v>
      </c>
      <c r="U13" s="97">
        <v>0</v>
      </c>
      <c r="V13" s="98" t="s">
        <v>201</v>
      </c>
      <c r="W13" s="99" t="s">
        <v>201</v>
      </c>
      <c r="X13" s="97">
        <v>0</v>
      </c>
      <c r="Y13" s="97">
        <v>0</v>
      </c>
      <c r="Z13" s="98" t="s">
        <v>201</v>
      </c>
      <c r="AA13" s="99" t="s">
        <v>201</v>
      </c>
      <c r="AB13" s="97">
        <v>0</v>
      </c>
      <c r="AC13" s="97">
        <v>0</v>
      </c>
      <c r="AD13" s="98" t="s">
        <v>201</v>
      </c>
      <c r="AE13" s="99" t="s">
        <v>201</v>
      </c>
      <c r="AF13" s="97">
        <v>0</v>
      </c>
      <c r="AG13" s="97">
        <v>0</v>
      </c>
      <c r="AH13" s="98" t="s">
        <v>201</v>
      </c>
      <c r="AI13" s="99" t="s">
        <v>201</v>
      </c>
      <c r="AJ13" s="97">
        <v>0</v>
      </c>
      <c r="AK13" s="97">
        <v>0</v>
      </c>
      <c r="AL13" s="98" t="s">
        <v>201</v>
      </c>
      <c r="AM13" s="99" t="s">
        <v>201</v>
      </c>
      <c r="AN13" s="97">
        <v>0</v>
      </c>
      <c r="AO13" s="97">
        <v>0</v>
      </c>
      <c r="AP13" s="98" t="s">
        <v>201</v>
      </c>
      <c r="AQ13" s="99" t="s">
        <v>201</v>
      </c>
      <c r="AR13" s="97">
        <v>0</v>
      </c>
      <c r="AS13" s="97">
        <v>0</v>
      </c>
      <c r="AT13" s="98" t="s">
        <v>201</v>
      </c>
      <c r="AU13" s="99" t="s">
        <v>201</v>
      </c>
      <c r="AV13" s="97">
        <v>0</v>
      </c>
      <c r="AW13" s="97">
        <v>0</v>
      </c>
      <c r="AX13" s="98" t="s">
        <v>201</v>
      </c>
      <c r="AY13" s="99" t="s">
        <v>201</v>
      </c>
      <c r="AZ13" s="97">
        <v>0</v>
      </c>
      <c r="BA13" s="97">
        <v>0</v>
      </c>
      <c r="BB13" s="98" t="s">
        <v>201</v>
      </c>
      <c r="BC13" s="99" t="s">
        <v>201</v>
      </c>
      <c r="BD13" s="97">
        <v>0</v>
      </c>
      <c r="BE13" s="97">
        <v>0</v>
      </c>
      <c r="BF13" s="98" t="s">
        <v>201</v>
      </c>
      <c r="BG13" s="99" t="s">
        <v>201</v>
      </c>
      <c r="BH13" s="97">
        <v>0</v>
      </c>
      <c r="BI13" s="97">
        <v>0</v>
      </c>
      <c r="BJ13" s="98" t="s">
        <v>201</v>
      </c>
      <c r="BK13" s="99" t="s">
        <v>201</v>
      </c>
      <c r="BL13" s="97">
        <v>0</v>
      </c>
      <c r="BM13" s="97">
        <v>0</v>
      </c>
      <c r="BN13" s="98" t="s">
        <v>201</v>
      </c>
      <c r="BO13" s="99" t="s">
        <v>201</v>
      </c>
      <c r="BP13" s="97">
        <v>0</v>
      </c>
      <c r="BQ13" s="97">
        <v>0</v>
      </c>
      <c r="BR13" s="98" t="s">
        <v>201</v>
      </c>
      <c r="BS13" s="99" t="s">
        <v>201</v>
      </c>
      <c r="BT13" s="97">
        <v>0</v>
      </c>
      <c r="BU13" s="97">
        <v>0</v>
      </c>
      <c r="BV13" s="98" t="s">
        <v>201</v>
      </c>
      <c r="BW13" s="99" t="s">
        <v>201</v>
      </c>
      <c r="BX13" s="97">
        <v>0</v>
      </c>
      <c r="BY13" s="97">
        <v>0</v>
      </c>
      <c r="BZ13" s="98" t="s">
        <v>201</v>
      </c>
      <c r="CA13" s="99" t="s">
        <v>201</v>
      </c>
      <c r="CB13" s="97">
        <v>0</v>
      </c>
      <c r="CC13" s="97">
        <v>0</v>
      </c>
      <c r="CD13" s="98" t="s">
        <v>201</v>
      </c>
      <c r="CE13" s="99" t="s">
        <v>201</v>
      </c>
      <c r="CF13" s="97">
        <v>0</v>
      </c>
      <c r="CG13" s="97">
        <v>0</v>
      </c>
      <c r="CH13" s="98" t="s">
        <v>201</v>
      </c>
      <c r="CI13" s="99" t="s">
        <v>201</v>
      </c>
      <c r="CJ13" s="97">
        <v>0</v>
      </c>
      <c r="CK13" s="97">
        <v>0</v>
      </c>
      <c r="CL13" s="98" t="s">
        <v>201</v>
      </c>
      <c r="CM13" s="99" t="s">
        <v>201</v>
      </c>
      <c r="CN13" s="97">
        <v>0</v>
      </c>
      <c r="CO13" s="97">
        <v>0</v>
      </c>
      <c r="CP13" s="98" t="s">
        <v>201</v>
      </c>
      <c r="CQ13" s="99" t="s">
        <v>201</v>
      </c>
      <c r="CR13" s="97">
        <v>0</v>
      </c>
      <c r="CS13" s="97">
        <v>0</v>
      </c>
      <c r="CT13" s="98" t="s">
        <v>201</v>
      </c>
      <c r="CU13" s="99" t="s">
        <v>201</v>
      </c>
      <c r="CV13" s="97">
        <v>0</v>
      </c>
      <c r="CW13" s="97">
        <v>0</v>
      </c>
      <c r="CX13" s="98" t="s">
        <v>201</v>
      </c>
      <c r="CY13" s="99" t="s">
        <v>201</v>
      </c>
      <c r="CZ13" s="97">
        <v>0</v>
      </c>
      <c r="DA13" s="97">
        <v>0</v>
      </c>
      <c r="DB13" s="98" t="s">
        <v>201</v>
      </c>
      <c r="DC13" s="99" t="s">
        <v>201</v>
      </c>
      <c r="DD13" s="97">
        <v>0</v>
      </c>
      <c r="DE13" s="97">
        <v>0</v>
      </c>
      <c r="DF13" s="98" t="s">
        <v>201</v>
      </c>
      <c r="DG13" s="99" t="s">
        <v>201</v>
      </c>
      <c r="DH13" s="97">
        <v>0</v>
      </c>
      <c r="DI13" s="97">
        <v>0</v>
      </c>
      <c r="DJ13" s="98" t="s">
        <v>201</v>
      </c>
      <c r="DK13" s="99" t="s">
        <v>201</v>
      </c>
      <c r="DL13" s="97">
        <v>0</v>
      </c>
      <c r="DM13" s="97">
        <v>0</v>
      </c>
      <c r="DN13" s="98" t="s">
        <v>201</v>
      </c>
      <c r="DO13" s="99" t="s">
        <v>201</v>
      </c>
      <c r="DP13" s="97">
        <v>0</v>
      </c>
      <c r="DQ13" s="97">
        <v>0</v>
      </c>
      <c r="DR13" s="98" t="s">
        <v>201</v>
      </c>
      <c r="DS13" s="99" t="s">
        <v>201</v>
      </c>
      <c r="DT13" s="97">
        <v>0</v>
      </c>
      <c r="DU13" s="97">
        <v>0</v>
      </c>
    </row>
    <row r="14" spans="1:125" s="8" customFormat="1" ht="12" customHeight="1">
      <c r="A14" s="8" t="s">
        <v>202</v>
      </c>
      <c r="B14" s="80" t="s">
        <v>291</v>
      </c>
      <c r="C14" s="8" t="s">
        <v>292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201</v>
      </c>
      <c r="G14" s="79" t="s">
        <v>201</v>
      </c>
      <c r="H14" s="78">
        <v>0</v>
      </c>
      <c r="I14" s="78">
        <v>0</v>
      </c>
      <c r="J14" s="98" t="s">
        <v>201</v>
      </c>
      <c r="K14" s="99" t="s">
        <v>201</v>
      </c>
      <c r="L14" s="97">
        <v>0</v>
      </c>
      <c r="M14" s="97">
        <v>0</v>
      </c>
      <c r="N14" s="98" t="s">
        <v>201</v>
      </c>
      <c r="O14" s="99" t="s">
        <v>201</v>
      </c>
      <c r="P14" s="97">
        <v>0</v>
      </c>
      <c r="Q14" s="97">
        <v>0</v>
      </c>
      <c r="R14" s="98" t="s">
        <v>201</v>
      </c>
      <c r="S14" s="99" t="s">
        <v>201</v>
      </c>
      <c r="T14" s="97">
        <v>0</v>
      </c>
      <c r="U14" s="97">
        <v>0</v>
      </c>
      <c r="V14" s="98" t="s">
        <v>201</v>
      </c>
      <c r="W14" s="99" t="s">
        <v>201</v>
      </c>
      <c r="X14" s="97">
        <v>0</v>
      </c>
      <c r="Y14" s="97">
        <v>0</v>
      </c>
      <c r="Z14" s="98" t="s">
        <v>201</v>
      </c>
      <c r="AA14" s="99" t="s">
        <v>201</v>
      </c>
      <c r="AB14" s="97">
        <v>0</v>
      </c>
      <c r="AC14" s="97">
        <v>0</v>
      </c>
      <c r="AD14" s="98" t="s">
        <v>201</v>
      </c>
      <c r="AE14" s="99" t="s">
        <v>201</v>
      </c>
      <c r="AF14" s="97">
        <v>0</v>
      </c>
      <c r="AG14" s="97">
        <v>0</v>
      </c>
      <c r="AH14" s="98" t="s">
        <v>201</v>
      </c>
      <c r="AI14" s="99" t="s">
        <v>201</v>
      </c>
      <c r="AJ14" s="97">
        <v>0</v>
      </c>
      <c r="AK14" s="97">
        <v>0</v>
      </c>
      <c r="AL14" s="98" t="s">
        <v>201</v>
      </c>
      <c r="AM14" s="99" t="s">
        <v>201</v>
      </c>
      <c r="AN14" s="97">
        <v>0</v>
      </c>
      <c r="AO14" s="97">
        <v>0</v>
      </c>
      <c r="AP14" s="98" t="s">
        <v>201</v>
      </c>
      <c r="AQ14" s="99" t="s">
        <v>201</v>
      </c>
      <c r="AR14" s="97">
        <v>0</v>
      </c>
      <c r="AS14" s="97">
        <v>0</v>
      </c>
      <c r="AT14" s="98" t="s">
        <v>201</v>
      </c>
      <c r="AU14" s="99" t="s">
        <v>201</v>
      </c>
      <c r="AV14" s="97">
        <v>0</v>
      </c>
      <c r="AW14" s="97">
        <v>0</v>
      </c>
      <c r="AX14" s="98" t="s">
        <v>201</v>
      </c>
      <c r="AY14" s="99" t="s">
        <v>201</v>
      </c>
      <c r="AZ14" s="97">
        <v>0</v>
      </c>
      <c r="BA14" s="97">
        <v>0</v>
      </c>
      <c r="BB14" s="98" t="s">
        <v>201</v>
      </c>
      <c r="BC14" s="99" t="s">
        <v>201</v>
      </c>
      <c r="BD14" s="97">
        <v>0</v>
      </c>
      <c r="BE14" s="97">
        <v>0</v>
      </c>
      <c r="BF14" s="98" t="s">
        <v>201</v>
      </c>
      <c r="BG14" s="99" t="s">
        <v>201</v>
      </c>
      <c r="BH14" s="97">
        <v>0</v>
      </c>
      <c r="BI14" s="97">
        <v>0</v>
      </c>
      <c r="BJ14" s="98" t="s">
        <v>201</v>
      </c>
      <c r="BK14" s="99" t="s">
        <v>201</v>
      </c>
      <c r="BL14" s="97">
        <v>0</v>
      </c>
      <c r="BM14" s="97">
        <v>0</v>
      </c>
      <c r="BN14" s="98" t="s">
        <v>201</v>
      </c>
      <c r="BO14" s="99" t="s">
        <v>201</v>
      </c>
      <c r="BP14" s="97">
        <v>0</v>
      </c>
      <c r="BQ14" s="97">
        <v>0</v>
      </c>
      <c r="BR14" s="98" t="s">
        <v>201</v>
      </c>
      <c r="BS14" s="99" t="s">
        <v>201</v>
      </c>
      <c r="BT14" s="97">
        <v>0</v>
      </c>
      <c r="BU14" s="97">
        <v>0</v>
      </c>
      <c r="BV14" s="98" t="s">
        <v>201</v>
      </c>
      <c r="BW14" s="99" t="s">
        <v>201</v>
      </c>
      <c r="BX14" s="97">
        <v>0</v>
      </c>
      <c r="BY14" s="97">
        <v>0</v>
      </c>
      <c r="BZ14" s="98" t="s">
        <v>201</v>
      </c>
      <c r="CA14" s="99" t="s">
        <v>201</v>
      </c>
      <c r="CB14" s="97">
        <v>0</v>
      </c>
      <c r="CC14" s="97">
        <v>0</v>
      </c>
      <c r="CD14" s="98" t="s">
        <v>201</v>
      </c>
      <c r="CE14" s="99" t="s">
        <v>201</v>
      </c>
      <c r="CF14" s="97">
        <v>0</v>
      </c>
      <c r="CG14" s="97">
        <v>0</v>
      </c>
      <c r="CH14" s="98" t="s">
        <v>201</v>
      </c>
      <c r="CI14" s="99" t="s">
        <v>201</v>
      </c>
      <c r="CJ14" s="97">
        <v>0</v>
      </c>
      <c r="CK14" s="97">
        <v>0</v>
      </c>
      <c r="CL14" s="98" t="s">
        <v>201</v>
      </c>
      <c r="CM14" s="99" t="s">
        <v>201</v>
      </c>
      <c r="CN14" s="97">
        <v>0</v>
      </c>
      <c r="CO14" s="97">
        <v>0</v>
      </c>
      <c r="CP14" s="98" t="s">
        <v>201</v>
      </c>
      <c r="CQ14" s="99" t="s">
        <v>201</v>
      </c>
      <c r="CR14" s="97">
        <v>0</v>
      </c>
      <c r="CS14" s="97">
        <v>0</v>
      </c>
      <c r="CT14" s="98" t="s">
        <v>201</v>
      </c>
      <c r="CU14" s="99" t="s">
        <v>201</v>
      </c>
      <c r="CV14" s="97">
        <v>0</v>
      </c>
      <c r="CW14" s="97">
        <v>0</v>
      </c>
      <c r="CX14" s="98" t="s">
        <v>201</v>
      </c>
      <c r="CY14" s="99" t="s">
        <v>201</v>
      </c>
      <c r="CZ14" s="97">
        <v>0</v>
      </c>
      <c r="DA14" s="97">
        <v>0</v>
      </c>
      <c r="DB14" s="98" t="s">
        <v>201</v>
      </c>
      <c r="DC14" s="99" t="s">
        <v>201</v>
      </c>
      <c r="DD14" s="97">
        <v>0</v>
      </c>
      <c r="DE14" s="97">
        <v>0</v>
      </c>
      <c r="DF14" s="98" t="s">
        <v>201</v>
      </c>
      <c r="DG14" s="99" t="s">
        <v>201</v>
      </c>
      <c r="DH14" s="97">
        <v>0</v>
      </c>
      <c r="DI14" s="97">
        <v>0</v>
      </c>
      <c r="DJ14" s="98" t="s">
        <v>201</v>
      </c>
      <c r="DK14" s="99" t="s">
        <v>201</v>
      </c>
      <c r="DL14" s="97">
        <v>0</v>
      </c>
      <c r="DM14" s="97">
        <v>0</v>
      </c>
      <c r="DN14" s="98" t="s">
        <v>201</v>
      </c>
      <c r="DO14" s="99" t="s">
        <v>201</v>
      </c>
      <c r="DP14" s="97">
        <v>0</v>
      </c>
      <c r="DQ14" s="97">
        <v>0</v>
      </c>
      <c r="DR14" s="98" t="s">
        <v>201</v>
      </c>
      <c r="DS14" s="99" t="s">
        <v>201</v>
      </c>
      <c r="DT14" s="97">
        <v>0</v>
      </c>
      <c r="DU14" s="97">
        <v>0</v>
      </c>
    </row>
    <row r="15" spans="1:125" s="8" customFormat="1" ht="12" customHeight="1">
      <c r="A15" s="8" t="s">
        <v>202</v>
      </c>
      <c r="B15" s="80" t="s">
        <v>295</v>
      </c>
      <c r="C15" s="8" t="s">
        <v>296</v>
      </c>
      <c r="D15" s="78">
        <f>SUM(H15,L15,P15,T15,X15,AB15,AF15,AJ15,AN15,AR15,AV15,AZ15,BD15,BH15,BL15,BP15,BT15,BX15,CB15,CF15,CJ15,CN15,CR15,CV15,CZ15,DD15,DH15,DL15,DP15,DT15)</f>
        <v>0</v>
      </c>
      <c r="E15" s="78">
        <f>SUM(I15,M15,Q15,U15,Y15,AC15,AG15,AK15,AO15,AS15,AW15,BA15,BE15,BI15,BM15,BQ15,BU15,BY15,CC15,CG15,CK15,CO15,CS15,CW15,DA15,DE15,DI15,DM15,DQ15,DU15)</f>
        <v>0</v>
      </c>
      <c r="F15" s="92" t="s">
        <v>201</v>
      </c>
      <c r="G15" s="79" t="s">
        <v>201</v>
      </c>
      <c r="H15" s="78">
        <v>0</v>
      </c>
      <c r="I15" s="78">
        <v>0</v>
      </c>
      <c r="J15" s="98" t="s">
        <v>201</v>
      </c>
      <c r="K15" s="99" t="s">
        <v>201</v>
      </c>
      <c r="L15" s="97">
        <v>0</v>
      </c>
      <c r="M15" s="97">
        <v>0</v>
      </c>
      <c r="N15" s="98" t="s">
        <v>201</v>
      </c>
      <c r="O15" s="99" t="s">
        <v>201</v>
      </c>
      <c r="P15" s="97">
        <v>0</v>
      </c>
      <c r="Q15" s="97">
        <v>0</v>
      </c>
      <c r="R15" s="98" t="s">
        <v>201</v>
      </c>
      <c r="S15" s="99" t="s">
        <v>201</v>
      </c>
      <c r="T15" s="97">
        <v>0</v>
      </c>
      <c r="U15" s="97">
        <v>0</v>
      </c>
      <c r="V15" s="98" t="s">
        <v>201</v>
      </c>
      <c r="W15" s="99" t="s">
        <v>201</v>
      </c>
      <c r="X15" s="97">
        <v>0</v>
      </c>
      <c r="Y15" s="97">
        <v>0</v>
      </c>
      <c r="Z15" s="98" t="s">
        <v>201</v>
      </c>
      <c r="AA15" s="99" t="s">
        <v>201</v>
      </c>
      <c r="AB15" s="97">
        <v>0</v>
      </c>
      <c r="AC15" s="97">
        <v>0</v>
      </c>
      <c r="AD15" s="98" t="s">
        <v>201</v>
      </c>
      <c r="AE15" s="99" t="s">
        <v>201</v>
      </c>
      <c r="AF15" s="97">
        <v>0</v>
      </c>
      <c r="AG15" s="97">
        <v>0</v>
      </c>
      <c r="AH15" s="98" t="s">
        <v>201</v>
      </c>
      <c r="AI15" s="99" t="s">
        <v>201</v>
      </c>
      <c r="AJ15" s="97">
        <v>0</v>
      </c>
      <c r="AK15" s="97">
        <v>0</v>
      </c>
      <c r="AL15" s="98" t="s">
        <v>201</v>
      </c>
      <c r="AM15" s="99" t="s">
        <v>201</v>
      </c>
      <c r="AN15" s="97">
        <v>0</v>
      </c>
      <c r="AO15" s="97">
        <v>0</v>
      </c>
      <c r="AP15" s="98" t="s">
        <v>201</v>
      </c>
      <c r="AQ15" s="99" t="s">
        <v>201</v>
      </c>
      <c r="AR15" s="97">
        <v>0</v>
      </c>
      <c r="AS15" s="97">
        <v>0</v>
      </c>
      <c r="AT15" s="98" t="s">
        <v>201</v>
      </c>
      <c r="AU15" s="99" t="s">
        <v>201</v>
      </c>
      <c r="AV15" s="97">
        <v>0</v>
      </c>
      <c r="AW15" s="97">
        <v>0</v>
      </c>
      <c r="AX15" s="98" t="s">
        <v>201</v>
      </c>
      <c r="AY15" s="99" t="s">
        <v>201</v>
      </c>
      <c r="AZ15" s="97">
        <v>0</v>
      </c>
      <c r="BA15" s="97">
        <v>0</v>
      </c>
      <c r="BB15" s="98" t="s">
        <v>201</v>
      </c>
      <c r="BC15" s="99" t="s">
        <v>201</v>
      </c>
      <c r="BD15" s="97">
        <v>0</v>
      </c>
      <c r="BE15" s="97">
        <v>0</v>
      </c>
      <c r="BF15" s="98" t="s">
        <v>201</v>
      </c>
      <c r="BG15" s="99" t="s">
        <v>201</v>
      </c>
      <c r="BH15" s="97">
        <v>0</v>
      </c>
      <c r="BI15" s="97">
        <v>0</v>
      </c>
      <c r="BJ15" s="98" t="s">
        <v>201</v>
      </c>
      <c r="BK15" s="99" t="s">
        <v>201</v>
      </c>
      <c r="BL15" s="97">
        <v>0</v>
      </c>
      <c r="BM15" s="97">
        <v>0</v>
      </c>
      <c r="BN15" s="98" t="s">
        <v>201</v>
      </c>
      <c r="BO15" s="99" t="s">
        <v>201</v>
      </c>
      <c r="BP15" s="97">
        <v>0</v>
      </c>
      <c r="BQ15" s="97">
        <v>0</v>
      </c>
      <c r="BR15" s="98" t="s">
        <v>201</v>
      </c>
      <c r="BS15" s="99" t="s">
        <v>201</v>
      </c>
      <c r="BT15" s="97">
        <v>0</v>
      </c>
      <c r="BU15" s="97">
        <v>0</v>
      </c>
      <c r="BV15" s="98" t="s">
        <v>201</v>
      </c>
      <c r="BW15" s="99" t="s">
        <v>201</v>
      </c>
      <c r="BX15" s="97">
        <v>0</v>
      </c>
      <c r="BY15" s="97">
        <v>0</v>
      </c>
      <c r="BZ15" s="98" t="s">
        <v>201</v>
      </c>
      <c r="CA15" s="99" t="s">
        <v>201</v>
      </c>
      <c r="CB15" s="97">
        <v>0</v>
      </c>
      <c r="CC15" s="97">
        <v>0</v>
      </c>
      <c r="CD15" s="98" t="s">
        <v>201</v>
      </c>
      <c r="CE15" s="99" t="s">
        <v>201</v>
      </c>
      <c r="CF15" s="97">
        <v>0</v>
      </c>
      <c r="CG15" s="97">
        <v>0</v>
      </c>
      <c r="CH15" s="98" t="s">
        <v>201</v>
      </c>
      <c r="CI15" s="99" t="s">
        <v>201</v>
      </c>
      <c r="CJ15" s="97">
        <v>0</v>
      </c>
      <c r="CK15" s="97">
        <v>0</v>
      </c>
      <c r="CL15" s="98" t="s">
        <v>201</v>
      </c>
      <c r="CM15" s="99" t="s">
        <v>201</v>
      </c>
      <c r="CN15" s="97">
        <v>0</v>
      </c>
      <c r="CO15" s="97">
        <v>0</v>
      </c>
      <c r="CP15" s="98" t="s">
        <v>201</v>
      </c>
      <c r="CQ15" s="99" t="s">
        <v>201</v>
      </c>
      <c r="CR15" s="97">
        <v>0</v>
      </c>
      <c r="CS15" s="97">
        <v>0</v>
      </c>
      <c r="CT15" s="98" t="s">
        <v>201</v>
      </c>
      <c r="CU15" s="99" t="s">
        <v>201</v>
      </c>
      <c r="CV15" s="97">
        <v>0</v>
      </c>
      <c r="CW15" s="97">
        <v>0</v>
      </c>
      <c r="CX15" s="98" t="s">
        <v>201</v>
      </c>
      <c r="CY15" s="99" t="s">
        <v>201</v>
      </c>
      <c r="CZ15" s="97">
        <v>0</v>
      </c>
      <c r="DA15" s="97">
        <v>0</v>
      </c>
      <c r="DB15" s="98" t="s">
        <v>201</v>
      </c>
      <c r="DC15" s="99" t="s">
        <v>201</v>
      </c>
      <c r="DD15" s="97">
        <v>0</v>
      </c>
      <c r="DE15" s="97">
        <v>0</v>
      </c>
      <c r="DF15" s="98" t="s">
        <v>201</v>
      </c>
      <c r="DG15" s="99" t="s">
        <v>201</v>
      </c>
      <c r="DH15" s="97">
        <v>0</v>
      </c>
      <c r="DI15" s="97">
        <v>0</v>
      </c>
      <c r="DJ15" s="98" t="s">
        <v>201</v>
      </c>
      <c r="DK15" s="99" t="s">
        <v>201</v>
      </c>
      <c r="DL15" s="97">
        <v>0</v>
      </c>
      <c r="DM15" s="97">
        <v>0</v>
      </c>
      <c r="DN15" s="98" t="s">
        <v>201</v>
      </c>
      <c r="DO15" s="99" t="s">
        <v>201</v>
      </c>
      <c r="DP15" s="97">
        <v>0</v>
      </c>
      <c r="DQ15" s="97">
        <v>0</v>
      </c>
      <c r="DR15" s="98" t="s">
        <v>201</v>
      </c>
      <c r="DS15" s="99" t="s">
        <v>201</v>
      </c>
      <c r="DT15" s="97">
        <v>0</v>
      </c>
      <c r="DU15" s="97">
        <v>0</v>
      </c>
    </row>
    <row r="16" spans="1:125" s="8" customFormat="1" ht="12" customHeight="1">
      <c r="B16" s="91"/>
      <c r="D16" s="81"/>
      <c r="E16" s="81"/>
      <c r="F16" s="92"/>
      <c r="G16" s="78"/>
      <c r="H16" s="81"/>
      <c r="I16" s="81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78"/>
      <c r="H17" s="81"/>
      <c r="I17" s="81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  <row r="967" spans="2:125" s="8" customFormat="1" ht="12" customHeight="1">
      <c r="B967" s="91"/>
      <c r="D967" s="81"/>
      <c r="E967" s="81"/>
      <c r="F967" s="92"/>
      <c r="G967" s="78"/>
      <c r="H967" s="81"/>
      <c r="I967" s="81"/>
      <c r="J967" s="92"/>
      <c r="K967" s="78"/>
      <c r="L967" s="81"/>
      <c r="M967" s="81"/>
      <c r="N967" s="92"/>
      <c r="O967" s="78"/>
      <c r="P967" s="81"/>
      <c r="Q967" s="81"/>
      <c r="R967" s="92"/>
      <c r="S967" s="78"/>
      <c r="T967" s="81"/>
      <c r="U967" s="81"/>
      <c r="V967" s="92"/>
      <c r="W967" s="78"/>
      <c r="X967" s="81"/>
      <c r="Y967" s="81"/>
      <c r="Z967" s="92"/>
      <c r="AA967" s="78"/>
      <c r="AB967" s="81"/>
      <c r="AC967" s="81"/>
      <c r="AD967" s="92"/>
      <c r="AE967" s="78"/>
      <c r="AF967" s="81"/>
      <c r="AG967" s="81"/>
      <c r="AH967" s="92"/>
      <c r="AI967" s="78"/>
      <c r="AJ967" s="81"/>
      <c r="AK967" s="81"/>
      <c r="AL967" s="92"/>
      <c r="AM967" s="78"/>
      <c r="AN967" s="81"/>
      <c r="AO967" s="81"/>
      <c r="AP967" s="92"/>
      <c r="AQ967" s="78"/>
      <c r="AR967" s="81"/>
      <c r="AS967" s="81"/>
      <c r="AT967" s="92"/>
      <c r="AU967" s="78"/>
      <c r="AV967" s="81"/>
      <c r="AW967" s="81"/>
      <c r="AX967" s="92"/>
      <c r="AY967" s="78"/>
      <c r="AZ967" s="81"/>
      <c r="BA967" s="81"/>
      <c r="BB967" s="92"/>
      <c r="BC967" s="78"/>
      <c r="BD967" s="81"/>
      <c r="BE967" s="81"/>
      <c r="BF967" s="92"/>
      <c r="BG967" s="78"/>
      <c r="BH967" s="81"/>
      <c r="BI967" s="81"/>
      <c r="BJ967" s="92"/>
      <c r="BK967" s="78"/>
      <c r="BL967" s="81"/>
      <c r="BM967" s="81"/>
      <c r="BN967" s="92"/>
      <c r="BO967" s="78"/>
      <c r="BP967" s="81"/>
      <c r="BQ967" s="81"/>
      <c r="BR967" s="92"/>
      <c r="BS967" s="78"/>
      <c r="BT967" s="81"/>
      <c r="BU967" s="81"/>
      <c r="BV967" s="92"/>
      <c r="BW967" s="78"/>
      <c r="BX967" s="81"/>
      <c r="BY967" s="81"/>
      <c r="BZ967" s="92"/>
      <c r="CA967" s="78"/>
      <c r="CB967" s="81"/>
      <c r="CC967" s="81"/>
      <c r="CD967" s="92"/>
      <c r="CE967" s="78"/>
      <c r="CF967" s="81"/>
      <c r="CG967" s="81"/>
      <c r="CH967" s="92"/>
      <c r="CI967" s="78"/>
      <c r="CJ967" s="81"/>
      <c r="CK967" s="81"/>
      <c r="CL967" s="92"/>
      <c r="CM967" s="78"/>
      <c r="CN967" s="81"/>
      <c r="CO967" s="81"/>
      <c r="CP967" s="92"/>
      <c r="CQ967" s="78"/>
      <c r="CR967" s="81"/>
      <c r="CS967" s="81"/>
      <c r="CT967" s="92"/>
      <c r="CU967" s="78"/>
      <c r="CV967" s="81"/>
      <c r="CW967" s="81"/>
      <c r="CX967" s="92"/>
      <c r="CY967" s="78"/>
      <c r="CZ967" s="81"/>
      <c r="DA967" s="81"/>
      <c r="DB967" s="92"/>
      <c r="DC967" s="78"/>
      <c r="DD967" s="81"/>
      <c r="DE967" s="81"/>
      <c r="DF967" s="92"/>
      <c r="DG967" s="78"/>
      <c r="DH967" s="81"/>
      <c r="DI967" s="81"/>
      <c r="DJ967" s="92"/>
      <c r="DK967" s="78"/>
      <c r="DL967" s="81"/>
      <c r="DM967" s="81"/>
      <c r="DN967" s="92"/>
      <c r="DO967" s="78"/>
      <c r="DP967" s="81"/>
      <c r="DQ967" s="81"/>
      <c r="DR967" s="92"/>
      <c r="DS967" s="78"/>
      <c r="DT967" s="81"/>
      <c r="DU967" s="81"/>
    </row>
    <row r="968" spans="2:125" s="8" customFormat="1" ht="12" customHeight="1">
      <c r="B968" s="91"/>
      <c r="D968" s="81"/>
      <c r="E968" s="81"/>
      <c r="F968" s="92"/>
      <c r="G968" s="78"/>
      <c r="H968" s="81"/>
      <c r="I968" s="81"/>
      <c r="J968" s="92"/>
      <c r="K968" s="78"/>
      <c r="L968" s="81"/>
      <c r="M968" s="81"/>
      <c r="N968" s="92"/>
      <c r="O968" s="78"/>
      <c r="P968" s="81"/>
      <c r="Q968" s="81"/>
      <c r="R968" s="92"/>
      <c r="S968" s="78"/>
      <c r="T968" s="81"/>
      <c r="U968" s="81"/>
      <c r="V968" s="92"/>
      <c r="W968" s="78"/>
      <c r="X968" s="81"/>
      <c r="Y968" s="81"/>
      <c r="Z968" s="92"/>
      <c r="AA968" s="78"/>
      <c r="AB968" s="81"/>
      <c r="AC968" s="81"/>
      <c r="AD968" s="92"/>
      <c r="AE968" s="78"/>
      <c r="AF968" s="81"/>
      <c r="AG968" s="81"/>
      <c r="AH968" s="92"/>
      <c r="AI968" s="78"/>
      <c r="AJ968" s="81"/>
      <c r="AK968" s="81"/>
      <c r="AL968" s="92"/>
      <c r="AM968" s="78"/>
      <c r="AN968" s="81"/>
      <c r="AO968" s="81"/>
      <c r="AP968" s="92"/>
      <c r="AQ968" s="78"/>
      <c r="AR968" s="81"/>
      <c r="AS968" s="81"/>
      <c r="AT968" s="92"/>
      <c r="AU968" s="78"/>
      <c r="AV968" s="81"/>
      <c r="AW968" s="81"/>
      <c r="AX968" s="92"/>
      <c r="AY968" s="78"/>
      <c r="AZ968" s="81"/>
      <c r="BA968" s="81"/>
      <c r="BB968" s="92"/>
      <c r="BC968" s="78"/>
      <c r="BD968" s="81"/>
      <c r="BE968" s="81"/>
      <c r="BF968" s="92"/>
      <c r="BG968" s="78"/>
      <c r="BH968" s="81"/>
      <c r="BI968" s="81"/>
      <c r="BJ968" s="92"/>
      <c r="BK968" s="78"/>
      <c r="BL968" s="81"/>
      <c r="BM968" s="81"/>
      <c r="BN968" s="92"/>
      <c r="BO968" s="78"/>
      <c r="BP968" s="81"/>
      <c r="BQ968" s="81"/>
      <c r="BR968" s="92"/>
      <c r="BS968" s="78"/>
      <c r="BT968" s="81"/>
      <c r="BU968" s="81"/>
      <c r="BV968" s="92"/>
      <c r="BW968" s="78"/>
      <c r="BX968" s="81"/>
      <c r="BY968" s="81"/>
      <c r="BZ968" s="92"/>
      <c r="CA968" s="78"/>
      <c r="CB968" s="81"/>
      <c r="CC968" s="81"/>
      <c r="CD968" s="92"/>
      <c r="CE968" s="78"/>
      <c r="CF968" s="81"/>
      <c r="CG968" s="81"/>
      <c r="CH968" s="92"/>
      <c r="CI968" s="78"/>
      <c r="CJ968" s="81"/>
      <c r="CK968" s="81"/>
      <c r="CL968" s="92"/>
      <c r="CM968" s="78"/>
      <c r="CN968" s="81"/>
      <c r="CO968" s="81"/>
      <c r="CP968" s="92"/>
      <c r="CQ968" s="78"/>
      <c r="CR968" s="81"/>
      <c r="CS968" s="81"/>
      <c r="CT968" s="92"/>
      <c r="CU968" s="78"/>
      <c r="CV968" s="81"/>
      <c r="CW968" s="81"/>
      <c r="CX968" s="92"/>
      <c r="CY968" s="78"/>
      <c r="CZ968" s="81"/>
      <c r="DA968" s="81"/>
      <c r="DB968" s="92"/>
      <c r="DC968" s="78"/>
      <c r="DD968" s="81"/>
      <c r="DE968" s="81"/>
      <c r="DF968" s="92"/>
      <c r="DG968" s="78"/>
      <c r="DH968" s="81"/>
      <c r="DI968" s="81"/>
      <c r="DJ968" s="92"/>
      <c r="DK968" s="78"/>
      <c r="DL968" s="81"/>
      <c r="DM968" s="81"/>
      <c r="DN968" s="92"/>
      <c r="DO968" s="78"/>
      <c r="DP968" s="81"/>
      <c r="DQ968" s="81"/>
      <c r="DR968" s="92"/>
      <c r="DS968" s="78"/>
      <c r="DT968" s="81"/>
      <c r="DU968" s="81"/>
    </row>
    <row r="969" spans="2:125" s="8" customFormat="1" ht="12" customHeight="1">
      <c r="B969" s="91"/>
      <c r="D969" s="81"/>
      <c r="E969" s="81"/>
      <c r="F969" s="92"/>
      <c r="G969" s="78"/>
      <c r="H969" s="81"/>
      <c r="I969" s="81"/>
      <c r="J969" s="92"/>
      <c r="K969" s="78"/>
      <c r="L969" s="81"/>
      <c r="M969" s="81"/>
      <c r="N969" s="92"/>
      <c r="O969" s="78"/>
      <c r="P969" s="81"/>
      <c r="Q969" s="81"/>
      <c r="R969" s="92"/>
      <c r="S969" s="78"/>
      <c r="T969" s="81"/>
      <c r="U969" s="81"/>
      <c r="V969" s="92"/>
      <c r="W969" s="78"/>
      <c r="X969" s="81"/>
      <c r="Y969" s="81"/>
      <c r="Z969" s="92"/>
      <c r="AA969" s="78"/>
      <c r="AB969" s="81"/>
      <c r="AC969" s="81"/>
      <c r="AD969" s="92"/>
      <c r="AE969" s="78"/>
      <c r="AF969" s="81"/>
      <c r="AG969" s="81"/>
      <c r="AH969" s="92"/>
      <c r="AI969" s="78"/>
      <c r="AJ969" s="81"/>
      <c r="AK969" s="81"/>
      <c r="AL969" s="92"/>
      <c r="AM969" s="78"/>
      <c r="AN969" s="81"/>
      <c r="AO969" s="81"/>
      <c r="AP969" s="92"/>
      <c r="AQ969" s="78"/>
      <c r="AR969" s="81"/>
      <c r="AS969" s="81"/>
      <c r="AT969" s="92"/>
      <c r="AU969" s="78"/>
      <c r="AV969" s="81"/>
      <c r="AW969" s="81"/>
      <c r="AX969" s="92"/>
      <c r="AY969" s="78"/>
      <c r="AZ969" s="81"/>
      <c r="BA969" s="81"/>
      <c r="BB969" s="92"/>
      <c r="BC969" s="78"/>
      <c r="BD969" s="81"/>
      <c r="BE969" s="81"/>
      <c r="BF969" s="92"/>
      <c r="BG969" s="78"/>
      <c r="BH969" s="81"/>
      <c r="BI969" s="81"/>
      <c r="BJ969" s="92"/>
      <c r="BK969" s="78"/>
      <c r="BL969" s="81"/>
      <c r="BM969" s="81"/>
      <c r="BN969" s="92"/>
      <c r="BO969" s="78"/>
      <c r="BP969" s="81"/>
      <c r="BQ969" s="81"/>
      <c r="BR969" s="92"/>
      <c r="BS969" s="78"/>
      <c r="BT969" s="81"/>
      <c r="BU969" s="81"/>
      <c r="BV969" s="92"/>
      <c r="BW969" s="78"/>
      <c r="BX969" s="81"/>
      <c r="BY969" s="81"/>
      <c r="BZ969" s="92"/>
      <c r="CA969" s="78"/>
      <c r="CB969" s="81"/>
      <c r="CC969" s="81"/>
      <c r="CD969" s="92"/>
      <c r="CE969" s="78"/>
      <c r="CF969" s="81"/>
      <c r="CG969" s="81"/>
      <c r="CH969" s="92"/>
      <c r="CI969" s="78"/>
      <c r="CJ969" s="81"/>
      <c r="CK969" s="81"/>
      <c r="CL969" s="92"/>
      <c r="CM969" s="78"/>
      <c r="CN969" s="81"/>
      <c r="CO969" s="81"/>
      <c r="CP969" s="92"/>
      <c r="CQ969" s="78"/>
      <c r="CR969" s="81"/>
      <c r="CS969" s="81"/>
      <c r="CT969" s="92"/>
      <c r="CU969" s="78"/>
      <c r="CV969" s="81"/>
      <c r="CW969" s="81"/>
      <c r="CX969" s="92"/>
      <c r="CY969" s="78"/>
      <c r="CZ969" s="81"/>
      <c r="DA969" s="81"/>
      <c r="DB969" s="92"/>
      <c r="DC969" s="78"/>
      <c r="DD969" s="81"/>
      <c r="DE969" s="81"/>
      <c r="DF969" s="92"/>
      <c r="DG969" s="78"/>
      <c r="DH969" s="81"/>
      <c r="DI969" s="81"/>
      <c r="DJ969" s="92"/>
      <c r="DK969" s="78"/>
      <c r="DL969" s="81"/>
      <c r="DM969" s="81"/>
      <c r="DN969" s="92"/>
      <c r="DO969" s="78"/>
      <c r="DP969" s="81"/>
      <c r="DQ969" s="81"/>
      <c r="DR969" s="92"/>
      <c r="DS969" s="78"/>
      <c r="DT969" s="81"/>
      <c r="DU969" s="81"/>
    </row>
    <row r="970" spans="2:125" s="8" customFormat="1" ht="12" customHeight="1">
      <c r="B970" s="91"/>
      <c r="D970" s="81"/>
      <c r="E970" s="81"/>
      <c r="F970" s="92"/>
      <c r="G970" s="78"/>
      <c r="H970" s="81"/>
      <c r="I970" s="81"/>
      <c r="J970" s="92"/>
      <c r="K970" s="78"/>
      <c r="L970" s="81"/>
      <c r="M970" s="81"/>
      <c r="N970" s="92"/>
      <c r="O970" s="78"/>
      <c r="P970" s="81"/>
      <c r="Q970" s="81"/>
      <c r="R970" s="92"/>
      <c r="S970" s="78"/>
      <c r="T970" s="81"/>
      <c r="U970" s="81"/>
      <c r="V970" s="92"/>
      <c r="W970" s="78"/>
      <c r="X970" s="81"/>
      <c r="Y970" s="81"/>
      <c r="Z970" s="92"/>
      <c r="AA970" s="78"/>
      <c r="AB970" s="81"/>
      <c r="AC970" s="81"/>
      <c r="AD970" s="92"/>
      <c r="AE970" s="78"/>
      <c r="AF970" s="81"/>
      <c r="AG970" s="81"/>
      <c r="AH970" s="92"/>
      <c r="AI970" s="78"/>
      <c r="AJ970" s="81"/>
      <c r="AK970" s="81"/>
      <c r="AL970" s="92"/>
      <c r="AM970" s="78"/>
      <c r="AN970" s="81"/>
      <c r="AO970" s="81"/>
      <c r="AP970" s="92"/>
      <c r="AQ970" s="78"/>
      <c r="AR970" s="81"/>
      <c r="AS970" s="81"/>
      <c r="AT970" s="92"/>
      <c r="AU970" s="78"/>
      <c r="AV970" s="81"/>
      <c r="AW970" s="81"/>
      <c r="AX970" s="92"/>
      <c r="AY970" s="78"/>
      <c r="AZ970" s="81"/>
      <c r="BA970" s="81"/>
      <c r="BB970" s="92"/>
      <c r="BC970" s="78"/>
      <c r="BD970" s="81"/>
      <c r="BE970" s="81"/>
      <c r="BF970" s="92"/>
      <c r="BG970" s="78"/>
      <c r="BH970" s="81"/>
      <c r="BI970" s="81"/>
      <c r="BJ970" s="92"/>
      <c r="BK970" s="78"/>
      <c r="BL970" s="81"/>
      <c r="BM970" s="81"/>
      <c r="BN970" s="92"/>
      <c r="BO970" s="78"/>
      <c r="BP970" s="81"/>
      <c r="BQ970" s="81"/>
      <c r="BR970" s="92"/>
      <c r="BS970" s="78"/>
      <c r="BT970" s="81"/>
      <c r="BU970" s="81"/>
      <c r="BV970" s="92"/>
      <c r="BW970" s="78"/>
      <c r="BX970" s="81"/>
      <c r="BY970" s="81"/>
      <c r="BZ970" s="92"/>
      <c r="CA970" s="78"/>
      <c r="CB970" s="81"/>
      <c r="CC970" s="81"/>
      <c r="CD970" s="92"/>
      <c r="CE970" s="78"/>
      <c r="CF970" s="81"/>
      <c r="CG970" s="81"/>
      <c r="CH970" s="92"/>
      <c r="CI970" s="78"/>
      <c r="CJ970" s="81"/>
      <c r="CK970" s="81"/>
      <c r="CL970" s="92"/>
      <c r="CM970" s="78"/>
      <c r="CN970" s="81"/>
      <c r="CO970" s="81"/>
      <c r="CP970" s="92"/>
      <c r="CQ970" s="78"/>
      <c r="CR970" s="81"/>
      <c r="CS970" s="81"/>
      <c r="CT970" s="92"/>
      <c r="CU970" s="78"/>
      <c r="CV970" s="81"/>
      <c r="CW970" s="81"/>
      <c r="CX970" s="92"/>
      <c r="CY970" s="78"/>
      <c r="CZ970" s="81"/>
      <c r="DA970" s="81"/>
      <c r="DB970" s="92"/>
      <c r="DC970" s="78"/>
      <c r="DD970" s="81"/>
      <c r="DE970" s="81"/>
      <c r="DF970" s="92"/>
      <c r="DG970" s="78"/>
      <c r="DH970" s="81"/>
      <c r="DI970" s="81"/>
      <c r="DJ970" s="92"/>
      <c r="DK970" s="78"/>
      <c r="DL970" s="81"/>
      <c r="DM970" s="81"/>
      <c r="DN970" s="92"/>
      <c r="DO970" s="78"/>
      <c r="DP970" s="81"/>
      <c r="DQ970" s="81"/>
      <c r="DR970" s="92"/>
      <c r="DS970" s="78"/>
      <c r="DT970" s="81"/>
      <c r="DU970" s="81"/>
    </row>
    <row r="971" spans="2:125" s="8" customFormat="1" ht="12" customHeight="1">
      <c r="B971" s="91"/>
      <c r="D971" s="81"/>
      <c r="E971" s="81"/>
      <c r="F971" s="92"/>
      <c r="G971" s="78"/>
      <c r="H971" s="81"/>
      <c r="I971" s="81"/>
      <c r="J971" s="92"/>
      <c r="K971" s="78"/>
      <c r="L971" s="81"/>
      <c r="M971" s="81"/>
      <c r="N971" s="92"/>
      <c r="O971" s="78"/>
      <c r="P971" s="81"/>
      <c r="Q971" s="81"/>
      <c r="R971" s="92"/>
      <c r="S971" s="78"/>
      <c r="T971" s="81"/>
      <c r="U971" s="81"/>
      <c r="V971" s="92"/>
      <c r="W971" s="78"/>
      <c r="X971" s="81"/>
      <c r="Y971" s="81"/>
      <c r="Z971" s="92"/>
      <c r="AA971" s="78"/>
      <c r="AB971" s="81"/>
      <c r="AC971" s="81"/>
      <c r="AD971" s="92"/>
      <c r="AE971" s="78"/>
      <c r="AF971" s="81"/>
      <c r="AG971" s="81"/>
      <c r="AH971" s="92"/>
      <c r="AI971" s="78"/>
      <c r="AJ971" s="81"/>
      <c r="AK971" s="81"/>
      <c r="AL971" s="92"/>
      <c r="AM971" s="78"/>
      <c r="AN971" s="81"/>
      <c r="AO971" s="81"/>
      <c r="AP971" s="92"/>
      <c r="AQ971" s="78"/>
      <c r="AR971" s="81"/>
      <c r="AS971" s="81"/>
      <c r="AT971" s="92"/>
      <c r="AU971" s="78"/>
      <c r="AV971" s="81"/>
      <c r="AW971" s="81"/>
      <c r="AX971" s="92"/>
      <c r="AY971" s="78"/>
      <c r="AZ971" s="81"/>
      <c r="BA971" s="81"/>
      <c r="BB971" s="92"/>
      <c r="BC971" s="78"/>
      <c r="BD971" s="81"/>
      <c r="BE971" s="81"/>
      <c r="BF971" s="92"/>
      <c r="BG971" s="78"/>
      <c r="BH971" s="81"/>
      <c r="BI971" s="81"/>
      <c r="BJ971" s="92"/>
      <c r="BK971" s="78"/>
      <c r="BL971" s="81"/>
      <c r="BM971" s="81"/>
      <c r="BN971" s="92"/>
      <c r="BO971" s="78"/>
      <c r="BP971" s="81"/>
      <c r="BQ971" s="81"/>
      <c r="BR971" s="92"/>
      <c r="BS971" s="78"/>
      <c r="BT971" s="81"/>
      <c r="BU971" s="81"/>
      <c r="BV971" s="92"/>
      <c r="BW971" s="78"/>
      <c r="BX971" s="81"/>
      <c r="BY971" s="81"/>
      <c r="BZ971" s="92"/>
      <c r="CA971" s="78"/>
      <c r="CB971" s="81"/>
      <c r="CC971" s="81"/>
      <c r="CD971" s="92"/>
      <c r="CE971" s="78"/>
      <c r="CF971" s="81"/>
      <c r="CG971" s="81"/>
      <c r="CH971" s="92"/>
      <c r="CI971" s="78"/>
      <c r="CJ971" s="81"/>
      <c r="CK971" s="81"/>
      <c r="CL971" s="92"/>
      <c r="CM971" s="78"/>
      <c r="CN971" s="81"/>
      <c r="CO971" s="81"/>
      <c r="CP971" s="92"/>
      <c r="CQ971" s="78"/>
      <c r="CR971" s="81"/>
      <c r="CS971" s="81"/>
      <c r="CT971" s="92"/>
      <c r="CU971" s="78"/>
      <c r="CV971" s="81"/>
      <c r="CW971" s="81"/>
      <c r="CX971" s="92"/>
      <c r="CY971" s="78"/>
      <c r="CZ971" s="81"/>
      <c r="DA971" s="81"/>
      <c r="DB971" s="92"/>
      <c r="DC971" s="78"/>
      <c r="DD971" s="81"/>
      <c r="DE971" s="81"/>
      <c r="DF971" s="92"/>
      <c r="DG971" s="78"/>
      <c r="DH971" s="81"/>
      <c r="DI971" s="81"/>
      <c r="DJ971" s="92"/>
      <c r="DK971" s="78"/>
      <c r="DL971" s="81"/>
      <c r="DM971" s="81"/>
      <c r="DN971" s="92"/>
      <c r="DO971" s="78"/>
      <c r="DP971" s="81"/>
      <c r="DQ971" s="81"/>
      <c r="DR971" s="92"/>
      <c r="DS971" s="78"/>
      <c r="DT971" s="81"/>
      <c r="DU971" s="81"/>
    </row>
    <row r="972" spans="2:125" s="8" customFormat="1" ht="12" customHeight="1">
      <c r="B972" s="91"/>
      <c r="D972" s="81"/>
      <c r="E972" s="81"/>
      <c r="F972" s="92"/>
      <c r="G972" s="78"/>
      <c r="H972" s="81"/>
      <c r="I972" s="81"/>
      <c r="J972" s="92"/>
      <c r="K972" s="78"/>
      <c r="L972" s="81"/>
      <c r="M972" s="81"/>
      <c r="N972" s="92"/>
      <c r="O972" s="78"/>
      <c r="P972" s="81"/>
      <c r="Q972" s="81"/>
      <c r="R972" s="92"/>
      <c r="S972" s="78"/>
      <c r="T972" s="81"/>
      <c r="U972" s="81"/>
      <c r="V972" s="92"/>
      <c r="W972" s="78"/>
      <c r="X972" s="81"/>
      <c r="Y972" s="81"/>
      <c r="Z972" s="92"/>
      <c r="AA972" s="78"/>
      <c r="AB972" s="81"/>
      <c r="AC972" s="81"/>
      <c r="AD972" s="92"/>
      <c r="AE972" s="78"/>
      <c r="AF972" s="81"/>
      <c r="AG972" s="81"/>
      <c r="AH972" s="92"/>
      <c r="AI972" s="78"/>
      <c r="AJ972" s="81"/>
      <c r="AK972" s="81"/>
      <c r="AL972" s="92"/>
      <c r="AM972" s="78"/>
      <c r="AN972" s="81"/>
      <c r="AO972" s="81"/>
      <c r="AP972" s="92"/>
      <c r="AQ972" s="78"/>
      <c r="AR972" s="81"/>
      <c r="AS972" s="81"/>
      <c r="AT972" s="92"/>
      <c r="AU972" s="78"/>
      <c r="AV972" s="81"/>
      <c r="AW972" s="81"/>
      <c r="AX972" s="92"/>
      <c r="AY972" s="78"/>
      <c r="AZ972" s="81"/>
      <c r="BA972" s="81"/>
      <c r="BB972" s="92"/>
      <c r="BC972" s="78"/>
      <c r="BD972" s="81"/>
      <c r="BE972" s="81"/>
      <c r="BF972" s="92"/>
      <c r="BG972" s="78"/>
      <c r="BH972" s="81"/>
      <c r="BI972" s="81"/>
      <c r="BJ972" s="92"/>
      <c r="BK972" s="78"/>
      <c r="BL972" s="81"/>
      <c r="BM972" s="81"/>
      <c r="BN972" s="92"/>
      <c r="BO972" s="78"/>
      <c r="BP972" s="81"/>
      <c r="BQ972" s="81"/>
      <c r="BR972" s="92"/>
      <c r="BS972" s="78"/>
      <c r="BT972" s="81"/>
      <c r="BU972" s="81"/>
      <c r="BV972" s="92"/>
      <c r="BW972" s="78"/>
      <c r="BX972" s="81"/>
      <c r="BY972" s="81"/>
      <c r="BZ972" s="92"/>
      <c r="CA972" s="78"/>
      <c r="CB972" s="81"/>
      <c r="CC972" s="81"/>
      <c r="CD972" s="92"/>
      <c r="CE972" s="78"/>
      <c r="CF972" s="81"/>
      <c r="CG972" s="81"/>
      <c r="CH972" s="92"/>
      <c r="CI972" s="78"/>
      <c r="CJ972" s="81"/>
      <c r="CK972" s="81"/>
      <c r="CL972" s="92"/>
      <c r="CM972" s="78"/>
      <c r="CN972" s="81"/>
      <c r="CO972" s="81"/>
      <c r="CP972" s="92"/>
      <c r="CQ972" s="78"/>
      <c r="CR972" s="81"/>
      <c r="CS972" s="81"/>
      <c r="CT972" s="92"/>
      <c r="CU972" s="78"/>
      <c r="CV972" s="81"/>
      <c r="CW972" s="81"/>
      <c r="CX972" s="92"/>
      <c r="CY972" s="78"/>
      <c r="CZ972" s="81"/>
      <c r="DA972" s="81"/>
      <c r="DB972" s="92"/>
      <c r="DC972" s="78"/>
      <c r="DD972" s="81"/>
      <c r="DE972" s="81"/>
      <c r="DF972" s="92"/>
      <c r="DG972" s="78"/>
      <c r="DH972" s="81"/>
      <c r="DI972" s="81"/>
      <c r="DJ972" s="92"/>
      <c r="DK972" s="78"/>
      <c r="DL972" s="81"/>
      <c r="DM972" s="81"/>
      <c r="DN972" s="92"/>
      <c r="DO972" s="78"/>
      <c r="DP972" s="81"/>
      <c r="DQ972" s="81"/>
      <c r="DR972" s="92"/>
      <c r="DS972" s="78"/>
      <c r="DT972" s="81"/>
      <c r="DU972" s="81"/>
    </row>
    <row r="973" spans="2:125" s="8" customFormat="1" ht="12" customHeight="1">
      <c r="B973" s="91"/>
      <c r="D973" s="81"/>
      <c r="E973" s="81"/>
      <c r="F973" s="92"/>
      <c r="G973" s="78"/>
      <c r="H973" s="81"/>
      <c r="I973" s="81"/>
      <c r="J973" s="92"/>
      <c r="K973" s="78"/>
      <c r="L973" s="81"/>
      <c r="M973" s="81"/>
      <c r="N973" s="92"/>
      <c r="O973" s="78"/>
      <c r="P973" s="81"/>
      <c r="Q973" s="81"/>
      <c r="R973" s="92"/>
      <c r="S973" s="78"/>
      <c r="T973" s="81"/>
      <c r="U973" s="81"/>
      <c r="V973" s="92"/>
      <c r="W973" s="78"/>
      <c r="X973" s="81"/>
      <c r="Y973" s="81"/>
      <c r="Z973" s="92"/>
      <c r="AA973" s="78"/>
      <c r="AB973" s="81"/>
      <c r="AC973" s="81"/>
      <c r="AD973" s="92"/>
      <c r="AE973" s="78"/>
      <c r="AF973" s="81"/>
      <c r="AG973" s="81"/>
      <c r="AH973" s="92"/>
      <c r="AI973" s="78"/>
      <c r="AJ973" s="81"/>
      <c r="AK973" s="81"/>
      <c r="AL973" s="92"/>
      <c r="AM973" s="78"/>
      <c r="AN973" s="81"/>
      <c r="AO973" s="81"/>
      <c r="AP973" s="92"/>
      <c r="AQ973" s="78"/>
      <c r="AR973" s="81"/>
      <c r="AS973" s="81"/>
      <c r="AT973" s="92"/>
      <c r="AU973" s="78"/>
      <c r="AV973" s="81"/>
      <c r="AW973" s="81"/>
      <c r="AX973" s="92"/>
      <c r="AY973" s="78"/>
      <c r="AZ973" s="81"/>
      <c r="BA973" s="81"/>
      <c r="BB973" s="92"/>
      <c r="BC973" s="78"/>
      <c r="BD973" s="81"/>
      <c r="BE973" s="81"/>
      <c r="BF973" s="92"/>
      <c r="BG973" s="78"/>
      <c r="BH973" s="81"/>
      <c r="BI973" s="81"/>
      <c r="BJ973" s="92"/>
      <c r="BK973" s="78"/>
      <c r="BL973" s="81"/>
      <c r="BM973" s="81"/>
      <c r="BN973" s="92"/>
      <c r="BO973" s="78"/>
      <c r="BP973" s="81"/>
      <c r="BQ973" s="81"/>
      <c r="BR973" s="92"/>
      <c r="BS973" s="78"/>
      <c r="BT973" s="81"/>
      <c r="BU973" s="81"/>
      <c r="BV973" s="92"/>
      <c r="BW973" s="78"/>
      <c r="BX973" s="81"/>
      <c r="BY973" s="81"/>
      <c r="BZ973" s="92"/>
      <c r="CA973" s="78"/>
      <c r="CB973" s="81"/>
      <c r="CC973" s="81"/>
      <c r="CD973" s="92"/>
      <c r="CE973" s="78"/>
      <c r="CF973" s="81"/>
      <c r="CG973" s="81"/>
      <c r="CH973" s="92"/>
      <c r="CI973" s="78"/>
      <c r="CJ973" s="81"/>
      <c r="CK973" s="81"/>
      <c r="CL973" s="92"/>
      <c r="CM973" s="78"/>
      <c r="CN973" s="81"/>
      <c r="CO973" s="81"/>
      <c r="CP973" s="92"/>
      <c r="CQ973" s="78"/>
      <c r="CR973" s="81"/>
      <c r="CS973" s="81"/>
      <c r="CT973" s="92"/>
      <c r="CU973" s="78"/>
      <c r="CV973" s="81"/>
      <c r="CW973" s="81"/>
      <c r="CX973" s="92"/>
      <c r="CY973" s="78"/>
      <c r="CZ973" s="81"/>
      <c r="DA973" s="81"/>
      <c r="DB973" s="92"/>
      <c r="DC973" s="78"/>
      <c r="DD973" s="81"/>
      <c r="DE973" s="81"/>
      <c r="DF973" s="92"/>
      <c r="DG973" s="78"/>
      <c r="DH973" s="81"/>
      <c r="DI973" s="81"/>
      <c r="DJ973" s="92"/>
      <c r="DK973" s="78"/>
      <c r="DL973" s="81"/>
      <c r="DM973" s="81"/>
      <c r="DN973" s="92"/>
      <c r="DO973" s="78"/>
      <c r="DP973" s="81"/>
      <c r="DQ973" s="81"/>
      <c r="DR973" s="92"/>
      <c r="DS973" s="78"/>
      <c r="DT973" s="81"/>
      <c r="DU973" s="81"/>
    </row>
    <row r="974" spans="2:125" s="8" customFormat="1" ht="12" customHeight="1">
      <c r="B974" s="91"/>
      <c r="D974" s="81"/>
      <c r="E974" s="81"/>
      <c r="F974" s="92"/>
      <c r="G974" s="78"/>
      <c r="H974" s="81"/>
      <c r="I974" s="81"/>
      <c r="J974" s="92"/>
      <c r="K974" s="78"/>
      <c r="L974" s="81"/>
      <c r="M974" s="81"/>
      <c r="N974" s="92"/>
      <c r="O974" s="78"/>
      <c r="P974" s="81"/>
      <c r="Q974" s="81"/>
      <c r="R974" s="92"/>
      <c r="S974" s="78"/>
      <c r="T974" s="81"/>
      <c r="U974" s="81"/>
      <c r="V974" s="92"/>
      <c r="W974" s="78"/>
      <c r="X974" s="81"/>
      <c r="Y974" s="81"/>
      <c r="Z974" s="92"/>
      <c r="AA974" s="78"/>
      <c r="AB974" s="81"/>
      <c r="AC974" s="81"/>
      <c r="AD974" s="92"/>
      <c r="AE974" s="78"/>
      <c r="AF974" s="81"/>
      <c r="AG974" s="81"/>
      <c r="AH974" s="92"/>
      <c r="AI974" s="78"/>
      <c r="AJ974" s="81"/>
      <c r="AK974" s="81"/>
      <c r="AL974" s="92"/>
      <c r="AM974" s="78"/>
      <c r="AN974" s="81"/>
      <c r="AO974" s="81"/>
      <c r="AP974" s="92"/>
      <c r="AQ974" s="78"/>
      <c r="AR974" s="81"/>
      <c r="AS974" s="81"/>
      <c r="AT974" s="92"/>
      <c r="AU974" s="78"/>
      <c r="AV974" s="81"/>
      <c r="AW974" s="81"/>
      <c r="AX974" s="92"/>
      <c r="AY974" s="78"/>
      <c r="AZ974" s="81"/>
      <c r="BA974" s="81"/>
      <c r="BB974" s="92"/>
      <c r="BC974" s="78"/>
      <c r="BD974" s="81"/>
      <c r="BE974" s="81"/>
      <c r="BF974" s="92"/>
      <c r="BG974" s="78"/>
      <c r="BH974" s="81"/>
      <c r="BI974" s="81"/>
      <c r="BJ974" s="92"/>
      <c r="BK974" s="78"/>
      <c r="BL974" s="81"/>
      <c r="BM974" s="81"/>
      <c r="BN974" s="92"/>
      <c r="BO974" s="78"/>
      <c r="BP974" s="81"/>
      <c r="BQ974" s="81"/>
      <c r="BR974" s="92"/>
      <c r="BS974" s="78"/>
      <c r="BT974" s="81"/>
      <c r="BU974" s="81"/>
      <c r="BV974" s="92"/>
      <c r="BW974" s="78"/>
      <c r="BX974" s="81"/>
      <c r="BY974" s="81"/>
      <c r="BZ974" s="92"/>
      <c r="CA974" s="78"/>
      <c r="CB974" s="81"/>
      <c r="CC974" s="81"/>
      <c r="CD974" s="92"/>
      <c r="CE974" s="78"/>
      <c r="CF974" s="81"/>
      <c r="CG974" s="81"/>
      <c r="CH974" s="92"/>
      <c r="CI974" s="78"/>
      <c r="CJ974" s="81"/>
      <c r="CK974" s="81"/>
      <c r="CL974" s="92"/>
      <c r="CM974" s="78"/>
      <c r="CN974" s="81"/>
      <c r="CO974" s="81"/>
      <c r="CP974" s="92"/>
      <c r="CQ974" s="78"/>
      <c r="CR974" s="81"/>
      <c r="CS974" s="81"/>
      <c r="CT974" s="92"/>
      <c r="CU974" s="78"/>
      <c r="CV974" s="81"/>
      <c r="CW974" s="81"/>
      <c r="CX974" s="92"/>
      <c r="CY974" s="78"/>
      <c r="CZ974" s="81"/>
      <c r="DA974" s="81"/>
      <c r="DB974" s="92"/>
      <c r="DC974" s="78"/>
      <c r="DD974" s="81"/>
      <c r="DE974" s="81"/>
      <c r="DF974" s="92"/>
      <c r="DG974" s="78"/>
      <c r="DH974" s="81"/>
      <c r="DI974" s="81"/>
      <c r="DJ974" s="92"/>
      <c r="DK974" s="78"/>
      <c r="DL974" s="81"/>
      <c r="DM974" s="81"/>
      <c r="DN974" s="92"/>
      <c r="DO974" s="78"/>
      <c r="DP974" s="81"/>
      <c r="DQ974" s="81"/>
      <c r="DR974" s="92"/>
      <c r="DS974" s="78"/>
      <c r="DT974" s="81"/>
      <c r="DU974" s="81"/>
    </row>
    <row r="975" spans="2:125" s="8" customFormat="1" ht="12" customHeight="1">
      <c r="B975" s="91"/>
      <c r="D975" s="81"/>
      <c r="E975" s="81"/>
      <c r="F975" s="92"/>
      <c r="G975" s="78"/>
      <c r="H975" s="81"/>
      <c r="I975" s="81"/>
      <c r="J975" s="92"/>
      <c r="K975" s="78"/>
      <c r="L975" s="81"/>
      <c r="M975" s="81"/>
      <c r="N975" s="92"/>
      <c r="O975" s="78"/>
      <c r="P975" s="81"/>
      <c r="Q975" s="81"/>
      <c r="R975" s="92"/>
      <c r="S975" s="78"/>
      <c r="T975" s="81"/>
      <c r="U975" s="81"/>
      <c r="V975" s="92"/>
      <c r="W975" s="78"/>
      <c r="X975" s="81"/>
      <c r="Y975" s="81"/>
      <c r="Z975" s="92"/>
      <c r="AA975" s="78"/>
      <c r="AB975" s="81"/>
      <c r="AC975" s="81"/>
      <c r="AD975" s="92"/>
      <c r="AE975" s="78"/>
      <c r="AF975" s="81"/>
      <c r="AG975" s="81"/>
      <c r="AH975" s="92"/>
      <c r="AI975" s="78"/>
      <c r="AJ975" s="81"/>
      <c r="AK975" s="81"/>
      <c r="AL975" s="92"/>
      <c r="AM975" s="78"/>
      <c r="AN975" s="81"/>
      <c r="AO975" s="81"/>
      <c r="AP975" s="92"/>
      <c r="AQ975" s="78"/>
      <c r="AR975" s="81"/>
      <c r="AS975" s="81"/>
      <c r="AT975" s="92"/>
      <c r="AU975" s="78"/>
      <c r="AV975" s="81"/>
      <c r="AW975" s="81"/>
      <c r="AX975" s="92"/>
      <c r="AY975" s="78"/>
      <c r="AZ975" s="81"/>
      <c r="BA975" s="81"/>
      <c r="BB975" s="92"/>
      <c r="BC975" s="78"/>
      <c r="BD975" s="81"/>
      <c r="BE975" s="81"/>
      <c r="BF975" s="92"/>
      <c r="BG975" s="78"/>
      <c r="BH975" s="81"/>
      <c r="BI975" s="81"/>
      <c r="BJ975" s="92"/>
      <c r="BK975" s="78"/>
      <c r="BL975" s="81"/>
      <c r="BM975" s="81"/>
      <c r="BN975" s="92"/>
      <c r="BO975" s="78"/>
      <c r="BP975" s="81"/>
      <c r="BQ975" s="81"/>
      <c r="BR975" s="92"/>
      <c r="BS975" s="78"/>
      <c r="BT975" s="81"/>
      <c r="BU975" s="81"/>
      <c r="BV975" s="92"/>
      <c r="BW975" s="78"/>
      <c r="BX975" s="81"/>
      <c r="BY975" s="81"/>
      <c r="BZ975" s="92"/>
      <c r="CA975" s="78"/>
      <c r="CB975" s="81"/>
      <c r="CC975" s="81"/>
      <c r="CD975" s="92"/>
      <c r="CE975" s="78"/>
      <c r="CF975" s="81"/>
      <c r="CG975" s="81"/>
      <c r="CH975" s="92"/>
      <c r="CI975" s="78"/>
      <c r="CJ975" s="81"/>
      <c r="CK975" s="81"/>
      <c r="CL975" s="92"/>
      <c r="CM975" s="78"/>
      <c r="CN975" s="81"/>
      <c r="CO975" s="81"/>
      <c r="CP975" s="92"/>
      <c r="CQ975" s="78"/>
      <c r="CR975" s="81"/>
      <c r="CS975" s="81"/>
      <c r="CT975" s="92"/>
      <c r="CU975" s="78"/>
      <c r="CV975" s="81"/>
      <c r="CW975" s="81"/>
      <c r="CX975" s="92"/>
      <c r="CY975" s="78"/>
      <c r="CZ975" s="81"/>
      <c r="DA975" s="81"/>
      <c r="DB975" s="92"/>
      <c r="DC975" s="78"/>
      <c r="DD975" s="81"/>
      <c r="DE975" s="81"/>
      <c r="DF975" s="92"/>
      <c r="DG975" s="78"/>
      <c r="DH975" s="81"/>
      <c r="DI975" s="81"/>
      <c r="DJ975" s="92"/>
      <c r="DK975" s="78"/>
      <c r="DL975" s="81"/>
      <c r="DM975" s="81"/>
      <c r="DN975" s="92"/>
      <c r="DO975" s="78"/>
      <c r="DP975" s="81"/>
      <c r="DQ975" s="81"/>
      <c r="DR975" s="92"/>
      <c r="DS975" s="78"/>
      <c r="DT975" s="81"/>
      <c r="DU975" s="81"/>
    </row>
    <row r="976" spans="2:125" s="8" customFormat="1" ht="12" customHeight="1">
      <c r="B976" s="91"/>
      <c r="D976" s="81"/>
      <c r="E976" s="81"/>
      <c r="F976" s="92"/>
      <c r="G976" s="78"/>
      <c r="H976" s="81"/>
      <c r="I976" s="81"/>
      <c r="J976" s="92"/>
      <c r="K976" s="78"/>
      <c r="L976" s="81"/>
      <c r="M976" s="81"/>
      <c r="N976" s="92"/>
      <c r="O976" s="78"/>
      <c r="P976" s="81"/>
      <c r="Q976" s="81"/>
      <c r="R976" s="92"/>
      <c r="S976" s="78"/>
      <c r="T976" s="81"/>
      <c r="U976" s="81"/>
      <c r="V976" s="92"/>
      <c r="W976" s="78"/>
      <c r="X976" s="81"/>
      <c r="Y976" s="81"/>
      <c r="Z976" s="92"/>
      <c r="AA976" s="78"/>
      <c r="AB976" s="81"/>
      <c r="AC976" s="81"/>
      <c r="AD976" s="92"/>
      <c r="AE976" s="78"/>
      <c r="AF976" s="81"/>
      <c r="AG976" s="81"/>
      <c r="AH976" s="92"/>
      <c r="AI976" s="78"/>
      <c r="AJ976" s="81"/>
      <c r="AK976" s="81"/>
      <c r="AL976" s="92"/>
      <c r="AM976" s="78"/>
      <c r="AN976" s="81"/>
      <c r="AO976" s="81"/>
      <c r="AP976" s="92"/>
      <c r="AQ976" s="78"/>
      <c r="AR976" s="81"/>
      <c r="AS976" s="81"/>
      <c r="AT976" s="92"/>
      <c r="AU976" s="78"/>
      <c r="AV976" s="81"/>
      <c r="AW976" s="81"/>
      <c r="AX976" s="92"/>
      <c r="AY976" s="78"/>
      <c r="AZ976" s="81"/>
      <c r="BA976" s="81"/>
      <c r="BB976" s="92"/>
      <c r="BC976" s="78"/>
      <c r="BD976" s="81"/>
      <c r="BE976" s="81"/>
      <c r="BF976" s="92"/>
      <c r="BG976" s="78"/>
      <c r="BH976" s="81"/>
      <c r="BI976" s="81"/>
      <c r="BJ976" s="92"/>
      <c r="BK976" s="78"/>
      <c r="BL976" s="81"/>
      <c r="BM976" s="81"/>
      <c r="BN976" s="92"/>
      <c r="BO976" s="78"/>
      <c r="BP976" s="81"/>
      <c r="BQ976" s="81"/>
      <c r="BR976" s="92"/>
      <c r="BS976" s="78"/>
      <c r="BT976" s="81"/>
      <c r="BU976" s="81"/>
      <c r="BV976" s="92"/>
      <c r="BW976" s="78"/>
      <c r="BX976" s="81"/>
      <c r="BY976" s="81"/>
      <c r="BZ976" s="92"/>
      <c r="CA976" s="78"/>
      <c r="CB976" s="81"/>
      <c r="CC976" s="81"/>
      <c r="CD976" s="92"/>
      <c r="CE976" s="78"/>
      <c r="CF976" s="81"/>
      <c r="CG976" s="81"/>
      <c r="CH976" s="92"/>
      <c r="CI976" s="78"/>
      <c r="CJ976" s="81"/>
      <c r="CK976" s="81"/>
      <c r="CL976" s="92"/>
      <c r="CM976" s="78"/>
      <c r="CN976" s="81"/>
      <c r="CO976" s="81"/>
      <c r="CP976" s="92"/>
      <c r="CQ976" s="78"/>
      <c r="CR976" s="81"/>
      <c r="CS976" s="81"/>
      <c r="CT976" s="92"/>
      <c r="CU976" s="78"/>
      <c r="CV976" s="81"/>
      <c r="CW976" s="81"/>
      <c r="CX976" s="92"/>
      <c r="CY976" s="78"/>
      <c r="CZ976" s="81"/>
      <c r="DA976" s="81"/>
      <c r="DB976" s="92"/>
      <c r="DC976" s="78"/>
      <c r="DD976" s="81"/>
      <c r="DE976" s="81"/>
      <c r="DF976" s="92"/>
      <c r="DG976" s="78"/>
      <c r="DH976" s="81"/>
      <c r="DI976" s="81"/>
      <c r="DJ976" s="92"/>
      <c r="DK976" s="78"/>
      <c r="DL976" s="81"/>
      <c r="DM976" s="81"/>
      <c r="DN976" s="92"/>
      <c r="DO976" s="78"/>
      <c r="DP976" s="81"/>
      <c r="DQ976" s="81"/>
      <c r="DR976" s="92"/>
      <c r="DS976" s="78"/>
      <c r="DT976" s="81"/>
      <c r="DU976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6:DU976">
    <cfRule type="expression" dxfId="320" priority="308" stopIfTrue="1">
      <formula>$A16&lt;&gt;""</formula>
    </cfRule>
  </conditionalFormatting>
  <conditionalFormatting sqref="BJ15:BQ15">
    <cfRule type="expression" dxfId="319" priority="16" stopIfTrue="1">
      <formula>$A29&lt;&gt;""</formula>
    </cfRule>
  </conditionalFormatting>
  <conditionalFormatting sqref="A7:DU7">
    <cfRule type="expression" dxfId="290" priority="1" stopIfTrue="1">
      <formula>$A7&lt;&gt;""</formula>
    </cfRule>
  </conditionalFormatting>
  <conditionalFormatting sqref="BN15:BQ15 A15:I15">
    <cfRule type="expression" dxfId="269" priority="17" stopIfTrue="1">
      <formula>$A15&lt;&gt;""</formula>
    </cfRule>
  </conditionalFormatting>
  <conditionalFormatting sqref="BR15:BU15 J15:M15">
    <cfRule type="expression" dxfId="268" priority="18" stopIfTrue="1">
      <formula>$A16&lt;&gt;""</formula>
    </cfRule>
  </conditionalFormatting>
  <conditionalFormatting sqref="BR15:BU15">
    <cfRule type="expression" dxfId="267" priority="15" stopIfTrue="1">
      <formula>$A30&lt;&gt;""</formula>
    </cfRule>
  </conditionalFormatting>
  <conditionalFormatting sqref="BV15:BY15 N15:Q15">
    <cfRule type="expression" dxfId="266" priority="19" stopIfTrue="1">
      <formula>$A17&lt;&gt;""</formula>
    </cfRule>
  </conditionalFormatting>
  <conditionalFormatting sqref="BV15:BY15">
    <cfRule type="expression" dxfId="265" priority="14" stopIfTrue="1">
      <formula>$A31&lt;&gt;""</formula>
    </cfRule>
  </conditionalFormatting>
  <conditionalFormatting sqref="BZ15:CC15 R15:U15">
    <cfRule type="expression" dxfId="264" priority="20" stopIfTrue="1">
      <formula>$A18&lt;&gt;""</formula>
    </cfRule>
  </conditionalFormatting>
  <conditionalFormatting sqref="BZ15:CC15">
    <cfRule type="expression" dxfId="263" priority="13" stopIfTrue="1">
      <formula>$A32&lt;&gt;""</formula>
    </cfRule>
  </conditionalFormatting>
  <conditionalFormatting sqref="CD15:CG15 V15:Y15">
    <cfRule type="expression" dxfId="262" priority="21" stopIfTrue="1">
      <formula>$A19&lt;&gt;""</formula>
    </cfRule>
  </conditionalFormatting>
  <conditionalFormatting sqref="CD15:CG15">
    <cfRule type="expression" dxfId="261" priority="12" stopIfTrue="1">
      <formula>$A33&lt;&gt;""</formula>
    </cfRule>
  </conditionalFormatting>
  <conditionalFormatting sqref="CH15:CK15 Z15:AC15">
    <cfRule type="expression" dxfId="260" priority="22" stopIfTrue="1">
      <formula>$A20&lt;&gt;""</formula>
    </cfRule>
  </conditionalFormatting>
  <conditionalFormatting sqref="CH15:CK15">
    <cfRule type="expression" dxfId="259" priority="11" stopIfTrue="1">
      <formula>$A34&lt;&gt;""</formula>
    </cfRule>
  </conditionalFormatting>
  <conditionalFormatting sqref="CL15:CO15 AD15:AG15">
    <cfRule type="expression" dxfId="258" priority="23" stopIfTrue="1">
      <formula>$A21&lt;&gt;""</formula>
    </cfRule>
  </conditionalFormatting>
  <conditionalFormatting sqref="CL15:CO15">
    <cfRule type="expression" dxfId="257" priority="10" stopIfTrue="1">
      <formula>$A35&lt;&gt;""</formula>
    </cfRule>
  </conditionalFormatting>
  <conditionalFormatting sqref="CP15:CS15 AH15:AK15">
    <cfRule type="expression" dxfId="256" priority="24" stopIfTrue="1">
      <formula>$A22&lt;&gt;""</formula>
    </cfRule>
  </conditionalFormatting>
  <conditionalFormatting sqref="CP15:CS15">
    <cfRule type="expression" dxfId="255" priority="9" stopIfTrue="1">
      <formula>$A36&lt;&gt;""</formula>
    </cfRule>
  </conditionalFormatting>
  <conditionalFormatting sqref="CT15:CW15 AL15:AO15">
    <cfRule type="expression" dxfId="254" priority="25" stopIfTrue="1">
      <formula>$A23&lt;&gt;""</formula>
    </cfRule>
  </conditionalFormatting>
  <conditionalFormatting sqref="CT15:CW15">
    <cfRule type="expression" dxfId="253" priority="8" stopIfTrue="1">
      <formula>$A37&lt;&gt;""</formula>
    </cfRule>
  </conditionalFormatting>
  <conditionalFormatting sqref="CX15:DA15 AP15:AS15">
    <cfRule type="expression" dxfId="252" priority="26" stopIfTrue="1">
      <formula>$A24&lt;&gt;""</formula>
    </cfRule>
  </conditionalFormatting>
  <conditionalFormatting sqref="CX15:DA15">
    <cfRule type="expression" dxfId="251" priority="7" stopIfTrue="1">
      <formula>$A38&lt;&gt;""</formula>
    </cfRule>
  </conditionalFormatting>
  <conditionalFormatting sqref="DB15:DE15 AT15:AW15">
    <cfRule type="expression" dxfId="250" priority="27" stopIfTrue="1">
      <formula>$A25&lt;&gt;""</formula>
    </cfRule>
  </conditionalFormatting>
  <conditionalFormatting sqref="DB15:DE15">
    <cfRule type="expression" dxfId="249" priority="6" stopIfTrue="1">
      <formula>$A39&lt;&gt;""</formula>
    </cfRule>
  </conditionalFormatting>
  <conditionalFormatting sqref="DF15:DI15 AX15:BA15">
    <cfRule type="expression" dxfId="248" priority="28" stopIfTrue="1">
      <formula>$A26&lt;&gt;""</formula>
    </cfRule>
  </conditionalFormatting>
  <conditionalFormatting sqref="DF15:DI15">
    <cfRule type="expression" dxfId="247" priority="5" stopIfTrue="1">
      <formula>$A40&lt;&gt;""</formula>
    </cfRule>
  </conditionalFormatting>
  <conditionalFormatting sqref="DJ15:DM15 BB15:BE15">
    <cfRule type="expression" dxfId="246" priority="29" stopIfTrue="1">
      <formula>$A27&lt;&gt;""</formula>
    </cfRule>
  </conditionalFormatting>
  <conditionalFormatting sqref="DJ15:DM15">
    <cfRule type="expression" dxfId="245" priority="4" stopIfTrue="1">
      <formula>$A41&lt;&gt;""</formula>
    </cfRule>
  </conditionalFormatting>
  <conditionalFormatting sqref="DN15:DQ15 BF15:BI15">
    <cfRule type="expression" dxfId="244" priority="30" stopIfTrue="1">
      <formula>$A28&lt;&gt;""</formula>
    </cfRule>
  </conditionalFormatting>
  <conditionalFormatting sqref="DN15:DQ15">
    <cfRule type="expression" dxfId="243" priority="3" stopIfTrue="1">
      <formula>$A42&lt;&gt;""</formula>
    </cfRule>
  </conditionalFormatting>
  <conditionalFormatting sqref="DR15:DU15">
    <cfRule type="expression" dxfId="242" priority="2" stopIfTrue="1">
      <formula>$A43&lt;&gt;""</formula>
    </cfRule>
    <cfRule type="expression" dxfId="241" priority="31" stopIfTrue="1">
      <formula>$A29&lt;&gt;""</formula>
    </cfRule>
  </conditionalFormatting>
  <conditionalFormatting sqref="BJ8:BQ8">
    <cfRule type="expression" dxfId="240" priority="226" stopIfTrue="1">
      <formula>$A22&lt;&gt;""</formula>
    </cfRule>
  </conditionalFormatting>
  <conditionalFormatting sqref="BN8:BQ8 A8:I8">
    <cfRule type="expression" dxfId="239" priority="227" stopIfTrue="1">
      <formula>$A8&lt;&gt;""</formula>
    </cfRule>
  </conditionalFormatting>
  <conditionalFormatting sqref="BR8:BU8 J8:M8">
    <cfRule type="expression" dxfId="238" priority="228" stopIfTrue="1">
      <formula>$A9&lt;&gt;""</formula>
    </cfRule>
  </conditionalFormatting>
  <conditionalFormatting sqref="BR8:BU8">
    <cfRule type="expression" dxfId="237" priority="225" stopIfTrue="1">
      <formula>$A23&lt;&gt;""</formula>
    </cfRule>
  </conditionalFormatting>
  <conditionalFormatting sqref="BV8:BY8 N8:Q8">
    <cfRule type="expression" dxfId="236" priority="229" stopIfTrue="1">
      <formula>$A10&lt;&gt;""</formula>
    </cfRule>
  </conditionalFormatting>
  <conditionalFormatting sqref="BV8:BY8">
    <cfRule type="expression" dxfId="235" priority="224" stopIfTrue="1">
      <formula>$A24&lt;&gt;""</formula>
    </cfRule>
  </conditionalFormatting>
  <conditionalFormatting sqref="BZ8:CC8 R8:U8">
    <cfRule type="expression" dxfId="234" priority="230" stopIfTrue="1">
      <formula>$A11&lt;&gt;""</formula>
    </cfRule>
  </conditionalFormatting>
  <conditionalFormatting sqref="BZ8:CC8">
    <cfRule type="expression" dxfId="233" priority="223" stopIfTrue="1">
      <formula>$A25&lt;&gt;""</formula>
    </cfRule>
  </conditionalFormatting>
  <conditionalFormatting sqref="CD8:CG8 V8:Y8">
    <cfRule type="expression" dxfId="232" priority="231" stopIfTrue="1">
      <formula>$A12&lt;&gt;""</formula>
    </cfRule>
  </conditionalFormatting>
  <conditionalFormatting sqref="CD8:CG8">
    <cfRule type="expression" dxfId="231" priority="222" stopIfTrue="1">
      <formula>$A26&lt;&gt;""</formula>
    </cfRule>
  </conditionalFormatting>
  <conditionalFormatting sqref="CH8:CK8 Z8:AC8">
    <cfRule type="expression" dxfId="230" priority="232" stopIfTrue="1">
      <formula>$A13&lt;&gt;""</formula>
    </cfRule>
  </conditionalFormatting>
  <conditionalFormatting sqref="CH8:CK8">
    <cfRule type="expression" dxfId="229" priority="221" stopIfTrue="1">
      <formula>$A27&lt;&gt;""</formula>
    </cfRule>
  </conditionalFormatting>
  <conditionalFormatting sqref="CL8:CO8 AD8:AG8">
    <cfRule type="expression" dxfId="228" priority="233" stopIfTrue="1">
      <formula>$A14&lt;&gt;""</formula>
    </cfRule>
  </conditionalFormatting>
  <conditionalFormatting sqref="CL8:CO8">
    <cfRule type="expression" dxfId="227" priority="220" stopIfTrue="1">
      <formula>$A28&lt;&gt;""</formula>
    </cfRule>
  </conditionalFormatting>
  <conditionalFormatting sqref="CP8:CS8 AH8:AK8">
    <cfRule type="expression" dxfId="226" priority="234" stopIfTrue="1">
      <formula>$A15&lt;&gt;""</formula>
    </cfRule>
  </conditionalFormatting>
  <conditionalFormatting sqref="CP8:CS8">
    <cfRule type="expression" dxfId="225" priority="219" stopIfTrue="1">
      <formula>$A29&lt;&gt;""</formula>
    </cfRule>
  </conditionalFormatting>
  <conditionalFormatting sqref="CT8:CW8 AL8:AO8">
    <cfRule type="expression" dxfId="224" priority="235" stopIfTrue="1">
      <formula>$A16&lt;&gt;""</formula>
    </cfRule>
  </conditionalFormatting>
  <conditionalFormatting sqref="CT8:CW8">
    <cfRule type="expression" dxfId="223" priority="218" stopIfTrue="1">
      <formula>$A30&lt;&gt;""</formula>
    </cfRule>
  </conditionalFormatting>
  <conditionalFormatting sqref="CX8:DA8 AP8:AS8">
    <cfRule type="expression" dxfId="222" priority="236" stopIfTrue="1">
      <formula>$A17&lt;&gt;""</formula>
    </cfRule>
  </conditionalFormatting>
  <conditionalFormatting sqref="CX8:DA8">
    <cfRule type="expression" dxfId="221" priority="217" stopIfTrue="1">
      <formula>$A31&lt;&gt;""</formula>
    </cfRule>
  </conditionalFormatting>
  <conditionalFormatting sqref="DB8:DE8 AT8:AW8">
    <cfRule type="expression" dxfId="220" priority="237" stopIfTrue="1">
      <formula>$A18&lt;&gt;""</formula>
    </cfRule>
  </conditionalFormatting>
  <conditionalFormatting sqref="DB8:DE8">
    <cfRule type="expression" dxfId="219" priority="216" stopIfTrue="1">
      <formula>$A32&lt;&gt;""</formula>
    </cfRule>
  </conditionalFormatting>
  <conditionalFormatting sqref="DF8:DI8 AX8:BA8">
    <cfRule type="expression" dxfId="218" priority="238" stopIfTrue="1">
      <formula>$A19&lt;&gt;""</formula>
    </cfRule>
  </conditionalFormatting>
  <conditionalFormatting sqref="DF8:DI8">
    <cfRule type="expression" dxfId="217" priority="215" stopIfTrue="1">
      <formula>$A33&lt;&gt;""</formula>
    </cfRule>
  </conditionalFormatting>
  <conditionalFormatting sqref="DJ8:DM8 BB8:BE8">
    <cfRule type="expression" dxfId="216" priority="239" stopIfTrue="1">
      <formula>$A20&lt;&gt;""</formula>
    </cfRule>
  </conditionalFormatting>
  <conditionalFormatting sqref="DJ8:DM8">
    <cfRule type="expression" dxfId="215" priority="214" stopIfTrue="1">
      <formula>$A34&lt;&gt;""</formula>
    </cfRule>
  </conditionalFormatting>
  <conditionalFormatting sqref="DN8:DQ8 BF8:BI8">
    <cfRule type="expression" dxfId="214" priority="240" stopIfTrue="1">
      <formula>$A21&lt;&gt;""</formula>
    </cfRule>
  </conditionalFormatting>
  <conditionalFormatting sqref="DN8:DQ8">
    <cfRule type="expression" dxfId="213" priority="213" stopIfTrue="1">
      <formula>$A35&lt;&gt;""</formula>
    </cfRule>
  </conditionalFormatting>
  <conditionalFormatting sqref="DR8:DU8">
    <cfRule type="expression" dxfId="212" priority="212" stopIfTrue="1">
      <formula>$A36&lt;&gt;""</formula>
    </cfRule>
    <cfRule type="expression" dxfId="211" priority="241" stopIfTrue="1">
      <formula>$A22&lt;&gt;""</formula>
    </cfRule>
  </conditionalFormatting>
  <conditionalFormatting sqref="BJ9:BQ9">
    <cfRule type="expression" dxfId="210" priority="196" stopIfTrue="1">
      <formula>$A23&lt;&gt;""</formula>
    </cfRule>
  </conditionalFormatting>
  <conditionalFormatting sqref="BN9:BQ9 A9:I9">
    <cfRule type="expression" dxfId="209" priority="197" stopIfTrue="1">
      <formula>$A9&lt;&gt;""</formula>
    </cfRule>
  </conditionalFormatting>
  <conditionalFormatting sqref="BR9:BU9 J9:M9">
    <cfRule type="expression" dxfId="208" priority="198" stopIfTrue="1">
      <formula>$A10&lt;&gt;""</formula>
    </cfRule>
  </conditionalFormatting>
  <conditionalFormatting sqref="BR9:BU9">
    <cfRule type="expression" dxfId="207" priority="195" stopIfTrue="1">
      <formula>$A24&lt;&gt;""</formula>
    </cfRule>
  </conditionalFormatting>
  <conditionalFormatting sqref="BV9:BY9 N9:Q9">
    <cfRule type="expression" dxfId="206" priority="199" stopIfTrue="1">
      <formula>$A11&lt;&gt;""</formula>
    </cfRule>
  </conditionalFormatting>
  <conditionalFormatting sqref="BV9:BY9">
    <cfRule type="expression" dxfId="205" priority="194" stopIfTrue="1">
      <formula>$A25&lt;&gt;""</formula>
    </cfRule>
  </conditionalFormatting>
  <conditionalFormatting sqref="BZ9:CC9 R9:U9">
    <cfRule type="expression" dxfId="204" priority="200" stopIfTrue="1">
      <formula>$A12&lt;&gt;""</formula>
    </cfRule>
  </conditionalFormatting>
  <conditionalFormatting sqref="BZ9:CC9">
    <cfRule type="expression" dxfId="203" priority="193" stopIfTrue="1">
      <formula>$A26&lt;&gt;""</formula>
    </cfRule>
  </conditionalFormatting>
  <conditionalFormatting sqref="CD9:CG9 V9:Y9">
    <cfRule type="expression" dxfId="202" priority="201" stopIfTrue="1">
      <formula>$A13&lt;&gt;""</formula>
    </cfRule>
  </conditionalFormatting>
  <conditionalFormatting sqref="CD9:CG9">
    <cfRule type="expression" dxfId="201" priority="192" stopIfTrue="1">
      <formula>$A27&lt;&gt;""</formula>
    </cfRule>
  </conditionalFormatting>
  <conditionalFormatting sqref="CH9:CK9 Z9:AC9">
    <cfRule type="expression" dxfId="200" priority="202" stopIfTrue="1">
      <formula>$A14&lt;&gt;""</formula>
    </cfRule>
  </conditionalFormatting>
  <conditionalFormatting sqref="CH9:CK9">
    <cfRule type="expression" dxfId="199" priority="191" stopIfTrue="1">
      <formula>$A28&lt;&gt;""</formula>
    </cfRule>
  </conditionalFormatting>
  <conditionalFormatting sqref="CL9:CO9 AD9:AG9">
    <cfRule type="expression" dxfId="198" priority="203" stopIfTrue="1">
      <formula>$A15&lt;&gt;""</formula>
    </cfRule>
  </conditionalFormatting>
  <conditionalFormatting sqref="CL9:CO9">
    <cfRule type="expression" dxfId="197" priority="190" stopIfTrue="1">
      <formula>$A29&lt;&gt;""</formula>
    </cfRule>
  </conditionalFormatting>
  <conditionalFormatting sqref="CP9:CS9 AH9:AK9">
    <cfRule type="expression" dxfId="196" priority="204" stopIfTrue="1">
      <formula>$A16&lt;&gt;""</formula>
    </cfRule>
  </conditionalFormatting>
  <conditionalFormatting sqref="CP9:CS9">
    <cfRule type="expression" dxfId="195" priority="189" stopIfTrue="1">
      <formula>$A30&lt;&gt;""</formula>
    </cfRule>
  </conditionalFormatting>
  <conditionalFormatting sqref="CT9:CW9 AL9:AO9">
    <cfRule type="expression" dxfId="194" priority="205" stopIfTrue="1">
      <formula>$A17&lt;&gt;""</formula>
    </cfRule>
  </conditionalFormatting>
  <conditionalFormatting sqref="CT9:CW9">
    <cfRule type="expression" dxfId="193" priority="188" stopIfTrue="1">
      <formula>$A31&lt;&gt;""</formula>
    </cfRule>
  </conditionalFormatting>
  <conditionalFormatting sqref="CX9:DA9 AP9:AS9">
    <cfRule type="expression" dxfId="192" priority="206" stopIfTrue="1">
      <formula>$A18&lt;&gt;""</formula>
    </cfRule>
  </conditionalFormatting>
  <conditionalFormatting sqref="CX9:DA9">
    <cfRule type="expression" dxfId="191" priority="187" stopIfTrue="1">
      <formula>$A32&lt;&gt;""</formula>
    </cfRule>
  </conditionalFormatting>
  <conditionalFormatting sqref="DB9:DE9 AT9:AW9">
    <cfRule type="expression" dxfId="190" priority="207" stopIfTrue="1">
      <formula>$A19&lt;&gt;""</formula>
    </cfRule>
  </conditionalFormatting>
  <conditionalFormatting sqref="DB9:DE9">
    <cfRule type="expression" dxfId="189" priority="186" stopIfTrue="1">
      <formula>$A33&lt;&gt;""</formula>
    </cfRule>
  </conditionalFormatting>
  <conditionalFormatting sqref="DF9:DI9 AX9:BA9">
    <cfRule type="expression" dxfId="188" priority="208" stopIfTrue="1">
      <formula>$A20&lt;&gt;""</formula>
    </cfRule>
  </conditionalFormatting>
  <conditionalFormatting sqref="DF9:DI9">
    <cfRule type="expression" dxfId="187" priority="185" stopIfTrue="1">
      <formula>$A34&lt;&gt;""</formula>
    </cfRule>
  </conditionalFormatting>
  <conditionalFormatting sqref="DJ9:DM9 BB9:BE9">
    <cfRule type="expression" dxfId="186" priority="209" stopIfTrue="1">
      <formula>$A21&lt;&gt;""</formula>
    </cfRule>
  </conditionalFormatting>
  <conditionalFormatting sqref="DJ9:DM9">
    <cfRule type="expression" dxfId="185" priority="184" stopIfTrue="1">
      <formula>$A35&lt;&gt;""</formula>
    </cfRule>
  </conditionalFormatting>
  <conditionalFormatting sqref="DN9:DQ9 BF9:BI9">
    <cfRule type="expression" dxfId="184" priority="210" stopIfTrue="1">
      <formula>$A22&lt;&gt;""</formula>
    </cfRule>
  </conditionalFormatting>
  <conditionalFormatting sqref="DN9:DQ9">
    <cfRule type="expression" dxfId="183" priority="183" stopIfTrue="1">
      <formula>$A36&lt;&gt;""</formula>
    </cfRule>
  </conditionalFormatting>
  <conditionalFormatting sqref="DR9:DU9">
    <cfRule type="expression" dxfId="182" priority="182" stopIfTrue="1">
      <formula>$A37&lt;&gt;""</formula>
    </cfRule>
    <cfRule type="expression" dxfId="181" priority="211" stopIfTrue="1">
      <formula>$A23&lt;&gt;""</formula>
    </cfRule>
  </conditionalFormatting>
  <conditionalFormatting sqref="BJ10:BQ10">
    <cfRule type="expression" dxfId="180" priority="166" stopIfTrue="1">
      <formula>$A24&lt;&gt;""</formula>
    </cfRule>
  </conditionalFormatting>
  <conditionalFormatting sqref="BN10:BQ10 A10:I10">
    <cfRule type="expression" dxfId="179" priority="167" stopIfTrue="1">
      <formula>$A10&lt;&gt;""</formula>
    </cfRule>
  </conditionalFormatting>
  <conditionalFormatting sqref="BR10:BU10 J10:M10">
    <cfRule type="expression" dxfId="178" priority="168" stopIfTrue="1">
      <formula>$A11&lt;&gt;""</formula>
    </cfRule>
  </conditionalFormatting>
  <conditionalFormatting sqref="BR10:BU10">
    <cfRule type="expression" dxfId="177" priority="165" stopIfTrue="1">
      <formula>$A25&lt;&gt;""</formula>
    </cfRule>
  </conditionalFormatting>
  <conditionalFormatting sqref="BV10:BY10 N10:Q10">
    <cfRule type="expression" dxfId="176" priority="169" stopIfTrue="1">
      <formula>$A12&lt;&gt;""</formula>
    </cfRule>
  </conditionalFormatting>
  <conditionalFormatting sqref="BV10:BY10">
    <cfRule type="expression" dxfId="175" priority="164" stopIfTrue="1">
      <formula>$A26&lt;&gt;""</formula>
    </cfRule>
  </conditionalFormatting>
  <conditionalFormatting sqref="BZ10:CC10 R10:U10">
    <cfRule type="expression" dxfId="174" priority="170" stopIfTrue="1">
      <formula>$A13&lt;&gt;""</formula>
    </cfRule>
  </conditionalFormatting>
  <conditionalFormatting sqref="BZ10:CC10">
    <cfRule type="expression" dxfId="173" priority="163" stopIfTrue="1">
      <formula>$A27&lt;&gt;""</formula>
    </cfRule>
  </conditionalFormatting>
  <conditionalFormatting sqref="CD10:CG10 V10:Y10">
    <cfRule type="expression" dxfId="172" priority="171" stopIfTrue="1">
      <formula>$A14&lt;&gt;""</formula>
    </cfRule>
  </conditionalFormatting>
  <conditionalFormatting sqref="CD10:CG10">
    <cfRule type="expression" dxfId="171" priority="162" stopIfTrue="1">
      <formula>$A28&lt;&gt;""</formula>
    </cfRule>
  </conditionalFormatting>
  <conditionalFormatting sqref="CH10:CK10 Z10:AC10">
    <cfRule type="expression" dxfId="170" priority="172" stopIfTrue="1">
      <formula>$A15&lt;&gt;""</formula>
    </cfRule>
  </conditionalFormatting>
  <conditionalFormatting sqref="CH10:CK10">
    <cfRule type="expression" dxfId="169" priority="161" stopIfTrue="1">
      <formula>$A29&lt;&gt;""</formula>
    </cfRule>
  </conditionalFormatting>
  <conditionalFormatting sqref="CL10:CO10 AD10:AG10">
    <cfRule type="expression" dxfId="168" priority="173" stopIfTrue="1">
      <formula>$A16&lt;&gt;""</formula>
    </cfRule>
  </conditionalFormatting>
  <conditionalFormatting sqref="CL10:CO10">
    <cfRule type="expression" dxfId="167" priority="160" stopIfTrue="1">
      <formula>$A30&lt;&gt;""</formula>
    </cfRule>
  </conditionalFormatting>
  <conditionalFormatting sqref="CP10:CS10 AH10:AK10">
    <cfRule type="expression" dxfId="166" priority="174" stopIfTrue="1">
      <formula>$A17&lt;&gt;""</formula>
    </cfRule>
  </conditionalFormatting>
  <conditionalFormatting sqref="CP10:CS10">
    <cfRule type="expression" dxfId="165" priority="159" stopIfTrue="1">
      <formula>$A31&lt;&gt;""</formula>
    </cfRule>
  </conditionalFormatting>
  <conditionalFormatting sqref="CT10:CW10 AL10:AO10">
    <cfRule type="expression" dxfId="164" priority="175" stopIfTrue="1">
      <formula>$A18&lt;&gt;""</formula>
    </cfRule>
  </conditionalFormatting>
  <conditionalFormatting sqref="CT10:CW10">
    <cfRule type="expression" dxfId="163" priority="158" stopIfTrue="1">
      <formula>$A32&lt;&gt;""</formula>
    </cfRule>
  </conditionalFormatting>
  <conditionalFormatting sqref="CX10:DA10 AP10:AS10">
    <cfRule type="expression" dxfId="162" priority="176" stopIfTrue="1">
      <formula>$A19&lt;&gt;""</formula>
    </cfRule>
  </conditionalFormatting>
  <conditionalFormatting sqref="CX10:DA10">
    <cfRule type="expression" dxfId="161" priority="157" stopIfTrue="1">
      <formula>$A33&lt;&gt;""</formula>
    </cfRule>
  </conditionalFormatting>
  <conditionalFormatting sqref="DB10:DE10 AT10:AW10">
    <cfRule type="expression" dxfId="160" priority="177" stopIfTrue="1">
      <formula>$A20&lt;&gt;""</formula>
    </cfRule>
  </conditionalFormatting>
  <conditionalFormatting sqref="DB10:DE10">
    <cfRule type="expression" dxfId="159" priority="156" stopIfTrue="1">
      <formula>$A34&lt;&gt;""</formula>
    </cfRule>
  </conditionalFormatting>
  <conditionalFormatting sqref="DF10:DI10 AX10:BA10">
    <cfRule type="expression" dxfId="158" priority="178" stopIfTrue="1">
      <formula>$A21&lt;&gt;""</formula>
    </cfRule>
  </conditionalFormatting>
  <conditionalFormatting sqref="DF10:DI10">
    <cfRule type="expression" dxfId="157" priority="155" stopIfTrue="1">
      <formula>$A35&lt;&gt;""</formula>
    </cfRule>
  </conditionalFormatting>
  <conditionalFormatting sqref="DJ10:DM10 BB10:BE10">
    <cfRule type="expression" dxfId="156" priority="179" stopIfTrue="1">
      <formula>$A22&lt;&gt;""</formula>
    </cfRule>
  </conditionalFormatting>
  <conditionalFormatting sqref="DJ10:DM10">
    <cfRule type="expression" dxfId="155" priority="154" stopIfTrue="1">
      <formula>$A36&lt;&gt;""</formula>
    </cfRule>
  </conditionalFormatting>
  <conditionalFormatting sqref="DN10:DQ10 BF10:BI10">
    <cfRule type="expression" dxfId="154" priority="180" stopIfTrue="1">
      <formula>$A23&lt;&gt;""</formula>
    </cfRule>
  </conditionalFormatting>
  <conditionalFormatting sqref="DN10:DQ10">
    <cfRule type="expression" dxfId="153" priority="153" stopIfTrue="1">
      <formula>$A37&lt;&gt;""</formula>
    </cfRule>
  </conditionalFormatting>
  <conditionalFormatting sqref="DR10:DU10">
    <cfRule type="expression" dxfId="152" priority="152" stopIfTrue="1">
      <formula>$A38&lt;&gt;""</formula>
    </cfRule>
    <cfRule type="expression" dxfId="151" priority="181" stopIfTrue="1">
      <formula>$A24&lt;&gt;""</formula>
    </cfRule>
  </conditionalFormatting>
  <conditionalFormatting sqref="BJ11:BQ11">
    <cfRule type="expression" dxfId="150" priority="136" stopIfTrue="1">
      <formula>$A25&lt;&gt;""</formula>
    </cfRule>
  </conditionalFormatting>
  <conditionalFormatting sqref="BN11:BQ11 A11:I11">
    <cfRule type="expression" dxfId="149" priority="137" stopIfTrue="1">
      <formula>$A11&lt;&gt;""</formula>
    </cfRule>
  </conditionalFormatting>
  <conditionalFormatting sqref="BR11:BU11 J11:M11">
    <cfRule type="expression" dxfId="148" priority="138" stopIfTrue="1">
      <formula>$A12&lt;&gt;""</formula>
    </cfRule>
  </conditionalFormatting>
  <conditionalFormatting sqref="BR11:BU11">
    <cfRule type="expression" dxfId="147" priority="135" stopIfTrue="1">
      <formula>$A26&lt;&gt;""</formula>
    </cfRule>
  </conditionalFormatting>
  <conditionalFormatting sqref="BV11:BY11 N11:Q11">
    <cfRule type="expression" dxfId="146" priority="139" stopIfTrue="1">
      <formula>$A13&lt;&gt;""</formula>
    </cfRule>
  </conditionalFormatting>
  <conditionalFormatting sqref="BV11:BY11">
    <cfRule type="expression" dxfId="145" priority="134" stopIfTrue="1">
      <formula>$A27&lt;&gt;""</formula>
    </cfRule>
  </conditionalFormatting>
  <conditionalFormatting sqref="BZ11:CC11 R11:U11">
    <cfRule type="expression" dxfId="144" priority="140" stopIfTrue="1">
      <formula>$A14&lt;&gt;""</formula>
    </cfRule>
  </conditionalFormatting>
  <conditionalFormatting sqref="BZ11:CC11">
    <cfRule type="expression" dxfId="143" priority="133" stopIfTrue="1">
      <formula>$A28&lt;&gt;""</formula>
    </cfRule>
  </conditionalFormatting>
  <conditionalFormatting sqref="CD11:CG11 V11:Y11">
    <cfRule type="expression" dxfId="142" priority="141" stopIfTrue="1">
      <formula>$A15&lt;&gt;""</formula>
    </cfRule>
  </conditionalFormatting>
  <conditionalFormatting sqref="CD11:CG11">
    <cfRule type="expression" dxfId="141" priority="132" stopIfTrue="1">
      <formula>$A29&lt;&gt;""</formula>
    </cfRule>
  </conditionalFormatting>
  <conditionalFormatting sqref="CH11:CK11 Z11:AC11">
    <cfRule type="expression" dxfId="140" priority="142" stopIfTrue="1">
      <formula>$A16&lt;&gt;""</formula>
    </cfRule>
  </conditionalFormatting>
  <conditionalFormatting sqref="CH11:CK11">
    <cfRule type="expression" dxfId="139" priority="131" stopIfTrue="1">
      <formula>$A30&lt;&gt;""</formula>
    </cfRule>
  </conditionalFormatting>
  <conditionalFormatting sqref="CL11:CO11 AD11:AG11">
    <cfRule type="expression" dxfId="138" priority="143" stopIfTrue="1">
      <formula>$A17&lt;&gt;""</formula>
    </cfRule>
  </conditionalFormatting>
  <conditionalFormatting sqref="CL11:CO11">
    <cfRule type="expression" dxfId="137" priority="130" stopIfTrue="1">
      <formula>$A31&lt;&gt;""</formula>
    </cfRule>
  </conditionalFormatting>
  <conditionalFormatting sqref="CP11:CS11 AH11:AK11">
    <cfRule type="expression" dxfId="136" priority="144" stopIfTrue="1">
      <formula>$A18&lt;&gt;""</formula>
    </cfRule>
  </conditionalFormatting>
  <conditionalFormatting sqref="CP11:CS11">
    <cfRule type="expression" dxfId="135" priority="129" stopIfTrue="1">
      <formula>$A32&lt;&gt;""</formula>
    </cfRule>
  </conditionalFormatting>
  <conditionalFormatting sqref="CT11:CW11 AL11:AO11">
    <cfRule type="expression" dxfId="134" priority="145" stopIfTrue="1">
      <formula>$A19&lt;&gt;""</formula>
    </cfRule>
  </conditionalFormatting>
  <conditionalFormatting sqref="CT11:CW11">
    <cfRule type="expression" dxfId="133" priority="128" stopIfTrue="1">
      <formula>$A33&lt;&gt;""</formula>
    </cfRule>
  </conditionalFormatting>
  <conditionalFormatting sqref="CX11:DA11 AP11:AS11">
    <cfRule type="expression" dxfId="132" priority="146" stopIfTrue="1">
      <formula>$A20&lt;&gt;""</formula>
    </cfRule>
  </conditionalFormatting>
  <conditionalFormatting sqref="CX11:DA11">
    <cfRule type="expression" dxfId="131" priority="127" stopIfTrue="1">
      <formula>$A34&lt;&gt;""</formula>
    </cfRule>
  </conditionalFormatting>
  <conditionalFormatting sqref="DB11:DE11 AT11:AW11">
    <cfRule type="expression" dxfId="130" priority="147" stopIfTrue="1">
      <formula>$A21&lt;&gt;""</formula>
    </cfRule>
  </conditionalFormatting>
  <conditionalFormatting sqref="DB11:DE11">
    <cfRule type="expression" dxfId="129" priority="126" stopIfTrue="1">
      <formula>$A35&lt;&gt;""</formula>
    </cfRule>
  </conditionalFormatting>
  <conditionalFormatting sqref="DF11:DI11 AX11:BA11">
    <cfRule type="expression" dxfId="128" priority="148" stopIfTrue="1">
      <formula>$A22&lt;&gt;""</formula>
    </cfRule>
  </conditionalFormatting>
  <conditionalFormatting sqref="DF11:DI11">
    <cfRule type="expression" dxfId="127" priority="125" stopIfTrue="1">
      <formula>$A36&lt;&gt;""</formula>
    </cfRule>
  </conditionalFormatting>
  <conditionalFormatting sqref="DJ11:DM11 BB11:BE11">
    <cfRule type="expression" dxfId="126" priority="149" stopIfTrue="1">
      <formula>$A23&lt;&gt;""</formula>
    </cfRule>
  </conditionalFormatting>
  <conditionalFormatting sqref="DJ11:DM11">
    <cfRule type="expression" dxfId="125" priority="124" stopIfTrue="1">
      <formula>$A37&lt;&gt;""</formula>
    </cfRule>
  </conditionalFormatting>
  <conditionalFormatting sqref="DN11:DQ11 BF11:BI11">
    <cfRule type="expression" dxfId="124" priority="150" stopIfTrue="1">
      <formula>$A24&lt;&gt;""</formula>
    </cfRule>
  </conditionalFormatting>
  <conditionalFormatting sqref="DN11:DQ11">
    <cfRule type="expression" dxfId="123" priority="123" stopIfTrue="1">
      <formula>$A38&lt;&gt;""</formula>
    </cfRule>
  </conditionalFormatting>
  <conditionalFormatting sqref="DR11:DU11">
    <cfRule type="expression" dxfId="122" priority="122" stopIfTrue="1">
      <formula>$A39&lt;&gt;""</formula>
    </cfRule>
    <cfRule type="expression" dxfId="121" priority="151" stopIfTrue="1">
      <formula>$A25&lt;&gt;""</formula>
    </cfRule>
  </conditionalFormatting>
  <conditionalFormatting sqref="BJ12:BQ12">
    <cfRule type="expression" dxfId="120" priority="106" stopIfTrue="1">
      <formula>$A26&lt;&gt;""</formula>
    </cfRule>
  </conditionalFormatting>
  <conditionalFormatting sqref="BN12:BQ12 A12:I12">
    <cfRule type="expression" dxfId="119" priority="107" stopIfTrue="1">
      <formula>$A12&lt;&gt;""</formula>
    </cfRule>
  </conditionalFormatting>
  <conditionalFormatting sqref="BR12:BU12 J12:M12">
    <cfRule type="expression" dxfId="118" priority="108" stopIfTrue="1">
      <formula>$A13&lt;&gt;""</formula>
    </cfRule>
  </conditionalFormatting>
  <conditionalFormatting sqref="BR12:BU12">
    <cfRule type="expression" dxfId="117" priority="105" stopIfTrue="1">
      <formula>$A27&lt;&gt;""</formula>
    </cfRule>
  </conditionalFormatting>
  <conditionalFormatting sqref="BV12:BY12 N12:Q12">
    <cfRule type="expression" dxfId="116" priority="109" stopIfTrue="1">
      <formula>$A14&lt;&gt;""</formula>
    </cfRule>
  </conditionalFormatting>
  <conditionalFormatting sqref="BV12:BY12">
    <cfRule type="expression" dxfId="115" priority="104" stopIfTrue="1">
      <formula>$A28&lt;&gt;""</formula>
    </cfRule>
  </conditionalFormatting>
  <conditionalFormatting sqref="BZ12:CC12 R12:U12">
    <cfRule type="expression" dxfId="114" priority="110" stopIfTrue="1">
      <formula>$A15&lt;&gt;""</formula>
    </cfRule>
  </conditionalFormatting>
  <conditionalFormatting sqref="BZ12:CC12">
    <cfRule type="expression" dxfId="113" priority="103" stopIfTrue="1">
      <formula>$A29&lt;&gt;""</formula>
    </cfRule>
  </conditionalFormatting>
  <conditionalFormatting sqref="CD12:CG12 V12:Y12">
    <cfRule type="expression" dxfId="112" priority="111" stopIfTrue="1">
      <formula>$A16&lt;&gt;""</formula>
    </cfRule>
  </conditionalFormatting>
  <conditionalFormatting sqref="CD12:CG12">
    <cfRule type="expression" dxfId="111" priority="102" stopIfTrue="1">
      <formula>$A30&lt;&gt;""</formula>
    </cfRule>
  </conditionalFormatting>
  <conditionalFormatting sqref="CH12:CK12 Z12:AC12">
    <cfRule type="expression" dxfId="110" priority="112" stopIfTrue="1">
      <formula>$A17&lt;&gt;""</formula>
    </cfRule>
  </conditionalFormatting>
  <conditionalFormatting sqref="CH12:CK12">
    <cfRule type="expression" dxfId="109" priority="101" stopIfTrue="1">
      <formula>$A31&lt;&gt;""</formula>
    </cfRule>
  </conditionalFormatting>
  <conditionalFormatting sqref="CL12:CO12 AD12:AG12">
    <cfRule type="expression" dxfId="108" priority="113" stopIfTrue="1">
      <formula>$A18&lt;&gt;""</formula>
    </cfRule>
  </conditionalFormatting>
  <conditionalFormatting sqref="CL12:CO12">
    <cfRule type="expression" dxfId="107" priority="100" stopIfTrue="1">
      <formula>$A32&lt;&gt;""</formula>
    </cfRule>
  </conditionalFormatting>
  <conditionalFormatting sqref="CP12:CS12 AH12:AK12">
    <cfRule type="expression" dxfId="106" priority="114" stopIfTrue="1">
      <formula>$A19&lt;&gt;""</formula>
    </cfRule>
  </conditionalFormatting>
  <conditionalFormatting sqref="CP12:CS12">
    <cfRule type="expression" dxfId="105" priority="99" stopIfTrue="1">
      <formula>$A33&lt;&gt;""</formula>
    </cfRule>
  </conditionalFormatting>
  <conditionalFormatting sqref="CT12:CW12 AL12:AO12">
    <cfRule type="expression" dxfId="104" priority="115" stopIfTrue="1">
      <formula>$A20&lt;&gt;""</formula>
    </cfRule>
  </conditionalFormatting>
  <conditionalFormatting sqref="CT12:CW12">
    <cfRule type="expression" dxfId="103" priority="98" stopIfTrue="1">
      <formula>$A34&lt;&gt;""</formula>
    </cfRule>
  </conditionalFormatting>
  <conditionalFormatting sqref="CX12:DA12 AP12:AS12">
    <cfRule type="expression" dxfId="102" priority="116" stopIfTrue="1">
      <formula>$A21&lt;&gt;""</formula>
    </cfRule>
  </conditionalFormatting>
  <conditionalFormatting sqref="CX12:DA12">
    <cfRule type="expression" dxfId="101" priority="97" stopIfTrue="1">
      <formula>$A35&lt;&gt;""</formula>
    </cfRule>
  </conditionalFormatting>
  <conditionalFormatting sqref="DB12:DE12 AT12:AW12">
    <cfRule type="expression" dxfId="100" priority="117" stopIfTrue="1">
      <formula>$A22&lt;&gt;""</formula>
    </cfRule>
  </conditionalFormatting>
  <conditionalFormatting sqref="DB12:DE12">
    <cfRule type="expression" dxfId="99" priority="96" stopIfTrue="1">
      <formula>$A36&lt;&gt;""</formula>
    </cfRule>
  </conditionalFormatting>
  <conditionalFormatting sqref="DF12:DI12 AX12:BA12">
    <cfRule type="expression" dxfId="98" priority="118" stopIfTrue="1">
      <formula>$A23&lt;&gt;""</formula>
    </cfRule>
  </conditionalFormatting>
  <conditionalFormatting sqref="DF12:DI12">
    <cfRule type="expression" dxfId="97" priority="95" stopIfTrue="1">
      <formula>$A37&lt;&gt;""</formula>
    </cfRule>
  </conditionalFormatting>
  <conditionalFormatting sqref="DJ12:DM12 BB12:BE12">
    <cfRule type="expression" dxfId="96" priority="119" stopIfTrue="1">
      <formula>$A24&lt;&gt;""</formula>
    </cfRule>
  </conditionalFormatting>
  <conditionalFormatting sqref="DJ12:DM12">
    <cfRule type="expression" dxfId="95" priority="94" stopIfTrue="1">
      <formula>$A38&lt;&gt;""</formula>
    </cfRule>
  </conditionalFormatting>
  <conditionalFormatting sqref="DN12:DQ12 BF12:BI12">
    <cfRule type="expression" dxfId="94" priority="120" stopIfTrue="1">
      <formula>$A25&lt;&gt;""</formula>
    </cfRule>
  </conditionalFormatting>
  <conditionalFormatting sqref="DN12:DQ12">
    <cfRule type="expression" dxfId="93" priority="93" stopIfTrue="1">
      <formula>$A39&lt;&gt;""</formula>
    </cfRule>
  </conditionalFormatting>
  <conditionalFormatting sqref="DR12:DU12">
    <cfRule type="expression" dxfId="92" priority="92" stopIfTrue="1">
      <formula>$A40&lt;&gt;""</formula>
    </cfRule>
    <cfRule type="expression" dxfId="91" priority="121" stopIfTrue="1">
      <formula>$A26&lt;&gt;""</formula>
    </cfRule>
  </conditionalFormatting>
  <conditionalFormatting sqref="BJ13:BQ13">
    <cfRule type="expression" dxfId="90" priority="76" stopIfTrue="1">
      <formula>$A27&lt;&gt;""</formula>
    </cfRule>
  </conditionalFormatting>
  <conditionalFormatting sqref="BN13:BQ13 A13:I13">
    <cfRule type="expression" dxfId="89" priority="77" stopIfTrue="1">
      <formula>$A13&lt;&gt;""</formula>
    </cfRule>
  </conditionalFormatting>
  <conditionalFormatting sqref="BR13:BU13 J13:M13">
    <cfRule type="expression" dxfId="88" priority="78" stopIfTrue="1">
      <formula>$A14&lt;&gt;""</formula>
    </cfRule>
  </conditionalFormatting>
  <conditionalFormatting sqref="BR13:BU13">
    <cfRule type="expression" dxfId="87" priority="75" stopIfTrue="1">
      <formula>$A28&lt;&gt;""</formula>
    </cfRule>
  </conditionalFormatting>
  <conditionalFormatting sqref="BV13:BY13 N13:Q13">
    <cfRule type="expression" dxfId="86" priority="79" stopIfTrue="1">
      <formula>$A15&lt;&gt;""</formula>
    </cfRule>
  </conditionalFormatting>
  <conditionalFormatting sqref="BV13:BY13">
    <cfRule type="expression" dxfId="85" priority="74" stopIfTrue="1">
      <formula>$A29&lt;&gt;""</formula>
    </cfRule>
  </conditionalFormatting>
  <conditionalFormatting sqref="BZ13:CC13 R13:U13">
    <cfRule type="expression" dxfId="84" priority="80" stopIfTrue="1">
      <formula>$A16&lt;&gt;""</formula>
    </cfRule>
  </conditionalFormatting>
  <conditionalFormatting sqref="BZ13:CC13">
    <cfRule type="expression" dxfId="83" priority="73" stopIfTrue="1">
      <formula>$A30&lt;&gt;""</formula>
    </cfRule>
  </conditionalFormatting>
  <conditionalFormatting sqref="CD13:CG13 V13:Y13">
    <cfRule type="expression" dxfId="82" priority="81" stopIfTrue="1">
      <formula>$A17&lt;&gt;""</formula>
    </cfRule>
  </conditionalFormatting>
  <conditionalFormatting sqref="CD13:CG13">
    <cfRule type="expression" dxfId="81" priority="72" stopIfTrue="1">
      <formula>$A31&lt;&gt;""</formula>
    </cfRule>
  </conditionalFormatting>
  <conditionalFormatting sqref="CH13:CK13 Z13:AC13">
    <cfRule type="expression" dxfId="80" priority="82" stopIfTrue="1">
      <formula>$A18&lt;&gt;""</formula>
    </cfRule>
  </conditionalFormatting>
  <conditionalFormatting sqref="CH13:CK13">
    <cfRule type="expression" dxfId="79" priority="71" stopIfTrue="1">
      <formula>$A32&lt;&gt;""</formula>
    </cfRule>
  </conditionalFormatting>
  <conditionalFormatting sqref="CL13:CO13 AD13:AG13">
    <cfRule type="expression" dxfId="78" priority="83" stopIfTrue="1">
      <formula>$A19&lt;&gt;""</formula>
    </cfRule>
  </conditionalFormatting>
  <conditionalFormatting sqref="CL13:CO13">
    <cfRule type="expression" dxfId="77" priority="70" stopIfTrue="1">
      <formula>$A33&lt;&gt;""</formula>
    </cfRule>
  </conditionalFormatting>
  <conditionalFormatting sqref="CP13:CS13 AH13:AK13">
    <cfRule type="expression" dxfId="76" priority="84" stopIfTrue="1">
      <formula>$A20&lt;&gt;""</formula>
    </cfRule>
  </conditionalFormatting>
  <conditionalFormatting sqref="CP13:CS13">
    <cfRule type="expression" dxfId="75" priority="69" stopIfTrue="1">
      <formula>$A34&lt;&gt;""</formula>
    </cfRule>
  </conditionalFormatting>
  <conditionalFormatting sqref="CT13:CW13 AL13:AO13">
    <cfRule type="expression" dxfId="74" priority="85" stopIfTrue="1">
      <formula>$A21&lt;&gt;""</formula>
    </cfRule>
  </conditionalFormatting>
  <conditionalFormatting sqref="CT13:CW13">
    <cfRule type="expression" dxfId="73" priority="68" stopIfTrue="1">
      <formula>$A35&lt;&gt;""</formula>
    </cfRule>
  </conditionalFormatting>
  <conditionalFormatting sqref="CX13:DA13 AP13:AS13">
    <cfRule type="expression" dxfId="72" priority="86" stopIfTrue="1">
      <formula>$A22&lt;&gt;""</formula>
    </cfRule>
  </conditionalFormatting>
  <conditionalFormatting sqref="CX13:DA13">
    <cfRule type="expression" dxfId="71" priority="67" stopIfTrue="1">
      <formula>$A36&lt;&gt;""</formula>
    </cfRule>
  </conditionalFormatting>
  <conditionalFormatting sqref="DB13:DE13 AT13:AW13">
    <cfRule type="expression" dxfId="70" priority="87" stopIfTrue="1">
      <formula>$A23&lt;&gt;""</formula>
    </cfRule>
  </conditionalFormatting>
  <conditionalFormatting sqref="DB13:DE13">
    <cfRule type="expression" dxfId="69" priority="66" stopIfTrue="1">
      <formula>$A37&lt;&gt;""</formula>
    </cfRule>
  </conditionalFormatting>
  <conditionalFormatting sqref="DF13:DI13 AX13:BA13">
    <cfRule type="expression" dxfId="68" priority="88" stopIfTrue="1">
      <formula>$A24&lt;&gt;""</formula>
    </cfRule>
  </conditionalFormatting>
  <conditionalFormatting sqref="DF13:DI13">
    <cfRule type="expression" dxfId="67" priority="65" stopIfTrue="1">
      <formula>$A38&lt;&gt;""</formula>
    </cfRule>
  </conditionalFormatting>
  <conditionalFormatting sqref="DJ13:DM13 BB13:BE13">
    <cfRule type="expression" dxfId="66" priority="89" stopIfTrue="1">
      <formula>$A25&lt;&gt;""</formula>
    </cfRule>
  </conditionalFormatting>
  <conditionalFormatting sqref="DJ13:DM13">
    <cfRule type="expression" dxfId="65" priority="64" stopIfTrue="1">
      <formula>$A39&lt;&gt;""</formula>
    </cfRule>
  </conditionalFormatting>
  <conditionalFormatting sqref="DN13:DQ13 BF13:BI13">
    <cfRule type="expression" dxfId="64" priority="90" stopIfTrue="1">
      <formula>$A26&lt;&gt;""</formula>
    </cfRule>
  </conditionalFormatting>
  <conditionalFormatting sqref="DN13:DQ13">
    <cfRule type="expression" dxfId="63" priority="63" stopIfTrue="1">
      <formula>$A40&lt;&gt;""</formula>
    </cfRule>
  </conditionalFormatting>
  <conditionalFormatting sqref="DR13:DU13">
    <cfRule type="expression" dxfId="62" priority="62" stopIfTrue="1">
      <formula>$A41&lt;&gt;""</formula>
    </cfRule>
    <cfRule type="expression" dxfId="61" priority="91" stopIfTrue="1">
      <formula>$A27&lt;&gt;""</formula>
    </cfRule>
  </conditionalFormatting>
  <conditionalFormatting sqref="BJ14:BQ14">
    <cfRule type="expression" dxfId="60" priority="46" stopIfTrue="1">
      <formula>$A28&lt;&gt;""</formula>
    </cfRule>
  </conditionalFormatting>
  <conditionalFormatting sqref="BN14:BQ14 A14:I14">
    <cfRule type="expression" dxfId="59" priority="47" stopIfTrue="1">
      <formula>$A14&lt;&gt;""</formula>
    </cfRule>
  </conditionalFormatting>
  <conditionalFormatting sqref="BR14:BU14 J14:M14">
    <cfRule type="expression" dxfId="58" priority="48" stopIfTrue="1">
      <formula>$A15&lt;&gt;""</formula>
    </cfRule>
  </conditionalFormatting>
  <conditionalFormatting sqref="BR14:BU14">
    <cfRule type="expression" dxfId="57" priority="45" stopIfTrue="1">
      <formula>$A29&lt;&gt;""</formula>
    </cfRule>
  </conditionalFormatting>
  <conditionalFormatting sqref="BV14:BY14 N14:Q14">
    <cfRule type="expression" dxfId="56" priority="49" stopIfTrue="1">
      <formula>$A16&lt;&gt;""</formula>
    </cfRule>
  </conditionalFormatting>
  <conditionalFormatting sqref="BV14:BY14">
    <cfRule type="expression" dxfId="55" priority="44" stopIfTrue="1">
      <formula>$A30&lt;&gt;""</formula>
    </cfRule>
  </conditionalFormatting>
  <conditionalFormatting sqref="BZ14:CC14 R14:U14">
    <cfRule type="expression" dxfId="54" priority="50" stopIfTrue="1">
      <formula>$A17&lt;&gt;""</formula>
    </cfRule>
  </conditionalFormatting>
  <conditionalFormatting sqref="BZ14:CC14">
    <cfRule type="expression" dxfId="53" priority="43" stopIfTrue="1">
      <formula>$A31&lt;&gt;""</formula>
    </cfRule>
  </conditionalFormatting>
  <conditionalFormatting sqref="CD14:CG14 V14:Y14">
    <cfRule type="expression" dxfId="52" priority="51" stopIfTrue="1">
      <formula>$A18&lt;&gt;""</formula>
    </cfRule>
  </conditionalFormatting>
  <conditionalFormatting sqref="CD14:CG14">
    <cfRule type="expression" dxfId="51" priority="42" stopIfTrue="1">
      <formula>$A32&lt;&gt;""</formula>
    </cfRule>
  </conditionalFormatting>
  <conditionalFormatting sqref="CH14:CK14 Z14:AC14">
    <cfRule type="expression" dxfId="50" priority="52" stopIfTrue="1">
      <formula>$A19&lt;&gt;""</formula>
    </cfRule>
  </conditionalFormatting>
  <conditionalFormatting sqref="CH14:CK14">
    <cfRule type="expression" dxfId="49" priority="41" stopIfTrue="1">
      <formula>$A33&lt;&gt;""</formula>
    </cfRule>
  </conditionalFormatting>
  <conditionalFormatting sqref="CL14:CO14 AD14:AG14">
    <cfRule type="expression" dxfId="48" priority="53" stopIfTrue="1">
      <formula>$A20&lt;&gt;""</formula>
    </cfRule>
  </conditionalFormatting>
  <conditionalFormatting sqref="CL14:CO14">
    <cfRule type="expression" dxfId="47" priority="40" stopIfTrue="1">
      <formula>$A34&lt;&gt;""</formula>
    </cfRule>
  </conditionalFormatting>
  <conditionalFormatting sqref="CP14:CS14 AH14:AK14">
    <cfRule type="expression" dxfId="46" priority="54" stopIfTrue="1">
      <formula>$A21&lt;&gt;""</formula>
    </cfRule>
  </conditionalFormatting>
  <conditionalFormatting sqref="CP14:CS14">
    <cfRule type="expression" dxfId="45" priority="39" stopIfTrue="1">
      <formula>$A35&lt;&gt;""</formula>
    </cfRule>
  </conditionalFormatting>
  <conditionalFormatting sqref="CT14:CW14 AL14:AO14">
    <cfRule type="expression" dxfId="44" priority="55" stopIfTrue="1">
      <formula>$A22&lt;&gt;""</formula>
    </cfRule>
  </conditionalFormatting>
  <conditionalFormatting sqref="CT14:CW14">
    <cfRule type="expression" dxfId="43" priority="38" stopIfTrue="1">
      <formula>$A36&lt;&gt;""</formula>
    </cfRule>
  </conditionalFormatting>
  <conditionalFormatting sqref="CX14:DA14 AP14:AS14">
    <cfRule type="expression" dxfId="42" priority="56" stopIfTrue="1">
      <formula>$A23&lt;&gt;""</formula>
    </cfRule>
  </conditionalFormatting>
  <conditionalFormatting sqref="CX14:DA14">
    <cfRule type="expression" dxfId="41" priority="37" stopIfTrue="1">
      <formula>$A37&lt;&gt;""</formula>
    </cfRule>
  </conditionalFormatting>
  <conditionalFormatting sqref="DB14:DE14 AT14:AW14">
    <cfRule type="expression" dxfId="40" priority="57" stopIfTrue="1">
      <formula>$A24&lt;&gt;""</formula>
    </cfRule>
  </conditionalFormatting>
  <conditionalFormatting sqref="DB14:DE14">
    <cfRule type="expression" dxfId="39" priority="36" stopIfTrue="1">
      <formula>$A38&lt;&gt;""</formula>
    </cfRule>
  </conditionalFormatting>
  <conditionalFormatting sqref="DF14:DI14 AX14:BA14">
    <cfRule type="expression" dxfId="38" priority="58" stopIfTrue="1">
      <formula>$A25&lt;&gt;""</formula>
    </cfRule>
  </conditionalFormatting>
  <conditionalFormatting sqref="DF14:DI14">
    <cfRule type="expression" dxfId="37" priority="35" stopIfTrue="1">
      <formula>$A39&lt;&gt;""</formula>
    </cfRule>
  </conditionalFormatting>
  <conditionalFormatting sqref="DJ14:DM14 BB14:BE14">
    <cfRule type="expression" dxfId="36" priority="59" stopIfTrue="1">
      <formula>$A26&lt;&gt;""</formula>
    </cfRule>
  </conditionalFormatting>
  <conditionalFormatting sqref="DJ14:DM14">
    <cfRule type="expression" dxfId="35" priority="34" stopIfTrue="1">
      <formula>$A40&lt;&gt;""</formula>
    </cfRule>
  </conditionalFormatting>
  <conditionalFormatting sqref="DN14:DQ14 BF14:BI14">
    <cfRule type="expression" dxfId="34" priority="60" stopIfTrue="1">
      <formula>$A27&lt;&gt;""</formula>
    </cfRule>
  </conditionalFormatting>
  <conditionalFormatting sqref="DN14:DQ14">
    <cfRule type="expression" dxfId="33" priority="33" stopIfTrue="1">
      <formula>$A41&lt;&gt;""</formula>
    </cfRule>
  </conditionalFormatting>
  <conditionalFormatting sqref="DR14:DU14">
    <cfRule type="expression" dxfId="32" priority="32" stopIfTrue="1">
      <formula>$A42&lt;&gt;""</formula>
    </cfRule>
    <cfRule type="expression" dxfId="31" priority="61" stopIfTrue="1">
      <formula>$A28&lt;&gt;""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2024-11-18T05:58:44Z</dcterms:modified>
</cp:coreProperties>
</file>