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9\Desktop\環境省災害廃棄物調査集約結果(24三重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9" i="3"/>
  <c r="X19" i="3"/>
  <c r="AD19" i="3"/>
  <c r="AC19" i="3"/>
  <c r="Q19" i="3"/>
  <c r="Y19" i="3"/>
  <c r="H19" i="3"/>
  <c r="E19" i="3"/>
  <c r="AA18" i="3"/>
  <c r="X18" i="3"/>
  <c r="AD18" i="3"/>
  <c r="AC18" i="3"/>
  <c r="Q18" i="3"/>
  <c r="Y18" i="3"/>
  <c r="H18" i="3"/>
  <c r="E18" i="3"/>
  <c r="AC17" i="3"/>
  <c r="X17" i="3"/>
  <c r="Q17" i="3"/>
  <c r="AB17" i="3"/>
  <c r="AA17" i="3"/>
  <c r="Y17" i="3"/>
  <c r="H17" i="3"/>
  <c r="E17" i="3"/>
  <c r="AA16" i="3"/>
  <c r="X16" i="3"/>
  <c r="AD16" i="3"/>
  <c r="AC16" i="3"/>
  <c r="Q16" i="3"/>
  <c r="Y16" i="3"/>
  <c r="H16" i="3"/>
  <c r="E16" i="3"/>
  <c r="AD15" i="3"/>
  <c r="AC15" i="3"/>
  <c r="AB15" i="3"/>
  <c r="AA15" i="3"/>
  <c r="Y15" i="3"/>
  <c r="N15" i="3"/>
  <c r="H15" i="3"/>
  <c r="E15" i="3"/>
  <c r="AA14" i="3"/>
  <c r="X14" i="3"/>
  <c r="AD14" i="3"/>
  <c r="AC14" i="3"/>
  <c r="Q14" i="3"/>
  <c r="Y14" i="3"/>
  <c r="H14" i="3"/>
  <c r="E14" i="3"/>
  <c r="AC13" i="3"/>
  <c r="AD13" i="3"/>
  <c r="AB13" i="3"/>
  <c r="AA13" i="3"/>
  <c r="Y13" i="3"/>
  <c r="N13" i="3"/>
  <c r="H13" i="3"/>
  <c r="E13" i="3"/>
  <c r="AD12" i="3"/>
  <c r="AC12" i="3"/>
  <c r="AB12" i="3"/>
  <c r="AA12" i="3"/>
  <c r="Q12" i="3"/>
  <c r="Y12" i="3"/>
  <c r="N12" i="3"/>
  <c r="W12" i="3" s="1"/>
  <c r="H12" i="3"/>
  <c r="E12" i="3"/>
  <c r="AA11" i="3"/>
  <c r="X11" i="3"/>
  <c r="AD11" i="3"/>
  <c r="AC11" i="3"/>
  <c r="Q11" i="3"/>
  <c r="Y11" i="3"/>
  <c r="H11" i="3"/>
  <c r="E11" i="3"/>
  <c r="AC10" i="3"/>
  <c r="Y10" i="3"/>
  <c r="AD10" i="3"/>
  <c r="AB10" i="3"/>
  <c r="AA10" i="3"/>
  <c r="Q10" i="3"/>
  <c r="X10" i="3"/>
  <c r="N10" i="3"/>
  <c r="H10" i="3"/>
  <c r="E10" i="3"/>
  <c r="AD9" i="3"/>
  <c r="AC9" i="3"/>
  <c r="AB9" i="3"/>
  <c r="AA9" i="3"/>
  <c r="Q9" i="3"/>
  <c r="Y9" i="3"/>
  <c r="N9" i="3"/>
  <c r="H9" i="3"/>
  <c r="E9" i="3"/>
  <c r="AA8" i="3"/>
  <c r="X8" i="3"/>
  <c r="AD8" i="3"/>
  <c r="AC8" i="3"/>
  <c r="AB8" i="3"/>
  <c r="N8" i="3"/>
  <c r="H8" i="3"/>
  <c r="E8" i="3"/>
  <c r="AA36" i="2"/>
  <c r="X36" i="2"/>
  <c r="AD36" i="2"/>
  <c r="AC36" i="2"/>
  <c r="Q36" i="2"/>
  <c r="Y36" i="2"/>
  <c r="H36" i="2"/>
  <c r="E36" i="2"/>
  <c r="AC35" i="2"/>
  <c r="X35" i="2"/>
  <c r="AD35" i="2"/>
  <c r="AB35" i="2"/>
  <c r="Y35" i="2"/>
  <c r="AA35" i="2"/>
  <c r="H35" i="2"/>
  <c r="E35" i="2"/>
  <c r="X34" i="2"/>
  <c r="AD34" i="2"/>
  <c r="AC34" i="2"/>
  <c r="AB34" i="2"/>
  <c r="Q34" i="2"/>
  <c r="Y34" i="2"/>
  <c r="H34" i="2"/>
  <c r="E34" i="2"/>
  <c r="AB33" i="2"/>
  <c r="X33" i="2"/>
  <c r="AD33" i="2"/>
  <c r="Q33" i="2"/>
  <c r="Y33" i="2"/>
  <c r="H33" i="2"/>
  <c r="AA33" i="2"/>
  <c r="E33" i="2"/>
  <c r="AD32" i="2"/>
  <c r="AC32" i="2"/>
  <c r="AB32" i="2"/>
  <c r="AA32" i="2"/>
  <c r="Q32" i="2"/>
  <c r="Y32" i="2"/>
  <c r="N32" i="2"/>
  <c r="W32" i="2" s="1"/>
  <c r="H32" i="2"/>
  <c r="E32" i="2"/>
  <c r="AA31" i="2"/>
  <c r="X31" i="2"/>
  <c r="AD31" i="2"/>
  <c r="AC31" i="2"/>
  <c r="AB31" i="2"/>
  <c r="Y31" i="2"/>
  <c r="H31" i="2"/>
  <c r="E31" i="2"/>
  <c r="AA30" i="2"/>
  <c r="X30" i="2"/>
  <c r="AD30" i="2"/>
  <c r="AC30" i="2"/>
  <c r="Q30" i="2"/>
  <c r="Y30" i="2"/>
  <c r="H30" i="2"/>
  <c r="E30" i="2"/>
  <c r="AA29" i="2"/>
  <c r="AD29" i="2"/>
  <c r="AC29" i="2"/>
  <c r="Q29" i="2"/>
  <c r="Y29" i="2"/>
  <c r="X29" i="2"/>
  <c r="N29" i="2"/>
  <c r="W29" i="2" s="1"/>
  <c r="H29" i="2"/>
  <c r="E29" i="2"/>
  <c r="AA28" i="2"/>
  <c r="X28" i="2"/>
  <c r="AD28" i="2"/>
  <c r="AC28" i="2"/>
  <c r="Q28" i="2"/>
  <c r="Y28" i="2"/>
  <c r="H28" i="2"/>
  <c r="E28" i="2"/>
  <c r="AA27" i="2"/>
  <c r="X27" i="2"/>
  <c r="AD27" i="2"/>
  <c r="AC27" i="2"/>
  <c r="Q27" i="2"/>
  <c r="Y27" i="2"/>
  <c r="H27" i="2"/>
  <c r="E27" i="2"/>
  <c r="AA26" i="2"/>
  <c r="AD26" i="2"/>
  <c r="AC26" i="2"/>
  <c r="Q26" i="2"/>
  <c r="X26" i="2"/>
  <c r="N26" i="2"/>
  <c r="W26" i="2" s="1"/>
  <c r="H26" i="2"/>
  <c r="Y26" i="2"/>
  <c r="E26" i="2"/>
  <c r="AA25" i="2"/>
  <c r="AD25" i="2"/>
  <c r="AC25" i="2"/>
  <c r="AB25" i="2"/>
  <c r="Y25" i="2"/>
  <c r="N25" i="2"/>
  <c r="W25" i="2" s="1"/>
  <c r="H25" i="2"/>
  <c r="E25" i="2"/>
  <c r="AA24" i="2"/>
  <c r="X24" i="2"/>
  <c r="AD24" i="2"/>
  <c r="AC24" i="2"/>
  <c r="Q24" i="2"/>
  <c r="Y24" i="2"/>
  <c r="H24" i="2"/>
  <c r="E24" i="2"/>
  <c r="AA23" i="2"/>
  <c r="X23" i="2"/>
  <c r="AD23" i="2"/>
  <c r="AC23" i="2"/>
  <c r="Q23" i="2"/>
  <c r="Y23" i="2"/>
  <c r="H23" i="2"/>
  <c r="E23" i="2"/>
  <c r="AC22" i="2"/>
  <c r="Y22" i="2"/>
  <c r="AD22" i="2"/>
  <c r="AB22" i="2"/>
  <c r="AA22" i="2"/>
  <c r="Q22" i="2"/>
  <c r="X22" i="2"/>
  <c r="N22" i="2"/>
  <c r="H22" i="2"/>
  <c r="E22" i="2"/>
  <c r="Y21" i="2"/>
  <c r="AD21" i="2"/>
  <c r="AB21" i="2"/>
  <c r="X21" i="2"/>
  <c r="N21" i="2"/>
  <c r="AC21" i="2"/>
  <c r="AA21" i="2"/>
  <c r="E21" i="2"/>
  <c r="AB20" i="2"/>
  <c r="X20" i="2"/>
  <c r="AD20" i="2"/>
  <c r="Q20" i="2"/>
  <c r="AA20" i="2"/>
  <c r="Y20" i="2"/>
  <c r="H20" i="2"/>
  <c r="E20" i="2"/>
  <c r="AD19" i="2"/>
  <c r="AA19" i="2"/>
  <c r="AC19" i="2"/>
  <c r="AB19" i="2"/>
  <c r="Y19" i="2"/>
  <c r="X19" i="2"/>
  <c r="N19" i="2"/>
  <c r="H19" i="2"/>
  <c r="E19" i="2"/>
  <c r="AC18" i="2"/>
  <c r="Q18" i="2"/>
  <c r="AB18" i="2"/>
  <c r="AA18" i="2"/>
  <c r="Y18" i="2"/>
  <c r="X18" i="2"/>
  <c r="N18" i="2"/>
  <c r="H18" i="2"/>
  <c r="E18" i="2"/>
  <c r="Y17" i="2"/>
  <c r="AD17" i="2"/>
  <c r="AC17" i="2"/>
  <c r="AB17" i="2"/>
  <c r="AA17" i="2"/>
  <c r="Q17" i="2"/>
  <c r="X17" i="2"/>
  <c r="N17" i="2"/>
  <c r="H17" i="2"/>
  <c r="E17" i="2"/>
  <c r="Y16" i="2"/>
  <c r="AD16" i="2"/>
  <c r="AC16" i="2"/>
  <c r="AB16" i="2"/>
  <c r="AA16" i="2"/>
  <c r="Q16" i="2"/>
  <c r="X16" i="2"/>
  <c r="N16" i="2"/>
  <c r="H16" i="2"/>
  <c r="E16" i="2"/>
  <c r="AA15" i="2"/>
  <c r="X15" i="2"/>
  <c r="AD15" i="2"/>
  <c r="AC15" i="2"/>
  <c r="Q15" i="2"/>
  <c r="Y15" i="2"/>
  <c r="H15" i="2"/>
  <c r="E15" i="2"/>
  <c r="AB14" i="2"/>
  <c r="X14" i="2"/>
  <c r="AD14" i="2"/>
  <c r="Q14" i="2"/>
  <c r="AA14" i="2"/>
  <c r="Y14" i="2"/>
  <c r="H14" i="2"/>
  <c r="E14" i="2"/>
  <c r="AA13" i="2"/>
  <c r="X13" i="2"/>
  <c r="AD13" i="2"/>
  <c r="AC13" i="2"/>
  <c r="AB13" i="2"/>
  <c r="Y13" i="2"/>
  <c r="H13" i="2"/>
  <c r="E13" i="2"/>
  <c r="AA12" i="2"/>
  <c r="X12" i="2"/>
  <c r="AD12" i="2"/>
  <c r="AC12" i="2"/>
  <c r="Q12" i="2"/>
  <c r="Y12" i="2"/>
  <c r="H12" i="2"/>
  <c r="E12" i="2"/>
  <c r="AA11" i="2"/>
  <c r="X11" i="2"/>
  <c r="AD11" i="2"/>
  <c r="AC11" i="2"/>
  <c r="Q11" i="2"/>
  <c r="Y11" i="2"/>
  <c r="H11" i="2"/>
  <c r="E11" i="2"/>
  <c r="AD10" i="2"/>
  <c r="AB10" i="2"/>
  <c r="AC10" i="2"/>
  <c r="AA10" i="2"/>
  <c r="Y10" i="2"/>
  <c r="N10" i="2"/>
  <c r="H10" i="2"/>
  <c r="E10" i="2"/>
  <c r="AD9" i="2"/>
  <c r="AB9" i="2"/>
  <c r="AC9" i="2"/>
  <c r="AA9" i="2"/>
  <c r="Y9" i="2"/>
  <c r="N9" i="2"/>
  <c r="W9" i="2" s="1"/>
  <c r="H9" i="2"/>
  <c r="E9" i="2"/>
  <c r="AA8" i="2"/>
  <c r="Y8" i="2"/>
  <c r="AD8" i="2"/>
  <c r="AC8" i="2"/>
  <c r="Q8" i="2"/>
  <c r="X8" i="2"/>
  <c r="N8" i="2"/>
  <c r="H8" i="2"/>
  <c r="E8" i="2"/>
  <c r="W8" i="3" l="1"/>
  <c r="W9" i="3"/>
  <c r="W13" i="3"/>
  <c r="W21" i="2"/>
  <c r="D19" i="3"/>
  <c r="Z19" i="3"/>
  <c r="AB19" i="3"/>
  <c r="N19" i="3"/>
  <c r="W19" i="3" s="1"/>
  <c r="D18" i="3"/>
  <c r="Z18" i="3"/>
  <c r="AB18" i="3"/>
  <c r="N18" i="3"/>
  <c r="W18" i="3" s="1"/>
  <c r="D17" i="3"/>
  <c r="Z17" i="3"/>
  <c r="N17" i="3"/>
  <c r="W17" i="3" s="1"/>
  <c r="AD17" i="3"/>
  <c r="D16" i="3"/>
  <c r="Z16" i="3"/>
  <c r="AB16" i="3"/>
  <c r="N16" i="3"/>
  <c r="W16" i="3" s="1"/>
  <c r="D15" i="3"/>
  <c r="W15" i="3"/>
  <c r="X15" i="3"/>
  <c r="Q15" i="3"/>
  <c r="D14" i="3"/>
  <c r="Z14" i="3"/>
  <c r="AB14" i="3"/>
  <c r="N14" i="3"/>
  <c r="W14" i="3" s="1"/>
  <c r="D13" i="3"/>
  <c r="X13" i="3"/>
  <c r="Q13" i="3"/>
  <c r="M12" i="3"/>
  <c r="D12" i="3"/>
  <c r="X12" i="3"/>
  <c r="Z12" i="3"/>
  <c r="D11" i="3"/>
  <c r="Z11" i="3"/>
  <c r="AB11" i="3"/>
  <c r="N11" i="3"/>
  <c r="W11" i="3" s="1"/>
  <c r="D10" i="3"/>
  <c r="W10" i="3"/>
  <c r="Z10" i="3"/>
  <c r="M10" i="3"/>
  <c r="M9" i="3"/>
  <c r="D9" i="3"/>
  <c r="Z9" i="3"/>
  <c r="X9" i="3"/>
  <c r="D8" i="3"/>
  <c r="Q8" i="3"/>
  <c r="Y8" i="3"/>
  <c r="D36" i="2"/>
  <c r="Z36" i="2"/>
  <c r="AB36" i="2"/>
  <c r="N36" i="2"/>
  <c r="W36" i="2" s="1"/>
  <c r="D35" i="2"/>
  <c r="N35" i="2"/>
  <c r="W35" i="2" s="1"/>
  <c r="Q35" i="2"/>
  <c r="D34" i="2"/>
  <c r="Z34" i="2"/>
  <c r="AA34" i="2"/>
  <c r="N34" i="2"/>
  <c r="W34" i="2" s="1"/>
  <c r="D33" i="2"/>
  <c r="Z33" i="2"/>
  <c r="AC33" i="2"/>
  <c r="N33" i="2"/>
  <c r="W33" i="2" s="1"/>
  <c r="M32" i="2"/>
  <c r="D32" i="2"/>
  <c r="Z32" i="2"/>
  <c r="X32" i="2"/>
  <c r="D31" i="2"/>
  <c r="N31" i="2"/>
  <c r="W31" i="2" s="1"/>
  <c r="Q31" i="2"/>
  <c r="D30" i="2"/>
  <c r="Z30" i="2"/>
  <c r="AB30" i="2"/>
  <c r="N30" i="2"/>
  <c r="W30" i="2" s="1"/>
  <c r="D29" i="2"/>
  <c r="Z29" i="2"/>
  <c r="M29" i="2"/>
  <c r="AB29" i="2"/>
  <c r="D28" i="2"/>
  <c r="Z28" i="2"/>
  <c r="AB28" i="2"/>
  <c r="N28" i="2"/>
  <c r="W28" i="2" s="1"/>
  <c r="D27" i="2"/>
  <c r="Z27" i="2"/>
  <c r="AB27" i="2"/>
  <c r="N27" i="2"/>
  <c r="W27" i="2" s="1"/>
  <c r="D26" i="2"/>
  <c r="Z26" i="2"/>
  <c r="M26" i="2"/>
  <c r="AB26" i="2"/>
  <c r="D25" i="2"/>
  <c r="X25" i="2"/>
  <c r="Q25" i="2"/>
  <c r="D24" i="2"/>
  <c r="Z24" i="2"/>
  <c r="AB24" i="2"/>
  <c r="N24" i="2"/>
  <c r="W24" i="2" s="1"/>
  <c r="D23" i="2"/>
  <c r="Z23" i="2"/>
  <c r="AB23" i="2"/>
  <c r="N23" i="2"/>
  <c r="W23" i="2" s="1"/>
  <c r="D22" i="2"/>
  <c r="W22" i="2"/>
  <c r="Z22" i="2"/>
  <c r="M22" i="2"/>
  <c r="V22" i="2" s="1"/>
  <c r="H21" i="2"/>
  <c r="D21" i="2" s="1"/>
  <c r="Q21" i="2"/>
  <c r="D20" i="2"/>
  <c r="Z20" i="2"/>
  <c r="AC20" i="2"/>
  <c r="N20" i="2"/>
  <c r="W20" i="2" s="1"/>
  <c r="D19" i="2"/>
  <c r="W19" i="2"/>
  <c r="Q19" i="2"/>
  <c r="W18" i="2"/>
  <c r="D18" i="2"/>
  <c r="Z18" i="2"/>
  <c r="M18" i="2"/>
  <c r="AD18" i="2"/>
  <c r="M17" i="2"/>
  <c r="D17" i="2"/>
  <c r="W17" i="2"/>
  <c r="Z17" i="2"/>
  <c r="M16" i="2"/>
  <c r="D16" i="2"/>
  <c r="W16" i="2"/>
  <c r="Z16" i="2"/>
  <c r="D15" i="2"/>
  <c r="Z15" i="2"/>
  <c r="AB15" i="2"/>
  <c r="N15" i="2"/>
  <c r="W15" i="2" s="1"/>
  <c r="D14" i="2"/>
  <c r="Z14" i="2"/>
  <c r="AC14" i="2"/>
  <c r="N14" i="2"/>
  <c r="W14" i="2" s="1"/>
  <c r="D13" i="2"/>
  <c r="N13" i="2"/>
  <c r="W13" i="2" s="1"/>
  <c r="Q13" i="2"/>
  <c r="D12" i="2"/>
  <c r="Z12" i="2"/>
  <c r="AB12" i="2"/>
  <c r="N12" i="2"/>
  <c r="W12" i="2" s="1"/>
  <c r="D11" i="2"/>
  <c r="Z11" i="2"/>
  <c r="AB11" i="2"/>
  <c r="N11" i="2"/>
  <c r="W11" i="2" s="1"/>
  <c r="W10" i="2"/>
  <c r="D10" i="2"/>
  <c r="X10" i="2"/>
  <c r="Q10" i="2"/>
  <c r="D9" i="2"/>
  <c r="X9" i="2"/>
  <c r="Q9" i="2"/>
  <c r="D8" i="2"/>
  <c r="W8" i="2"/>
  <c r="Z8" i="2"/>
  <c r="M8" i="2"/>
  <c r="AB8" i="2"/>
  <c r="V10" i="3" l="1"/>
  <c r="V17" i="2"/>
  <c r="V26" i="2"/>
  <c r="V18" i="2"/>
  <c r="V16" i="2"/>
  <c r="M19" i="3"/>
  <c r="V19" i="3" s="1"/>
  <c r="M18" i="3"/>
  <c r="V18" i="3" s="1"/>
  <c r="M17" i="3"/>
  <c r="V17" i="3" s="1"/>
  <c r="M16" i="3"/>
  <c r="V16" i="3" s="1"/>
  <c r="M15" i="3"/>
  <c r="V15" i="3" s="1"/>
  <c r="Z15" i="3"/>
  <c r="M14" i="3"/>
  <c r="V14" i="3" s="1"/>
  <c r="M13" i="3"/>
  <c r="V13" i="3" s="1"/>
  <c r="Z13" i="3"/>
  <c r="V12" i="3"/>
  <c r="M11" i="3"/>
  <c r="V11" i="3" s="1"/>
  <c r="V9" i="3"/>
  <c r="M8" i="3"/>
  <c r="V8" i="3" s="1"/>
  <c r="Z8" i="3"/>
  <c r="M36" i="2"/>
  <c r="V36" i="2" s="1"/>
  <c r="Z35" i="2"/>
  <c r="M35" i="2"/>
  <c r="V35" i="2" s="1"/>
  <c r="M34" i="2"/>
  <c r="V34" i="2"/>
  <c r="M33" i="2"/>
  <c r="V33" i="2" s="1"/>
  <c r="V32" i="2"/>
  <c r="Z31" i="2"/>
  <c r="M31" i="2"/>
  <c r="V31" i="2" s="1"/>
  <c r="M30" i="2"/>
  <c r="V30" i="2" s="1"/>
  <c r="V29" i="2"/>
  <c r="M28" i="2"/>
  <c r="V28" i="2" s="1"/>
  <c r="M27" i="2"/>
  <c r="V27" i="2" s="1"/>
  <c r="M25" i="2"/>
  <c r="V25" i="2" s="1"/>
  <c r="Z25" i="2"/>
  <c r="M24" i="2"/>
  <c r="V24" i="2" s="1"/>
  <c r="M23" i="2"/>
  <c r="V23" i="2" s="1"/>
  <c r="Z21" i="2"/>
  <c r="M21" i="2"/>
  <c r="V21" i="2" s="1"/>
  <c r="M20" i="2"/>
  <c r="V20" i="2" s="1"/>
  <c r="M19" i="2"/>
  <c r="V19" i="2" s="1"/>
  <c r="Z19" i="2"/>
  <c r="M15" i="2"/>
  <c r="V15" i="2" s="1"/>
  <c r="M14" i="2"/>
  <c r="V14" i="2" s="1"/>
  <c r="Z13" i="2"/>
  <c r="M13" i="2"/>
  <c r="V13" i="2" s="1"/>
  <c r="M12" i="2"/>
  <c r="V12" i="2" s="1"/>
  <c r="M11" i="2"/>
  <c r="V11" i="2" s="1"/>
  <c r="M10" i="2"/>
  <c r="V10" i="2" s="1"/>
  <c r="Z10" i="2"/>
  <c r="M9" i="2"/>
  <c r="V9" i="2" s="1"/>
  <c r="Z9" i="2"/>
  <c r="V8" i="2"/>
</calcChain>
</file>

<file path=xl/sharedStrings.xml><?xml version="1.0" encoding="utf-8"?>
<sst xmlns="http://schemas.openxmlformats.org/spreadsheetml/2006/main" count="273" uniqueCount="109">
  <si>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</si>
  <si>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</si>
  <si>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</si>
  <si>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</si>
  <si>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</si>
  <si>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</si>
  <si>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</si>
  <si>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</si>
  <si>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</si>
  <si>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</si>
  <si>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</si>
  <si>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</si>
  <si>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</si>
  <si>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</si>
  <si>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</si>
  <si>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</si>
  <si>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</si>
  <si>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</si>
  <si>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</si>
  <si>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三重県</t>
    <phoneticPr fontId="2"/>
  </si>
  <si>
    <t>24201</t>
    <phoneticPr fontId="2"/>
  </si>
  <si>
    <t>津市</t>
    <phoneticPr fontId="2"/>
  </si>
  <si>
    <t/>
  </si>
  <si>
    <t>三重県</t>
    <phoneticPr fontId="2"/>
  </si>
  <si>
    <t>24202</t>
    <phoneticPr fontId="2"/>
  </si>
  <si>
    <t>四日市市</t>
    <phoneticPr fontId="2"/>
  </si>
  <si>
    <t>24203</t>
    <phoneticPr fontId="2"/>
  </si>
  <si>
    <t>伊勢市</t>
    <phoneticPr fontId="2"/>
  </si>
  <si>
    <t>24204</t>
    <phoneticPr fontId="2"/>
  </si>
  <si>
    <t>松阪市</t>
    <phoneticPr fontId="2"/>
  </si>
  <si>
    <t>24205</t>
    <phoneticPr fontId="2"/>
  </si>
  <si>
    <t>桑名市</t>
    <phoneticPr fontId="2"/>
  </si>
  <si>
    <t>24207</t>
    <phoneticPr fontId="2"/>
  </si>
  <si>
    <t>鈴鹿市</t>
    <phoneticPr fontId="2"/>
  </si>
  <si>
    <t>24208</t>
    <phoneticPr fontId="2"/>
  </si>
  <si>
    <t>名張市</t>
    <phoneticPr fontId="2"/>
  </si>
  <si>
    <t>三重県</t>
    <phoneticPr fontId="2"/>
  </si>
  <si>
    <t>24209</t>
    <phoneticPr fontId="2"/>
  </si>
  <si>
    <t>尾鷲市</t>
    <phoneticPr fontId="2"/>
  </si>
  <si>
    <t>24210</t>
    <phoneticPr fontId="2"/>
  </si>
  <si>
    <t>亀山市</t>
    <phoneticPr fontId="2"/>
  </si>
  <si>
    <t>24211</t>
    <phoneticPr fontId="2"/>
  </si>
  <si>
    <t>鳥羽市</t>
    <phoneticPr fontId="2"/>
  </si>
  <si>
    <t>24212</t>
    <phoneticPr fontId="2"/>
  </si>
  <si>
    <t>熊野市</t>
    <phoneticPr fontId="2"/>
  </si>
  <si>
    <t>24214</t>
    <phoneticPr fontId="2"/>
  </si>
  <si>
    <t xml:space="preserve">いなべ市 </t>
    <phoneticPr fontId="2"/>
  </si>
  <si>
    <t>24215</t>
    <phoneticPr fontId="2"/>
  </si>
  <si>
    <t>志摩市</t>
    <phoneticPr fontId="2"/>
  </si>
  <si>
    <t>24216</t>
    <phoneticPr fontId="2"/>
  </si>
  <si>
    <t>伊賀市</t>
    <phoneticPr fontId="2"/>
  </si>
  <si>
    <t>24303</t>
    <phoneticPr fontId="2"/>
  </si>
  <si>
    <t>木曽岬町</t>
    <phoneticPr fontId="2"/>
  </si>
  <si>
    <t>24324</t>
    <phoneticPr fontId="2"/>
  </si>
  <si>
    <t>東員町</t>
    <phoneticPr fontId="2"/>
  </si>
  <si>
    <t>24341</t>
    <phoneticPr fontId="2"/>
  </si>
  <si>
    <t>菰野町</t>
    <phoneticPr fontId="2"/>
  </si>
  <si>
    <t>24343</t>
    <phoneticPr fontId="2"/>
  </si>
  <si>
    <t>朝日町</t>
    <phoneticPr fontId="2"/>
  </si>
  <si>
    <t>24344</t>
    <phoneticPr fontId="2"/>
  </si>
  <si>
    <t>川越町</t>
    <phoneticPr fontId="2"/>
  </si>
  <si>
    <t>24441</t>
    <phoneticPr fontId="2"/>
  </si>
  <si>
    <t>多気町</t>
    <phoneticPr fontId="2"/>
  </si>
  <si>
    <t>24442</t>
    <phoneticPr fontId="2"/>
  </si>
  <si>
    <t>明和町</t>
    <phoneticPr fontId="2"/>
  </si>
  <si>
    <t>24443</t>
    <phoneticPr fontId="2"/>
  </si>
  <si>
    <t>大台町</t>
    <phoneticPr fontId="2"/>
  </si>
  <si>
    <t>24461</t>
    <phoneticPr fontId="2"/>
  </si>
  <si>
    <t>玉城町</t>
    <phoneticPr fontId="2"/>
  </si>
  <si>
    <t>24470</t>
    <phoneticPr fontId="2"/>
  </si>
  <si>
    <t>度会町</t>
    <phoneticPr fontId="2"/>
  </si>
  <si>
    <t>24471</t>
    <phoneticPr fontId="2"/>
  </si>
  <si>
    <t>大紀町</t>
    <phoneticPr fontId="2"/>
  </si>
  <si>
    <t>24472</t>
    <phoneticPr fontId="2"/>
  </si>
  <si>
    <t>南伊勢町</t>
    <phoneticPr fontId="2"/>
  </si>
  <si>
    <t>24543</t>
    <phoneticPr fontId="2"/>
  </si>
  <si>
    <t>紀北町</t>
    <phoneticPr fontId="2"/>
  </si>
  <si>
    <t>24561</t>
    <phoneticPr fontId="2"/>
  </si>
  <si>
    <t>御浜町</t>
    <phoneticPr fontId="2"/>
  </si>
  <si>
    <t>24562</t>
    <phoneticPr fontId="2"/>
  </si>
  <si>
    <t>紀宝町</t>
    <phoneticPr fontId="2"/>
  </si>
  <si>
    <t>三重県</t>
    <phoneticPr fontId="2"/>
  </si>
  <si>
    <t>24853</t>
    <phoneticPr fontId="2"/>
  </si>
  <si>
    <t>朝日町、川越町組合立環境クリーンセンター</t>
    <phoneticPr fontId="2"/>
  </si>
  <si>
    <t>三重県</t>
    <phoneticPr fontId="2"/>
  </si>
  <si>
    <t>24859</t>
    <phoneticPr fontId="2"/>
  </si>
  <si>
    <t>奥伊勢広域行政組合</t>
    <phoneticPr fontId="2"/>
  </si>
  <si>
    <t>24862</t>
    <phoneticPr fontId="2"/>
  </si>
  <si>
    <t>朝明広域衛生組合</t>
    <phoneticPr fontId="2"/>
  </si>
  <si>
    <t>24863</t>
    <phoneticPr fontId="2"/>
  </si>
  <si>
    <t>松阪地区広域衛生組合</t>
    <phoneticPr fontId="2"/>
  </si>
  <si>
    <t>24875</t>
    <phoneticPr fontId="2"/>
  </si>
  <si>
    <t>伊賀南部環境衛生組合</t>
    <phoneticPr fontId="2"/>
  </si>
  <si>
    <t>24878</t>
    <phoneticPr fontId="2"/>
  </si>
  <si>
    <t>南牟婁清掃施設組合</t>
    <phoneticPr fontId="2"/>
  </si>
  <si>
    <t>24895</t>
    <phoneticPr fontId="2"/>
  </si>
  <si>
    <t>桑名広域清掃事業組合</t>
    <phoneticPr fontId="2"/>
  </si>
  <si>
    <t>24918</t>
    <phoneticPr fontId="2"/>
  </si>
  <si>
    <t>香肌奥伊勢資源化広域連合</t>
    <phoneticPr fontId="2"/>
  </si>
  <si>
    <t>24920</t>
    <phoneticPr fontId="2"/>
  </si>
  <si>
    <t>鳥羽志勢広域連合</t>
    <phoneticPr fontId="2"/>
  </si>
  <si>
    <t>24928</t>
    <phoneticPr fontId="2"/>
  </si>
  <si>
    <t>桑名・員弁広域連合</t>
    <phoneticPr fontId="2"/>
  </si>
  <si>
    <t>24933</t>
    <phoneticPr fontId="2"/>
  </si>
  <si>
    <t>伊勢広域環境組合</t>
    <phoneticPr fontId="2"/>
  </si>
  <si>
    <t>24936</t>
    <phoneticPr fontId="2"/>
  </si>
  <si>
    <t>東紀州環境施設組合</t>
    <phoneticPr fontId="2"/>
  </si>
  <si>
    <t>24000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</si>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</sst>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36</v>
      </c>
      <c r="B7" s="27" t="s">
        <v>107</v>
      </c>
      <c r="C7" s="26" t="s">
        <v>108</v>
      </c>
      <c r="D7" s="28">
        <f>SUM($D$8:$D$36)</f>
        <v>0</v>
      </c>
      <c r="E7" s="28">
        <f>SUM($E$8:$E$36)</f>
        <v>0</v>
      </c>
      <c r="F7" s="28">
        <f>SUM($F$8:$F$36)</f>
        <v>0</v>
      </c>
      <c r="G7" s="28">
        <f>SUM($G$8:$G$36)</f>
        <v>0</v>
      </c>
      <c r="H7" s="28">
        <f>SUM($H$8:$H$36)</f>
        <v>0</v>
      </c>
      <c r="I7" s="28">
        <f>SUM($I$8:$I$36)</f>
        <v>0</v>
      </c>
      <c r="J7" s="28">
        <f>SUM($J$8:$J$36)</f>
        <v>0</v>
      </c>
      <c r="K7" s="28">
        <f>SUM($K$8:$K$36)</f>
        <v>0</v>
      </c>
      <c r="L7" s="28">
        <f>SUM($L$8:$L$36)</f>
        <v>0</v>
      </c>
      <c r="M7" s="28">
        <f>SUM($M$8:$M$36)</f>
        <v>0</v>
      </c>
      <c r="N7" s="28">
        <f>SUM($N$8:$N$36)</f>
        <v>0</v>
      </c>
      <c r="O7" s="28">
        <f>SUM($O$8:$O$36)</f>
        <v>0</v>
      </c>
      <c r="P7" s="28">
        <f>SUM($P$8:$P$36)</f>
        <v>0</v>
      </c>
      <c r="Q7" s="28">
        <f>SUM($Q$8:$Q$36)</f>
        <v>0</v>
      </c>
      <c r="R7" s="28">
        <f>SUM($R$8:$R$36)</f>
        <v>0</v>
      </c>
      <c r="S7" s="28">
        <f>SUM($S$8:$S$36)</f>
        <v>0</v>
      </c>
      <c r="T7" s="28">
        <f>SUM($T$8:$T$36)</f>
        <v>0</v>
      </c>
      <c r="U7" s="28">
        <f>SUM($U$8:$U$36)</f>
        <v>0</v>
      </c>
      <c r="V7" s="28">
        <f>SUM($V$8:$V$36)</f>
        <v>0</v>
      </c>
      <c r="W7" s="28">
        <f>SUM($W$8:$W$36)</f>
        <v>0</v>
      </c>
      <c r="X7" s="28">
        <f>SUM($X$8:$X$36)</f>
        <v>0</v>
      </c>
      <c r="Y7" s="28">
        <f>SUM($Y$8:$Y$36)</f>
        <v>0</v>
      </c>
      <c r="Z7" s="28">
        <f>SUM($Z$8:$Z$36)</f>
        <v>0</v>
      </c>
      <c r="AA7" s="28">
        <f>SUM($AA$8:$AA$36)</f>
        <v>0</v>
      </c>
      <c r="AB7" s="28">
        <f>SUM($AB$8:$AB$36)</f>
        <v>0</v>
      </c>
      <c r="AC7" s="28">
        <f>SUM($AC$8:$AC$36)</f>
        <v>0</v>
      </c>
      <c r="AD7" s="28">
        <f>SUM($AD$8:$AD$36)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6" si="0">SUM(D8,+M8)</f>
        <v>0</v>
      </c>
      <c r="W8" s="21">
        <f t="shared" ref="W8:W36" si="1">SUM(E8,+N8)</f>
        <v>0</v>
      </c>
      <c r="X8" s="21">
        <f t="shared" ref="X8:X36" si="2">SUM(F8,+O8)</f>
        <v>0</v>
      </c>
      <c r="Y8" s="21">
        <f t="shared" ref="Y8:Y36" si="3">SUM(G8,+P8)</f>
        <v>0</v>
      </c>
      <c r="Z8" s="21">
        <f t="shared" ref="Z8:Z36" si="4">SUM(H8,+Q8)</f>
        <v>0</v>
      </c>
      <c r="AA8" s="21">
        <f t="shared" ref="AA8:AA36" si="5">SUM(I8,+R8)</f>
        <v>0</v>
      </c>
      <c r="AB8" s="21">
        <f t="shared" ref="AB8:AB36" si="6">SUM(J8,+S8)</f>
        <v>0</v>
      </c>
      <c r="AC8" s="21">
        <f t="shared" ref="AC8:AC36" si="7">SUM(K8,+T8)</f>
        <v>0</v>
      </c>
      <c r="AD8" s="21">
        <f t="shared" ref="AD8:AD36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30</v>
      </c>
      <c r="C12" s="3" t="s">
        <v>31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32</v>
      </c>
      <c r="C13" s="3" t="s">
        <v>33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36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36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49</v>
      </c>
      <c r="C21" s="3" t="s">
        <v>50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51</v>
      </c>
      <c r="C22" s="3" t="s">
        <v>52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23</v>
      </c>
      <c r="B23" s="20" t="s">
        <v>53</v>
      </c>
      <c r="C23" s="3" t="s">
        <v>54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19</v>
      </c>
      <c r="B24" s="20" t="s">
        <v>55</v>
      </c>
      <c r="C24" s="3" t="s">
        <v>56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23</v>
      </c>
      <c r="B25" s="20" t="s">
        <v>57</v>
      </c>
      <c r="C25" s="3" t="s">
        <v>58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36</v>
      </c>
      <c r="B26" s="20" t="s">
        <v>59</v>
      </c>
      <c r="C26" s="3" t="s">
        <v>60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23</v>
      </c>
      <c r="B27" s="20" t="s">
        <v>61</v>
      </c>
      <c r="C27" s="3" t="s">
        <v>62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19</v>
      </c>
      <c r="B28" s="20" t="s">
        <v>63</v>
      </c>
      <c r="C28" s="3" t="s">
        <v>64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65</v>
      </c>
      <c r="C29" s="3" t="s">
        <v>66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19</v>
      </c>
      <c r="B30" s="20" t="s">
        <v>67</v>
      </c>
      <c r="C30" s="3" t="s">
        <v>68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23</v>
      </c>
      <c r="B31" s="20" t="s">
        <v>69</v>
      </c>
      <c r="C31" s="3" t="s">
        <v>70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23</v>
      </c>
      <c r="B32" s="20" t="s">
        <v>71</v>
      </c>
      <c r="C32" s="3" t="s">
        <v>72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36</v>
      </c>
      <c r="B33" s="20" t="s">
        <v>73</v>
      </c>
      <c r="C33" s="3" t="s">
        <v>74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19</v>
      </c>
      <c r="B34" s="20" t="s">
        <v>75</v>
      </c>
      <c r="C34" s="3" t="s">
        <v>76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36</v>
      </c>
      <c r="B35" s="20" t="s">
        <v>77</v>
      </c>
      <c r="C35" s="3" t="s">
        <v>78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19</v>
      </c>
      <c r="B36" s="20" t="s">
        <v>79</v>
      </c>
      <c r="C36" s="3" t="s">
        <v>80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9:AD995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36</v>
      </c>
      <c r="B7" s="27" t="s">
        <v>107</v>
      </c>
      <c r="C7" s="26" t="s">
        <v>108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81</v>
      </c>
      <c r="B8" s="20" t="s">
        <v>82</v>
      </c>
      <c r="C8" s="3" t="s">
        <v>83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84</v>
      </c>
      <c r="B9" s="20" t="s">
        <v>85</v>
      </c>
      <c r="C9" s="3" t="s">
        <v>86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87</v>
      </c>
      <c r="C10" s="3" t="s">
        <v>88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89</v>
      </c>
      <c r="C11" s="3" t="s">
        <v>90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91</v>
      </c>
      <c r="C12" s="3" t="s">
        <v>92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93</v>
      </c>
      <c r="C13" s="3" t="s">
        <v>94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95</v>
      </c>
      <c r="C14" s="3" t="s">
        <v>96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97</v>
      </c>
      <c r="C15" s="3" t="s">
        <v>98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36</v>
      </c>
      <c r="B16" s="20" t="s">
        <v>99</v>
      </c>
      <c r="C16" s="3" t="s">
        <v>100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101</v>
      </c>
      <c r="C17" s="3" t="s">
        <v>102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103</v>
      </c>
      <c r="C18" s="3" t="s">
        <v>104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105</v>
      </c>
      <c r="C19" s="3" t="s">
        <v>106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0:AD966">
    <cfRule type="expression" dxfId="42" priority="43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2024-11-08T02:38:13Z</dcterms:modified>
</cp:coreProperties>
</file>