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1\Desktop\環境省廃棄物実態調査集約結果（19山梨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'収集運搬（生活系）'!$A$6:$FP$34</definedName>
    <definedName name="_xlnm._FilterDatabase" localSheetId="10" hidden="1">適正処理困難物!$A$6:$KW$34</definedName>
    <definedName name="_xlnm.Print_Area" localSheetId="11">リチウム蓄電池!$2:$35</definedName>
    <definedName name="_xlnm.Print_Area" localSheetId="7">指定収集袋の導入状況!$2:$34</definedName>
    <definedName name="_xlnm.Print_Area" localSheetId="8">'施設の残存状況（市町村）'!$2:$34</definedName>
    <definedName name="_xlnm.Print_Area" localSheetId="9">'施設の残存状況（組合）'!$2:$18</definedName>
    <definedName name="_xlnm.Print_Area" localSheetId="5">'手数料（事業系）'!$2:$34</definedName>
    <definedName name="_xlnm.Print_Area" localSheetId="6">'手数料（事業系直接搬入）'!$2:$34</definedName>
    <definedName name="_xlnm.Print_Area" localSheetId="3">'手数料（生活系）'!$2:$34</definedName>
    <definedName name="_xlnm.Print_Area" localSheetId="4">'手数料（生活系直接搬入）'!$2:$34</definedName>
    <definedName name="_xlnm.Print_Area" localSheetId="1">'収集運搬（事業系）'!$2:$34</definedName>
    <definedName name="_xlnm.Print_Area" localSheetId="0">'収集運搬（生活系）'!$2:$34</definedName>
    <definedName name="_xlnm.Print_Area" localSheetId="10">適正処理困難物!$2:$34</definedName>
    <definedName name="_xlnm.Print_Area" localSheetId="2">分別数等!$2:$34</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<sst xmlns="http://schemas.openxmlformats.org/spreadsheetml/2006/main" count="13949" uniqueCount="623">
  <si>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</si>
  <si>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</si>
  <si>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</si>
  <si>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</si>
  <si>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</si>
  <si>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</si>
  <si>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</si>
  <si>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</si>
  <si>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</si>
  <si>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</si>
  <si>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</si>
  <si>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</si>
  <si>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</si>
  <si>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</si>
  <si>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</si>
  <si>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</si>
  <si>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</si>
  <si>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</si>
  <si>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</si>
  <si>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</si>
  <si>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</si>
  <si>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</si>
  <si>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</si>
  <si>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</si>
  <si>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</si>
  <si>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</si>
  <si>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</si>
  <si>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</si>
  <si>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</si>
  <si>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</si>
  <si>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</si>
  <si>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</si>
  <si>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</si>
  <si>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</si>
  <si>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</si>
  <si>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</si>
  <si>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</si>
  <si>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</si>
  <si>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</si>
  <si>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</si>
  <si>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</si>
  <si>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</si>
  <si>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</si>
  <si>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</si>
  <si>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</si>
  <si>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</si>
  <si>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</si>
  <si>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</si>
  <si>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</si>
  <si>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</si>
  <si>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</si>
  <si>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</si>
  <si>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</si>
  <si>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</si>
  <si>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</si>
  <si>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</si>
  <si>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</si>
  <si>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</si>
  <si>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</si>
  <si>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</si>
  <si>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</si>
  <si>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</si>
  <si>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</si>
  <si>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</si>
  <si>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</si>
  <si>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</si>
  <si>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</si>
  <si>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</si>
  <si>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</si>
  <si>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</si>
  <si>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</si>
  <si>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</si>
  <si>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</si>
  <si>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</si>
  <si>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</si>
  <si>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</si>
  <si>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</si>
  <si>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</si>
  <si>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</si>
  <si>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</si>
  <si>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</si>
  <si>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</si>
  <si>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</si>
  <si>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</si>
  <si>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</si>
  <si>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</si>
  <si>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</si>
  <si>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</si>
  <si>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</si>
  <si>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</si>
  <si>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</si>
  <si>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</si>
  <si>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</si>
  <si>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</si>
  <si>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</si>
  <si>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</si>
  <si>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</si>
  <si>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</si>
  <si>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</si>
  <si>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</si>
  <si>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</si>
  <si>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</si>
  <si>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</si>
  <si>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</si>
  <si>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</si>
  <si>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</si>
  <si>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</si>
  <si>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</si>
  <si>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</si>
  <si>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</si>
  <si>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</si>
  <si>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</si>
  <si>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</si>
  <si>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</si>
  <si>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</si>
  <si>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</si>
  <si>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</si>
  <si>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</si>
  <si>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</si>
  <si>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</si>
  <si>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</si>
  <si>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</si>
  <si>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</si>
  <si>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</si>
  <si>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</si>
  <si>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</si>
  <si>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</si>
  <si>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</si>
  <si>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</si>
  <si>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</si>
  <si>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</si>
  <si>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</si>
  <si>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</si>
  <si>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</si>
  <si>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</si>
  <si>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</si>
  <si>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</si>
  <si>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</si>
  <si>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</si>
  <si>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</si>
  <si>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</si>
  <si>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</si>
  <si>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</si>
  <si>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</si>
  <si>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</si>
  <si>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</si>
  <si>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</si>
  <si>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</si>
  <si>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</si>
  <si>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</si>
  <si>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</si>
  <si>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</si>
  <si>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</si>
  <si>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</si>
  <si>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</si>
  <si>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</si>
  <si>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</si>
  <si>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</si>
  <si>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</si>
  <si>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</si>
  <si>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</si>
  <si>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</si>
  <si>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</si>
  <si>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</si>
  <si>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</si>
  <si>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</si>
  <si>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</si>
  <si>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</si>
  <si>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</si>
  <si>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</si>
  <si>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</si>
  <si>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</si>
  <si>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</si>
  <si>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</si>
  <si>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</si>
  <si>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</si>
  <si>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</si>
  <si>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</si>
  <si>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</si>
  <si>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</si>
  <si>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</si>
  <si>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</si>
  <si>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</si>
  <si>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</si>
  <si>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</si>
  <si>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</si>
  <si>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</si>
  <si>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</si>
  <si>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</si>
  <si>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</si>
  <si>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</si>
  <si>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</si>
  <si>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</si>
  <si>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</si>
  <si>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</si>
  <si>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</si>
  <si>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</si>
  <si>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</si>
  <si>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</si>
  <si>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</si>
  <si>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</si>
  <si>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</si>
  <si>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</si>
  <si>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</si>
  <si>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</si>
  <si>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</si>
  <si>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</si>
  <si>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</si>
  <si>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</si>
  <si>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</si>
  <si>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</si>
  <si>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</si>
  <si>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</si>
  <si>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</si>
  <si>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</si>
  <si>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</si>
  <si>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</si>
  <si>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</si>
  <si>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</si>
  <si>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</si>
  <si>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</si>
  <si>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</si>
  <si>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</si>
  <si>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</si>
  <si>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</si>
  <si>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</si>
  <si>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</si>
  <si>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</si>
  <si>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</si>
  <si>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</si>
  <si>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</si>
  <si>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</si>
  <si>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</si>
  <si>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</si>
  <si>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</si>
  <si>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</si>
  <si>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</si>
  <si>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</si>
  <si>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</si>
  <si>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</si>
  <si>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</si>
  <si>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</si>
  <si>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</si>
  <si>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</si>
  <si>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</si>
  <si>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</si>
  <si>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</si>
  <si>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</si>
  <si>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</si>
  <si>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</si>
  <si>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</si>
  <si>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</si>
  <si>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</si>
  <si>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</si>
  <si>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</si>
  <si>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</si>
  <si>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</si>
  <si>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</si>
  <si>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</si>
  <si>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</si>
  <si>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</si>
  <si>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</si>
  <si>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</si>
  <si>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</si>
  <si>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</si>
  <si>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</si>
  <si>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</si>
  <si>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</si>
  <si>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</si>
  <si>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</si>
  <si>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</si>
  <si>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</si>
  <si>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</si>
  <si>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</si>
  <si>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</si>
  <si>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</si>
  <si>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</si>
  <si>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</si>
  <si>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</si>
  <si>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</si>
  <si>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</si>
  <si>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</si>
  <si>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</si>
  <si>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</si>
  <si>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</si>
  <si>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</si>
  <si>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</si>
  <si>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</si>
  <si>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</si>
  <si>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</si>
  <si>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</si>
  <si>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</si>
  <si>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</si>
  <si>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</si>
  <si>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</si>
  <si>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</si>
  <si>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</si>
  <si>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</si>
  <si>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</si>
  <si>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</si>
  <si>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</si>
  <si>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</si>
  <si>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</si>
  <si>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</si>
  <si>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</si>
  <si>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</si>
  <si>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</si>
  <si>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</si>
  <si>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</si>
  <si>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</si>
  <si>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</si>
  <si>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</si>
  <si>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</si>
  <si>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</si>
  <si>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</si>
  <si>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</si>
  <si>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</si>
  <si>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</si>
  <si>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</si>
  <si>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</si>
  <si>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</si>
  <si>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</si>
  <si>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</si>
  <si>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</si>
  <si>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</si>
  <si>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</si>
  <si>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</si>
  <si>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</si>
  <si>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</si>
  <si>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</si>
  <si>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</si>
  <si>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</si>
  <si>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</si>
  <si>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</si>
  <si>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</si>
  <si>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</si>
  <si>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</si>
  <si>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</si>
  <si>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</si>
  <si>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</si>
  <si>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</si>
  <si>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</si>
  <si>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</si>
  <si>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</si>
  <si>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</si>
  <si>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</si>
  <si>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</si>
  <si>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</si>
  <si>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</si>
  <si>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</si>
  <si>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</si>
  <si>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</si>
  <si>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</si>
  <si>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</si>
  <si>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</si>
  <si>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</si>
  <si>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</si>
  <si>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</si>
  <si>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</si>
  <si>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</si>
  <si>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</si>
  <si>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</si>
  <si>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</si>
  <si>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</si>
  <si>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</si>
  <si>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</si>
  <si>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</si>
  <si>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</si>
  <si>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</si>
  <si>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</si>
  <si>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</si>
  <si>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</si>
  <si>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</si>
  <si>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</si>
  <si>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</si>
  <si>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</si>
  <si>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</si>
  <si>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</si>
  <si>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</si>
  <si>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</si>
  <si>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</si>
  <si>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</si>
  <si>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</si>
  <si>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</si>
  <si>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</si>
  <si>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</si>
  <si>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</si>
  <si>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</si>
  <si>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</si>
  <si>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</si>
  <si>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</si>
  <si>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</si>
  <si>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</si>
  <si>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</si>
  <si>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</si>
  <si>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</si>
  <si>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</si>
  <si>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</si>
  <si>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</si>
  <si>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</si>
  <si>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</si>
  <si>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</si>
  <si>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</si>
  <si>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</si>
  <si>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</si>
  <si>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</si>
  <si>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</si>
  <si>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</si>
  <si>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</si>
  <si>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</si>
  <si>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</si>
  <si>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</si>
  <si>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</si>
  <si>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</si>
  <si>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</si>
  <si>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</si>
  <si>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</si>
  <si>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</si>
  <si>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</si>
  <si>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</si>
  <si>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</si>
  <si>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</si>
  <si>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</si>
  <si>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</si>
  <si>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</si>
  <si>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</si>
  <si>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</si>
  <si>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</si>
  <si>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</si>
  <si>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</si>
  <si>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</si>
  <si>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</si>
  <si>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</si>
  <si>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</si>
  <si>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</si>
  <si>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</si>
  <si>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</si>
  <si>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</si>
  <si>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</si>
  <si>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</si>
  <si>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</si>
  <si>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</si>
  <si>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</si>
  <si>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</si>
  <si>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</si>
  <si>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</si>
  <si>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</si>
  <si>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</si>
  <si>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</si>
  <si>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</si>
  <si>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</si>
  <si>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山梨県</t>
  </si>
  <si>
    <t>19000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</si>
  <si>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</si>
  <si>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</si>
  <si>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</si>
  <si>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</si>
  <si>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</si>
  <si>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</si>
  <si>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</si>
  <si>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</si>
  <si>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</si>
  <si>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</si>
  <si>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</si>
  <si>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</si>
  <si>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19201</t>
  </si>
  <si>
    <t>甲府市</t>
  </si>
  <si>
    <t/>
  </si>
  <si>
    <t>○</t>
  </si>
  <si>
    <t>２回</t>
  </si>
  <si>
    <t>ステーション方式</t>
  </si>
  <si>
    <t>１回</t>
  </si>
  <si>
    <t>４回</t>
  </si>
  <si>
    <t>不定期</t>
  </si>
  <si>
    <t>各戸収集方式</t>
  </si>
  <si>
    <t>-</t>
  </si>
  <si>
    <t>甲府市衛生センター</t>
  </si>
  <si>
    <t>し尿処理施設(汚泥再生処理センター)</t>
  </si>
  <si>
    <t>19202</t>
  </si>
  <si>
    <t>富士吉田市</t>
  </si>
  <si>
    <t>３回</t>
  </si>
  <si>
    <t>19204</t>
  </si>
  <si>
    <t>都留市</t>
  </si>
  <si>
    <t>19205</t>
  </si>
  <si>
    <t>山梨市</t>
  </si>
  <si>
    <t>１回未満</t>
  </si>
  <si>
    <t>その他</t>
  </si>
  <si>
    <t>19206</t>
  </si>
  <si>
    <t>大月市</t>
  </si>
  <si>
    <t>19207</t>
  </si>
  <si>
    <t>韮崎市</t>
  </si>
  <si>
    <t>７回以上</t>
  </si>
  <si>
    <t>19208</t>
  </si>
  <si>
    <t>南アルプス市</t>
  </si>
  <si>
    <t>19209</t>
  </si>
  <si>
    <t>北杜市</t>
  </si>
  <si>
    <t>19210</t>
  </si>
  <si>
    <t>甲斐市</t>
  </si>
  <si>
    <t>19211</t>
  </si>
  <si>
    <t>笛吹市</t>
  </si>
  <si>
    <t>19212</t>
  </si>
  <si>
    <t>上野原市</t>
  </si>
  <si>
    <t>19213</t>
  </si>
  <si>
    <t>甲州市</t>
  </si>
  <si>
    <t>19214</t>
  </si>
  <si>
    <t>中央市</t>
  </si>
  <si>
    <t>19346</t>
  </si>
  <si>
    <t>市川三郷町</t>
  </si>
  <si>
    <t>19364</t>
  </si>
  <si>
    <t>早川町</t>
  </si>
  <si>
    <t>19365</t>
  </si>
  <si>
    <t>身延町</t>
  </si>
  <si>
    <t>19366</t>
  </si>
  <si>
    <t>南部町</t>
  </si>
  <si>
    <t>19368</t>
  </si>
  <si>
    <t>富士川町</t>
  </si>
  <si>
    <t>19384</t>
  </si>
  <si>
    <t>昭和町</t>
  </si>
  <si>
    <t>19422</t>
  </si>
  <si>
    <t>道志村</t>
  </si>
  <si>
    <t>19423</t>
  </si>
  <si>
    <t>西桂町</t>
  </si>
  <si>
    <t>19424</t>
  </si>
  <si>
    <t>忍野村</t>
  </si>
  <si>
    <t>19425</t>
  </si>
  <si>
    <t>山中湖村</t>
  </si>
  <si>
    <t>19429</t>
  </si>
  <si>
    <t>鳴沢村</t>
  </si>
  <si>
    <t>19430</t>
  </si>
  <si>
    <t>富士河口湖町</t>
  </si>
  <si>
    <t>19442</t>
  </si>
  <si>
    <t>小菅村</t>
  </si>
  <si>
    <t>19443</t>
  </si>
  <si>
    <t>丹波山村</t>
  </si>
  <si>
    <t>19871</t>
  </si>
  <si>
    <t>峡南衛生組合</t>
  </si>
  <si>
    <t>19883</t>
  </si>
  <si>
    <t>三郡衛生組合</t>
  </si>
  <si>
    <t>19896</t>
  </si>
  <si>
    <t>大月都留広域事務組合</t>
  </si>
  <si>
    <t>19907</t>
  </si>
  <si>
    <t>青木ヶ原衛生センター</t>
  </si>
  <si>
    <t>19921</t>
  </si>
  <si>
    <t>青木が原ごみ処理組合</t>
  </si>
  <si>
    <t>19924</t>
  </si>
  <si>
    <t>中巨摩地区広域事務組合</t>
  </si>
  <si>
    <t>19925</t>
  </si>
  <si>
    <t>山梨県市町村総合事務組合</t>
  </si>
  <si>
    <t>19930</t>
  </si>
  <si>
    <t>峡北広域行政事務組合</t>
  </si>
  <si>
    <t>19942</t>
  </si>
  <si>
    <t>甲府・峡東地域ごみ処理施設事務組合</t>
  </si>
  <si>
    <t>19944</t>
  </si>
  <si>
    <t>山梨西部広域環境組合</t>
  </si>
  <si>
    <t>19945</t>
  </si>
  <si>
    <t>富士・東部広域環境事務組合</t>
  </si>
  <si>
    <t>×</t>
  </si>
  <si>
    <t>JRBC協力店等への持ち込みを依頼</t>
  </si>
  <si>
    <t>収集を行っていないため。</t>
  </si>
  <si>
    <t>https://www.city.kofu.yamanashi.jp/genryo/bunbetsu_sasshi.html</t>
  </si>
  <si>
    <t xml:space="preserve">https://www.city.kofu.yamanashi.jp/genryo/kurashi/gomi/bunbetsu/mobile-battery.html
https://www.city.kofu.yamanashi.jp/genryo/kurashi/gomi/bunbetsu/mamoru.html
</t>
  </si>
  <si>
    <t>平成</t>
  </si>
  <si>
    <t>リサイクルステーション、及び自治会回収</t>
  </si>
  <si>
    <t>令和</t>
  </si>
  <si>
    <t>不燃ごみ（不燃物のかごに入れてもらう）</t>
  </si>
  <si>
    <t>野村興産株式会社</t>
  </si>
  <si>
    <t>http://www.fujiyoshida.yamanashi.jp</t>
  </si>
  <si>
    <t>危険物</t>
  </si>
  <si>
    <t>https://www.city.tsuru.yamanashi.jp/soshiki/chiikikankyou/kankyouseisaku_t/1/1311.html</t>
  </si>
  <si>
    <t>一般社団法人　ＪＢＲＣ</t>
  </si>
  <si>
    <t>ジット株式会社</t>
  </si>
  <si>
    <t>https://www.city.otsuki.yamanashi.jp/kurashi/gomi/gomi_dashikata_wakekata.html</t>
  </si>
  <si>
    <t>有害ごみ</t>
  </si>
  <si>
    <t>高野産業、野村興産</t>
  </si>
  <si>
    <t>必要に応じて不定期に広報の実施を予定しているため</t>
  </si>
  <si>
    <t xml:space="preserve"> </t>
  </si>
  <si>
    <t>取り外し可能であれば、小型家電類と電池に分別</t>
  </si>
  <si>
    <t>資源回収センター</t>
  </si>
  <si>
    <t>中巨摩広域清掃センター</t>
  </si>
  <si>
    <t>電池</t>
  </si>
  <si>
    <t>不燃ごみ</t>
  </si>
  <si>
    <t>電池に含める。</t>
  </si>
  <si>
    <t>拠点回収
（有価物回収と同時に有害ごみとして回収）</t>
  </si>
  <si>
    <t>リチウム蓄電池</t>
  </si>
  <si>
    <t>小型家電</t>
  </si>
  <si>
    <t>中巨摩広域事務組合清掃センター
高野産業(株）</t>
  </si>
  <si>
    <t>https://www.city.kai.yamanashi.jp/soshikinogoannai/kankyoka/seikatsukankyokakari/1_1/1/1761.html</t>
  </si>
  <si>
    <t>専門店等でどのような処分をするか確認するよう指示。</t>
  </si>
  <si>
    <t>適切な収集の仕組みが構築できていないため。</t>
  </si>
  <si>
    <t>ごみカレンダー</t>
  </si>
  <si>
    <t>定期的にリユース会社における有価物収集事業を行っており、その中でモバイルバッテリー等のリチウムイオン電池を収集している。
市とリユース業者の協定で行っており市は場所の貸出のみ行っている。</t>
  </si>
  <si>
    <t>粗大ごみ収集</t>
  </si>
  <si>
    <t>https://www.city.koshu.yamanashi.jp/docs/2023042000034/</t>
  </si>
  <si>
    <t>甲州市「家庭のごみガイドブック」</t>
  </si>
  <si>
    <t>中巨摩地区広域事務組合清掃センター</t>
  </si>
  <si>
    <t>https://www.city.chuo.yamanashi.jp/material/files/group/45/gomihayamihyoutatomitamaho.pdf</t>
  </si>
  <si>
    <t>https://www.city.chuo.yamanashi.jp/soshiki/siminnkannkyouka/kankyoutantou/kankyou/605.html</t>
  </si>
  <si>
    <t>年１回粗大ゴミとして収集</t>
  </si>
  <si>
    <t>粗大ゴミ</t>
  </si>
  <si>
    <t>不燃ごみ・電池（別回収)</t>
  </si>
  <si>
    <t>富士川クリーン（運搬)</t>
  </si>
  <si>
    <t>https://www.town.nanbu.yamanashi.jp/kakuka/kankyoucenter/funengomi.html</t>
  </si>
  <si>
    <t>リチウム電池はセロハンテープ等で絶縁して、透明な袋に入れて分けて出してください。</t>
  </si>
  <si>
    <t>収集運搬委託業者へ直接持ち込み</t>
  </si>
  <si>
    <t>燃えないごみ</t>
  </si>
  <si>
    <t>https://www.town.fujikawa.yamanashi.jp/docs/2023082400115/</t>
  </si>
  <si>
    <t>小型家電として収集運搬業者に直接持ち込み</t>
  </si>
  <si>
    <t>https://www.town.fujikawa.yamanashi.jp/docs/2023082400092/</t>
  </si>
  <si>
    <t>電池類</t>
  </si>
  <si>
    <t>株式会社河西金属商事</t>
  </si>
  <si>
    <t>https://www.town.showa.yamanashi.jp/uploaded/attachment/6418.pdf</t>
  </si>
  <si>
    <t>富士吉田市環境美化センター</t>
  </si>
  <si>
    <t>実施なし</t>
  </si>
  <si>
    <t>個別回収（不燃物）</t>
  </si>
  <si>
    <t>野村興産株式会社、ジット株式会社</t>
  </si>
  <si>
    <t>広報していない</t>
  </si>
  <si>
    <t>https://www.town.fujikawaguchiko.lg.jp/ka/info.php?if_id-7148&amp;ka_id=16</t>
  </si>
  <si>
    <t>粗大ごみ（回収時に分別収集）</t>
  </si>
  <si>
    <t>現時点ではありません。</t>
  </si>
  <si>
    <t>缶ゴミと一緒に回収するが、電池は別で回収</t>
  </si>
  <si>
    <t>自治体による回収</t>
  </si>
  <si>
    <t>有限会社土橋商店</t>
  </si>
  <si>
    <t>株式会社田丸</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</si>
</sst>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4">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xf numFmtId="38" fontId="4" fillId="0" borderId="13" xfId="1"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0</v>
      </c>
      <c r="E7" s="44">
        <f t="shared" si="0"/>
        <v>0</v>
      </c>
      <c r="F7" s="44">
        <f t="shared" si="0"/>
        <v>0</v>
      </c>
      <c r="G7" s="44">
        <f t="shared" si="0"/>
        <v>27</v>
      </c>
      <c r="H7" s="44">
        <f t="shared" si="0"/>
        <v>0</v>
      </c>
      <c r="I7" s="44">
        <f t="shared" si="0"/>
        <v>0</v>
      </c>
      <c r="J7" s="44">
        <f>COUNTIF(J$8:J$207,"&lt;&gt;")</f>
        <v>0</v>
      </c>
      <c r="K7" s="44">
        <f>COUNTIF(K$8:K$207,"&lt;&gt;")</f>
        <v>0</v>
      </c>
      <c r="L7" s="44">
        <f t="shared" ref="L7:Q7" si="1">COUNTIF(L$8:L$207,"○")</f>
        <v>2</v>
      </c>
      <c r="M7" s="44">
        <f t="shared" si="1"/>
        <v>26</v>
      </c>
      <c r="N7" s="44">
        <f t="shared" si="1"/>
        <v>0</v>
      </c>
      <c r="O7" s="44">
        <f t="shared" si="1"/>
        <v>0</v>
      </c>
      <c r="P7" s="44">
        <f t="shared" si="1"/>
        <v>27</v>
      </c>
      <c r="Q7" s="44">
        <f t="shared" si="1"/>
        <v>0</v>
      </c>
      <c r="R7" s="44">
        <f>COUNTIF(R$8:R$207,"&lt;&gt;")</f>
        <v>27</v>
      </c>
      <c r="S7" s="44">
        <f>COUNTIF(S$8:S$207,"&lt;&gt;")</f>
        <v>27</v>
      </c>
      <c r="T7" s="44">
        <f t="shared" ref="T7:Y7" si="2">COUNTIF(T$8:T$207,"○")</f>
        <v>2</v>
      </c>
      <c r="U7" s="44">
        <f t="shared" si="2"/>
        <v>23</v>
      </c>
      <c r="V7" s="44">
        <f t="shared" si="2"/>
        <v>0</v>
      </c>
      <c r="W7" s="44">
        <f t="shared" si="2"/>
        <v>3</v>
      </c>
      <c r="X7" s="44">
        <f t="shared" si="2"/>
        <v>24</v>
      </c>
      <c r="Y7" s="44">
        <f t="shared" si="2"/>
        <v>0</v>
      </c>
      <c r="Z7" s="44">
        <f>COUNTIF(Z$8:Z$207,"&lt;&gt;")</f>
        <v>24</v>
      </c>
      <c r="AA7" s="44">
        <f>COUNTIF(AA$8:AA$207,"&lt;&gt;")</f>
        <v>24</v>
      </c>
      <c r="AB7" s="44">
        <f t="shared" ref="AB7:AG7" si="3">COUNTIF(AB$8:AB$207,"○")</f>
        <v>2</v>
      </c>
      <c r="AC7" s="44">
        <f t="shared" si="3"/>
        <v>23</v>
      </c>
      <c r="AD7" s="44">
        <f t="shared" si="3"/>
        <v>1</v>
      </c>
      <c r="AE7" s="44">
        <f t="shared" si="3"/>
        <v>2</v>
      </c>
      <c r="AF7" s="44">
        <f t="shared" si="3"/>
        <v>24</v>
      </c>
      <c r="AG7" s="44">
        <f t="shared" si="3"/>
        <v>1</v>
      </c>
      <c r="AH7" s="44">
        <f>COUNTIF(AH$8:AH$207,"&lt;&gt;")</f>
        <v>25</v>
      </c>
      <c r="AI7" s="44">
        <f>COUNTIF(AI$8:AI$207,"&lt;&gt;")</f>
        <v>25</v>
      </c>
      <c r="AJ7" s="44">
        <f t="shared" ref="AJ7:AO7" si="4">COUNTIF(AJ$8:AJ$207,"○")</f>
        <v>2</v>
      </c>
      <c r="AK7" s="44">
        <f t="shared" si="4"/>
        <v>21</v>
      </c>
      <c r="AL7" s="44">
        <f t="shared" si="4"/>
        <v>1</v>
      </c>
      <c r="AM7" s="44">
        <f t="shared" si="4"/>
        <v>4</v>
      </c>
      <c r="AN7" s="44">
        <f t="shared" si="4"/>
        <v>23</v>
      </c>
      <c r="AO7" s="44">
        <f t="shared" si="4"/>
        <v>0</v>
      </c>
      <c r="AP7" s="44">
        <f>COUNTIF(AP$8:AP$207,"&lt;&gt;")</f>
        <v>23</v>
      </c>
      <c r="AQ7" s="44">
        <f>COUNTIF(AQ$8:AQ$207,"&lt;&gt;")</f>
        <v>23</v>
      </c>
      <c r="AR7" s="44">
        <f t="shared" ref="AR7:AW7" si="5">COUNTIF(AR$8:AR$207,"○")</f>
        <v>3</v>
      </c>
      <c r="AS7" s="44">
        <f t="shared" si="5"/>
        <v>16</v>
      </c>
      <c r="AT7" s="44">
        <f t="shared" si="5"/>
        <v>1</v>
      </c>
      <c r="AU7" s="44">
        <f t="shared" si="5"/>
        <v>8</v>
      </c>
      <c r="AV7" s="44">
        <f t="shared" si="5"/>
        <v>19</v>
      </c>
      <c r="AW7" s="44">
        <f t="shared" si="5"/>
        <v>0</v>
      </c>
      <c r="AX7" s="44">
        <f>COUNTIF(AX$8:AX$207,"&lt;&gt;")</f>
        <v>19</v>
      </c>
      <c r="AY7" s="44">
        <f>COUNTIF(AY$8:AY$207,"&lt;&gt;")</f>
        <v>19</v>
      </c>
      <c r="AZ7" s="44">
        <f t="shared" ref="AZ7:BE7" si="6">COUNTIF(AZ$8:AZ$207,"○")</f>
        <v>2</v>
      </c>
      <c r="BA7" s="44">
        <f t="shared" si="6"/>
        <v>24</v>
      </c>
      <c r="BB7" s="44">
        <f t="shared" si="6"/>
        <v>0</v>
      </c>
      <c r="BC7" s="44">
        <f t="shared" si="6"/>
        <v>2</v>
      </c>
      <c r="BD7" s="44">
        <f t="shared" si="6"/>
        <v>25</v>
      </c>
      <c r="BE7" s="44">
        <f t="shared" si="6"/>
        <v>0</v>
      </c>
      <c r="BF7" s="44">
        <f>COUNTIF(BF$8:BF$207,"&lt;&gt;")</f>
        <v>25</v>
      </c>
      <c r="BG7" s="44">
        <f>COUNTIF(BG$8:BG$207,"&lt;&gt;")</f>
        <v>25</v>
      </c>
      <c r="BH7" s="44">
        <f t="shared" ref="BH7:BM7" si="7">COUNTIF(BH$8:BH$207,"○")</f>
        <v>1</v>
      </c>
      <c r="BI7" s="44">
        <f t="shared" si="7"/>
        <v>24</v>
      </c>
      <c r="BJ7" s="44">
        <f t="shared" si="7"/>
        <v>1</v>
      </c>
      <c r="BK7" s="44">
        <f t="shared" si="7"/>
        <v>2</v>
      </c>
      <c r="BL7" s="44">
        <f t="shared" si="7"/>
        <v>25</v>
      </c>
      <c r="BM7" s="44">
        <f t="shared" si="7"/>
        <v>0</v>
      </c>
      <c r="BN7" s="44">
        <f>COUNTIF(BN$8:BN$207,"&lt;&gt;")</f>
        <v>25</v>
      </c>
      <c r="BO7" s="44">
        <f>COUNTIF(BO$8:BO$207,"&lt;&gt;")</f>
        <v>25</v>
      </c>
      <c r="BP7" s="44">
        <f t="shared" ref="BP7:BU7" si="8">COUNTIF(BP$8:BP$207,"○")</f>
        <v>2</v>
      </c>
      <c r="BQ7" s="44">
        <f t="shared" si="8"/>
        <v>23</v>
      </c>
      <c r="BR7" s="44">
        <f t="shared" si="8"/>
        <v>1</v>
      </c>
      <c r="BS7" s="44">
        <f t="shared" si="8"/>
        <v>2</v>
      </c>
      <c r="BT7" s="44">
        <f t="shared" si="8"/>
        <v>25</v>
      </c>
      <c r="BU7" s="44">
        <f t="shared" si="8"/>
        <v>0</v>
      </c>
      <c r="BV7" s="44">
        <f>COUNTIF(BV$8:BV$207,"&lt;&gt;")</f>
        <v>25</v>
      </c>
      <c r="BW7" s="44">
        <f>COUNTIF(BW$8:BW$207,"&lt;&gt;")</f>
        <v>25</v>
      </c>
      <c r="BX7" s="44">
        <f t="shared" ref="BX7:CC7" si="9">COUNTIF(BX$8:BX$207,"○")</f>
        <v>2</v>
      </c>
      <c r="BY7" s="44">
        <f t="shared" si="9"/>
        <v>19</v>
      </c>
      <c r="BZ7" s="44">
        <f t="shared" si="9"/>
        <v>1</v>
      </c>
      <c r="CA7" s="44">
        <f t="shared" si="9"/>
        <v>6</v>
      </c>
      <c r="CB7" s="44">
        <f t="shared" si="9"/>
        <v>21</v>
      </c>
      <c r="CC7" s="44">
        <f t="shared" si="9"/>
        <v>0</v>
      </c>
      <c r="CD7" s="44">
        <f>COUNTIF(CD$8:CD$207,"&lt;&gt;")</f>
        <v>21</v>
      </c>
      <c r="CE7" s="44">
        <f>COUNTIF(CE$8:CE$207,"&lt;&gt;")</f>
        <v>21</v>
      </c>
      <c r="CF7" s="44">
        <f t="shared" ref="CF7:CK7" si="10">COUNTIF(CF$8:CF$207,"○")</f>
        <v>2</v>
      </c>
      <c r="CG7" s="44">
        <f t="shared" si="10"/>
        <v>15</v>
      </c>
      <c r="CH7" s="44">
        <f t="shared" si="10"/>
        <v>0</v>
      </c>
      <c r="CI7" s="44">
        <f t="shared" si="10"/>
        <v>11</v>
      </c>
      <c r="CJ7" s="44">
        <f t="shared" si="10"/>
        <v>15</v>
      </c>
      <c r="CK7" s="44">
        <f t="shared" si="10"/>
        <v>1</v>
      </c>
      <c r="CL7" s="44">
        <f>COUNTIF(CL$8:CL$207,"&lt;&gt;")</f>
        <v>16</v>
      </c>
      <c r="CM7" s="44">
        <f>COUNTIF(CM$8:CM$207,"&lt;&gt;")</f>
        <v>16</v>
      </c>
      <c r="CN7" s="44">
        <f t="shared" ref="CN7:CS7" si="11">COUNTIF(CN$8:CN$207,"○")</f>
        <v>0</v>
      </c>
      <c r="CO7" s="44">
        <f t="shared" si="11"/>
        <v>4</v>
      </c>
      <c r="CP7" s="44">
        <f t="shared" si="11"/>
        <v>0</v>
      </c>
      <c r="CQ7" s="44">
        <f t="shared" si="11"/>
        <v>23</v>
      </c>
      <c r="CR7" s="44">
        <f t="shared" si="11"/>
        <v>4</v>
      </c>
      <c r="CS7" s="44">
        <f t="shared" si="11"/>
        <v>0</v>
      </c>
      <c r="CT7" s="44">
        <f>COUNTIF(CT$8:CT$207,"&lt;&gt;")</f>
        <v>4</v>
      </c>
      <c r="CU7" s="44">
        <f>COUNTIF(CU$8:CU$207,"&lt;&gt;")</f>
        <v>4</v>
      </c>
      <c r="CV7" s="44">
        <f>COUNTIF(CV$8:CV$207,"○")</f>
        <v>1</v>
      </c>
      <c r="CW7" s="44">
        <f t="shared" ref="CW7:DA7" si="12">COUNTIF(CW$8:CW$207,"○")</f>
        <v>7</v>
      </c>
      <c r="CX7" s="44">
        <f t="shared" si="12"/>
        <v>0</v>
      </c>
      <c r="CY7" s="44">
        <f>COUNTIF(CY$8:CY$207,"○")</f>
        <v>19</v>
      </c>
      <c r="CZ7" s="44">
        <f t="shared" si="12"/>
        <v>7</v>
      </c>
      <c r="DA7" s="44">
        <f t="shared" si="12"/>
        <v>1</v>
      </c>
      <c r="DB7" s="44">
        <f>COUNTIF(DB$8:DB$207,"&lt;&gt;")</f>
        <v>8</v>
      </c>
      <c r="DC7" s="44">
        <f>COUNTIF(DC$8:DC$207,"&lt;&gt;")</f>
        <v>8</v>
      </c>
      <c r="DD7" s="44">
        <f t="shared" ref="DD7:DI7" si="13">COUNTIF(DD$8:DD$207,"○")</f>
        <v>4</v>
      </c>
      <c r="DE7" s="44">
        <f t="shared" si="13"/>
        <v>10</v>
      </c>
      <c r="DF7" s="44">
        <f t="shared" si="13"/>
        <v>1</v>
      </c>
      <c r="DG7" s="44">
        <f t="shared" si="13"/>
        <v>13</v>
      </c>
      <c r="DH7" s="44">
        <f t="shared" si="13"/>
        <v>14</v>
      </c>
      <c r="DI7" s="44">
        <f t="shared" si="13"/>
        <v>0</v>
      </c>
      <c r="DJ7" s="44">
        <f>COUNTIF(DJ$8:DJ$207,"&lt;&gt;")</f>
        <v>14</v>
      </c>
      <c r="DK7" s="44">
        <f>COUNTIF(DK$8:DK$207,"&lt;&gt;")</f>
        <v>14</v>
      </c>
      <c r="DL7" s="44">
        <f t="shared" ref="DL7:DQ7" si="14">COUNTIF(DL$8:DL$207,"○")</f>
        <v>1</v>
      </c>
      <c r="DM7" s="44">
        <f t="shared" si="14"/>
        <v>1</v>
      </c>
      <c r="DN7" s="44">
        <f t="shared" si="14"/>
        <v>0</v>
      </c>
      <c r="DO7" s="44">
        <f t="shared" si="14"/>
        <v>25</v>
      </c>
      <c r="DP7" s="44">
        <f t="shared" si="14"/>
        <v>1</v>
      </c>
      <c r="DQ7" s="44">
        <f t="shared" si="14"/>
        <v>1</v>
      </c>
      <c r="DR7" s="44">
        <f>COUNTIF(DR$8:DR$207,"&lt;&gt;")</f>
        <v>2</v>
      </c>
      <c r="DS7" s="44">
        <f>COUNTIF(DS$8:DS$207,"&lt;&gt;")</f>
        <v>2</v>
      </c>
      <c r="DT7" s="44">
        <f t="shared" ref="DT7:DY7" si="15">COUNTIF(DT$8:DT$207,"○")</f>
        <v>5</v>
      </c>
      <c r="DU7" s="44">
        <f t="shared" si="15"/>
        <v>4</v>
      </c>
      <c r="DV7" s="44">
        <f t="shared" si="15"/>
        <v>2</v>
      </c>
      <c r="DW7" s="44">
        <f t="shared" si="15"/>
        <v>16</v>
      </c>
      <c r="DX7" s="44">
        <f t="shared" si="15"/>
        <v>11</v>
      </c>
      <c r="DY7" s="44">
        <f t="shared" si="15"/>
        <v>0</v>
      </c>
      <c r="DZ7" s="44">
        <f>COUNTIF(DZ$8:DZ$207,"&lt;&gt;")</f>
        <v>11</v>
      </c>
      <c r="EA7" s="44">
        <f>COUNTIF(EA$8:EA$207,"&lt;&gt;")</f>
        <v>11</v>
      </c>
      <c r="EB7" s="44">
        <f t="shared" ref="EB7:EG7" si="16">COUNTIF(EB$8:EB$207,"○")</f>
        <v>0</v>
      </c>
      <c r="EC7" s="44">
        <f t="shared" si="16"/>
        <v>2</v>
      </c>
      <c r="ED7" s="44">
        <f t="shared" si="16"/>
        <v>0</v>
      </c>
      <c r="EE7" s="44">
        <f t="shared" si="16"/>
        <v>25</v>
      </c>
      <c r="EF7" s="44">
        <f t="shared" si="16"/>
        <v>2</v>
      </c>
      <c r="EG7" s="44">
        <f t="shared" si="16"/>
        <v>0</v>
      </c>
      <c r="EH7" s="44">
        <f>COUNTIF(EH$8:EH$207,"&lt;&gt;")</f>
        <v>2</v>
      </c>
      <c r="EI7" s="44">
        <f>COUNTIF(EI$8:EI$207,"&lt;&gt;")</f>
        <v>2</v>
      </c>
      <c r="EJ7" s="44">
        <f t="shared" ref="EJ7:EO7" si="17">COUNTIF(EJ$8:EJ$207,"○")</f>
        <v>3</v>
      </c>
      <c r="EK7" s="44">
        <f t="shared" si="17"/>
        <v>8</v>
      </c>
      <c r="EL7" s="44">
        <f t="shared" si="17"/>
        <v>0</v>
      </c>
      <c r="EM7" s="44">
        <f t="shared" si="17"/>
        <v>16</v>
      </c>
      <c r="EN7" s="44">
        <f t="shared" si="17"/>
        <v>11</v>
      </c>
      <c r="EO7" s="44">
        <f t="shared" si="17"/>
        <v>0</v>
      </c>
      <c r="EP7" s="44">
        <f>COUNTIF(EP$8:EP$207,"&lt;&gt;")</f>
        <v>11</v>
      </c>
      <c r="EQ7" s="44">
        <f>COUNTIF(EQ$8:EQ$207,"&lt;&gt;")</f>
        <v>11</v>
      </c>
      <c r="ER7" s="44">
        <f t="shared" ref="ER7:EW7" si="18">COUNTIF(ER$8:ER$207,"○")</f>
        <v>3</v>
      </c>
      <c r="ES7" s="44">
        <f t="shared" si="18"/>
        <v>3</v>
      </c>
      <c r="ET7" s="44">
        <f t="shared" si="18"/>
        <v>0</v>
      </c>
      <c r="EU7" s="44">
        <f t="shared" si="18"/>
        <v>21</v>
      </c>
      <c r="EV7" s="44">
        <f t="shared" si="18"/>
        <v>6</v>
      </c>
      <c r="EW7" s="44">
        <f t="shared" si="18"/>
        <v>0</v>
      </c>
      <c r="EX7" s="44">
        <f>COUNTIF(EX$8:EX$207,"&lt;&gt;")</f>
        <v>6</v>
      </c>
      <c r="EY7" s="44">
        <f>COUNTIF(EY$8:EY$207,"&lt;&gt;")</f>
        <v>6</v>
      </c>
      <c r="EZ7" s="44">
        <f t="shared" ref="EZ7:FE7" si="19">COUNTIF(EZ$8:EZ$207,"○")</f>
        <v>0</v>
      </c>
      <c r="FA7" s="44">
        <f t="shared" si="19"/>
        <v>7</v>
      </c>
      <c r="FB7" s="44">
        <f t="shared" si="19"/>
        <v>0</v>
      </c>
      <c r="FC7" s="44">
        <f t="shared" si="19"/>
        <v>20</v>
      </c>
      <c r="FD7" s="44">
        <f t="shared" si="19"/>
        <v>7</v>
      </c>
      <c r="FE7" s="44">
        <f t="shared" si="19"/>
        <v>0</v>
      </c>
      <c r="FF7" s="44">
        <f>COUNTIF(FF$8:FF$207,"&lt;&gt;")</f>
        <v>7</v>
      </c>
      <c r="FG7" s="44">
        <f>COUNTIF(FG$8:FG$207,"&lt;&gt;")</f>
        <v>7</v>
      </c>
      <c r="FH7" s="44">
        <f t="shared" ref="FH7:FM7" si="20">COUNTIF(FH$8:FH$207,"○")</f>
        <v>3</v>
      </c>
      <c r="FI7" s="44">
        <f t="shared" si="20"/>
        <v>23</v>
      </c>
      <c r="FJ7" s="44">
        <f t="shared" si="20"/>
        <v>0</v>
      </c>
      <c r="FK7" s="44">
        <f t="shared" si="20"/>
        <v>1</v>
      </c>
      <c r="FL7" s="44">
        <f t="shared" si="20"/>
        <v>26</v>
      </c>
      <c r="FM7" s="44">
        <f t="shared" si="20"/>
        <v>0</v>
      </c>
      <c r="FN7" s="44">
        <f>COUNTIF(FN$8:FN$207,"&lt;&gt;")</f>
        <v>26</v>
      </c>
      <c r="FO7" s="44">
        <f>COUNTIF(FO$8:FO$207,"&lt;&gt;")</f>
        <v>26</v>
      </c>
    </row>
    <row r="8" spans="1:173" ht="13.5" customHeight="1" x14ac:dyDescent="0.15">
      <c r="A8" s="38" t="s">
        <v>451</v>
      </c>
      <c r="B8" s="39" t="s">
        <v>465</v>
      </c>
      <c r="C8" s="38" t="s">
        <v>466</v>
      </c>
      <c r="D8" s="38"/>
      <c r="E8" s="38"/>
      <c r="F8" s="38"/>
      <c r="G8" s="38" t="s">
        <v>468</v>
      </c>
      <c r="H8" s="38"/>
      <c r="I8" s="38"/>
      <c r="J8" s="38"/>
      <c r="K8" s="38"/>
      <c r="L8" s="38" t="s">
        <v>468</v>
      </c>
      <c r="M8" s="38" t="s">
        <v>468</v>
      </c>
      <c r="N8" s="38"/>
      <c r="O8" s="38"/>
      <c r="P8" s="38" t="s">
        <v>468</v>
      </c>
      <c r="Q8" s="38"/>
      <c r="R8" s="38" t="s">
        <v>469</v>
      </c>
      <c r="S8" s="38" t="s">
        <v>470</v>
      </c>
      <c r="T8" s="38" t="s">
        <v>468</v>
      </c>
      <c r="U8" s="38" t="s">
        <v>468</v>
      </c>
      <c r="V8" s="38"/>
      <c r="W8" s="38"/>
      <c r="X8" s="38" t="s">
        <v>468</v>
      </c>
      <c r="Y8" s="38"/>
      <c r="Z8" s="38" t="s">
        <v>471</v>
      </c>
      <c r="AA8" s="38" t="s">
        <v>470</v>
      </c>
      <c r="AB8" s="38" t="s">
        <v>468</v>
      </c>
      <c r="AC8" s="38" t="s">
        <v>468</v>
      </c>
      <c r="AD8" s="38"/>
      <c r="AE8" s="38"/>
      <c r="AF8" s="38" t="s">
        <v>468</v>
      </c>
      <c r="AG8" s="38"/>
      <c r="AH8" s="38" t="s">
        <v>471</v>
      </c>
      <c r="AI8" s="38" t="s">
        <v>470</v>
      </c>
      <c r="AJ8" s="38" t="s">
        <v>468</v>
      </c>
      <c r="AK8" s="38" t="s">
        <v>468</v>
      </c>
      <c r="AL8" s="38"/>
      <c r="AM8" s="38"/>
      <c r="AN8" s="38" t="s">
        <v>468</v>
      </c>
      <c r="AO8" s="38"/>
      <c r="AP8" s="38" t="s">
        <v>471</v>
      </c>
      <c r="AQ8" s="38" t="s">
        <v>470</v>
      </c>
      <c r="AR8" s="38" t="s">
        <v>468</v>
      </c>
      <c r="AS8" s="38" t="s">
        <v>468</v>
      </c>
      <c r="AT8" s="38"/>
      <c r="AU8" s="38"/>
      <c r="AV8" s="38" t="s">
        <v>468</v>
      </c>
      <c r="AW8" s="38"/>
      <c r="AX8" s="38" t="s">
        <v>471</v>
      </c>
      <c r="AY8" s="38" t="s">
        <v>470</v>
      </c>
      <c r="AZ8" s="38" t="s">
        <v>468</v>
      </c>
      <c r="BA8" s="38" t="s">
        <v>468</v>
      </c>
      <c r="BB8" s="38"/>
      <c r="BC8" s="38"/>
      <c r="BD8" s="38" t="s">
        <v>468</v>
      </c>
      <c r="BE8" s="38"/>
      <c r="BF8" s="38" t="s">
        <v>471</v>
      </c>
      <c r="BG8" s="38" t="s">
        <v>470</v>
      </c>
      <c r="BH8" s="38" t="s">
        <v>468</v>
      </c>
      <c r="BI8" s="38" t="s">
        <v>468</v>
      </c>
      <c r="BJ8" s="38"/>
      <c r="BK8" s="38"/>
      <c r="BL8" s="38" t="s">
        <v>468</v>
      </c>
      <c r="BM8" s="38"/>
      <c r="BN8" s="38" t="s">
        <v>471</v>
      </c>
      <c r="BO8" s="38" t="s">
        <v>470</v>
      </c>
      <c r="BP8" s="38" t="s">
        <v>468</v>
      </c>
      <c r="BQ8" s="38" t="s">
        <v>468</v>
      </c>
      <c r="BR8" s="38"/>
      <c r="BS8" s="38"/>
      <c r="BT8" s="38" t="s">
        <v>468</v>
      </c>
      <c r="BU8" s="38"/>
      <c r="BV8" s="38" t="s">
        <v>471</v>
      </c>
      <c r="BW8" s="38" t="s">
        <v>470</v>
      </c>
      <c r="BX8" s="38" t="s">
        <v>468</v>
      </c>
      <c r="BY8" s="38" t="s">
        <v>468</v>
      </c>
      <c r="BZ8" s="38"/>
      <c r="CA8" s="38"/>
      <c r="CB8" s="38" t="s">
        <v>468</v>
      </c>
      <c r="CC8" s="38"/>
      <c r="CD8" s="38" t="s">
        <v>471</v>
      </c>
      <c r="CE8" s="38" t="s">
        <v>470</v>
      </c>
      <c r="CF8" s="38" t="s">
        <v>468</v>
      </c>
      <c r="CG8" s="38" t="s">
        <v>468</v>
      </c>
      <c r="CH8" s="38"/>
      <c r="CI8" s="38"/>
      <c r="CJ8" s="38" t="s">
        <v>468</v>
      </c>
      <c r="CK8" s="38"/>
      <c r="CL8" s="38" t="s">
        <v>472</v>
      </c>
      <c r="CM8" s="38" t="s">
        <v>470</v>
      </c>
      <c r="CN8" s="38"/>
      <c r="CO8" s="38"/>
      <c r="CP8" s="38"/>
      <c r="CQ8" s="38" t="s">
        <v>468</v>
      </c>
      <c r="CR8" s="38"/>
      <c r="CS8" s="38"/>
      <c r="CT8" s="38"/>
      <c r="CU8" s="38"/>
      <c r="CV8" s="38"/>
      <c r="CW8" s="38"/>
      <c r="CX8" s="38"/>
      <c r="CY8" s="38" t="s">
        <v>468</v>
      </c>
      <c r="CZ8" s="38"/>
      <c r="DA8" s="38"/>
      <c r="DB8" s="38"/>
      <c r="DC8" s="38"/>
      <c r="DD8" s="38" t="s">
        <v>468</v>
      </c>
      <c r="DE8" s="38" t="s">
        <v>468</v>
      </c>
      <c r="DF8" s="38"/>
      <c r="DG8" s="38"/>
      <c r="DH8" s="38" t="s">
        <v>468</v>
      </c>
      <c r="DI8" s="38"/>
      <c r="DJ8" s="38" t="s">
        <v>471</v>
      </c>
      <c r="DK8" s="38" t="s">
        <v>470</v>
      </c>
      <c r="DL8" s="38"/>
      <c r="DM8" s="38"/>
      <c r="DN8" s="38"/>
      <c r="DO8" s="38" t="s">
        <v>468</v>
      </c>
      <c r="DP8" s="38"/>
      <c r="DQ8" s="38"/>
      <c r="DR8" s="38"/>
      <c r="DS8" s="38"/>
      <c r="DT8" s="38" t="s">
        <v>468</v>
      </c>
      <c r="DU8" s="38"/>
      <c r="DV8" s="38"/>
      <c r="DW8" s="38"/>
      <c r="DX8" s="38" t="s">
        <v>468</v>
      </c>
      <c r="DY8" s="38"/>
      <c r="DZ8" s="38" t="s">
        <v>471</v>
      </c>
      <c r="EA8" s="38" t="s">
        <v>470</v>
      </c>
      <c r="EB8" s="38"/>
      <c r="EC8" s="38"/>
      <c r="ED8" s="38"/>
      <c r="EE8" s="38" t="s">
        <v>468</v>
      </c>
      <c r="EF8" s="38"/>
      <c r="EG8" s="38"/>
      <c r="EH8" s="38"/>
      <c r="EI8" s="38"/>
      <c r="EJ8" s="38" t="s">
        <v>468</v>
      </c>
      <c r="EK8" s="38"/>
      <c r="EL8" s="38"/>
      <c r="EM8" s="38"/>
      <c r="EN8" s="38" t="s">
        <v>468</v>
      </c>
      <c r="EO8" s="38"/>
      <c r="EP8" s="38" t="s">
        <v>473</v>
      </c>
      <c r="EQ8" s="38" t="s">
        <v>470</v>
      </c>
      <c r="ER8" s="38" t="s">
        <v>468</v>
      </c>
      <c r="ES8" s="38"/>
      <c r="ET8" s="38"/>
      <c r="EU8" s="38"/>
      <c r="EV8" s="38" t="s">
        <v>468</v>
      </c>
      <c r="EW8" s="38"/>
      <c r="EX8" s="38" t="s">
        <v>473</v>
      </c>
      <c r="EY8" s="38" t="s">
        <v>470</v>
      </c>
      <c r="EZ8" s="38"/>
      <c r="FA8" s="38"/>
      <c r="FB8" s="38"/>
      <c r="FC8" s="38" t="s">
        <v>468</v>
      </c>
      <c r="FD8" s="38"/>
      <c r="FE8" s="38"/>
      <c r="FF8" s="38"/>
      <c r="FG8" s="38"/>
      <c r="FH8" s="38"/>
      <c r="FI8" s="38"/>
      <c r="FJ8" s="38"/>
      <c r="FK8" s="38" t="s">
        <v>468</v>
      </c>
      <c r="FL8" s="38"/>
      <c r="FM8" s="38"/>
      <c r="FN8" s="38"/>
      <c r="FO8" s="38"/>
      <c r="FP8" s="107" t="s">
        <v>467</v>
      </c>
    </row>
    <row r="9" spans="1:173" ht="13.5" customHeight="1" x14ac:dyDescent="0.15">
      <c r="A9" s="38" t="s">
        <v>451</v>
      </c>
      <c r="B9" s="39" t="s">
        <v>478</v>
      </c>
      <c r="C9" s="38" t="s">
        <v>479</v>
      </c>
      <c r="D9" s="38"/>
      <c r="E9" s="38"/>
      <c r="F9" s="38"/>
      <c r="G9" s="38" t="s">
        <v>468</v>
      </c>
      <c r="H9" s="38"/>
      <c r="I9" s="38"/>
      <c r="J9" s="38"/>
      <c r="K9" s="38"/>
      <c r="L9" s="38"/>
      <c r="M9" s="38" t="s">
        <v>468</v>
      </c>
      <c r="N9" s="38"/>
      <c r="O9" s="38"/>
      <c r="P9" s="38" t="s">
        <v>468</v>
      </c>
      <c r="Q9" s="38"/>
      <c r="R9" s="38" t="s">
        <v>480</v>
      </c>
      <c r="S9" s="38" t="s">
        <v>470</v>
      </c>
      <c r="T9" s="38"/>
      <c r="U9" s="38" t="s">
        <v>468</v>
      </c>
      <c r="V9" s="38"/>
      <c r="W9" s="38"/>
      <c r="X9" s="38" t="s">
        <v>468</v>
      </c>
      <c r="Y9" s="38"/>
      <c r="Z9" s="38" t="s">
        <v>472</v>
      </c>
      <c r="AA9" s="38" t="s">
        <v>470</v>
      </c>
      <c r="AB9" s="38"/>
      <c r="AC9" s="38" t="s">
        <v>468</v>
      </c>
      <c r="AD9" s="38"/>
      <c r="AE9" s="38"/>
      <c r="AF9" s="38" t="s">
        <v>468</v>
      </c>
      <c r="AG9" s="38"/>
      <c r="AH9" s="38" t="s">
        <v>472</v>
      </c>
      <c r="AI9" s="38" t="s">
        <v>470</v>
      </c>
      <c r="AJ9" s="38"/>
      <c r="AK9" s="38"/>
      <c r="AL9" s="38"/>
      <c r="AM9" s="38" t="s">
        <v>468</v>
      </c>
      <c r="AN9" s="38"/>
      <c r="AO9" s="38"/>
      <c r="AP9" s="38"/>
      <c r="AQ9" s="38"/>
      <c r="AR9" s="38"/>
      <c r="AS9" s="38"/>
      <c r="AT9" s="38"/>
      <c r="AU9" s="38" t="s">
        <v>468</v>
      </c>
      <c r="AV9" s="38"/>
      <c r="AW9" s="38"/>
      <c r="AX9" s="38"/>
      <c r="AY9" s="38"/>
      <c r="AZ9" s="38"/>
      <c r="BA9" s="38" t="s">
        <v>468</v>
      </c>
      <c r="BB9" s="38"/>
      <c r="BC9" s="38"/>
      <c r="BD9" s="38" t="s">
        <v>468</v>
      </c>
      <c r="BE9" s="38"/>
      <c r="BF9" s="38" t="s">
        <v>472</v>
      </c>
      <c r="BG9" s="38" t="s">
        <v>470</v>
      </c>
      <c r="BH9" s="38"/>
      <c r="BI9" s="38" t="s">
        <v>468</v>
      </c>
      <c r="BJ9" s="38"/>
      <c r="BK9" s="38"/>
      <c r="BL9" s="38" t="s">
        <v>468</v>
      </c>
      <c r="BM9" s="38"/>
      <c r="BN9" s="38" t="s">
        <v>472</v>
      </c>
      <c r="BO9" s="38" t="s">
        <v>470</v>
      </c>
      <c r="BP9" s="38"/>
      <c r="BQ9" s="38"/>
      <c r="BR9" s="38"/>
      <c r="BS9" s="38" t="s">
        <v>468</v>
      </c>
      <c r="BT9" s="38"/>
      <c r="BU9" s="38"/>
      <c r="BV9" s="38"/>
      <c r="BW9" s="38"/>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t="s">
        <v>468</v>
      </c>
      <c r="FJ9" s="38"/>
      <c r="FK9" s="38"/>
      <c r="FL9" s="38" t="s">
        <v>468</v>
      </c>
      <c r="FM9" s="38"/>
      <c r="FN9" s="38" t="s">
        <v>473</v>
      </c>
      <c r="FO9" s="38" t="s">
        <v>474</v>
      </c>
      <c r="FP9" s="107" t="s">
        <v>467</v>
      </c>
    </row>
    <row r="10" spans="1:173" ht="13.5" customHeight="1" x14ac:dyDescent="0.15">
      <c r="A10" s="38" t="s">
        <v>451</v>
      </c>
      <c r="B10" s="39" t="s">
        <v>481</v>
      </c>
      <c r="C10" s="38" t="s">
        <v>482</v>
      </c>
      <c r="D10" s="38"/>
      <c r="E10" s="38"/>
      <c r="F10" s="38"/>
      <c r="G10" s="38" t="s">
        <v>468</v>
      </c>
      <c r="H10" s="38"/>
      <c r="I10" s="38"/>
      <c r="J10" s="38"/>
      <c r="K10" s="38"/>
      <c r="L10" s="38"/>
      <c r="M10" s="38" t="s">
        <v>468</v>
      </c>
      <c r="N10" s="38"/>
      <c r="O10" s="38"/>
      <c r="P10" s="38" t="s">
        <v>468</v>
      </c>
      <c r="Q10" s="38"/>
      <c r="R10" s="38" t="s">
        <v>480</v>
      </c>
      <c r="S10" s="38" t="s">
        <v>470</v>
      </c>
      <c r="T10" s="38"/>
      <c r="U10" s="38" t="s">
        <v>468</v>
      </c>
      <c r="V10" s="38"/>
      <c r="W10" s="38"/>
      <c r="X10" s="38" t="s">
        <v>468</v>
      </c>
      <c r="Y10" s="38"/>
      <c r="Z10" s="38" t="s">
        <v>471</v>
      </c>
      <c r="AA10" s="38" t="s">
        <v>470</v>
      </c>
      <c r="AB10" s="38"/>
      <c r="AC10" s="38" t="s">
        <v>468</v>
      </c>
      <c r="AD10" s="38"/>
      <c r="AE10" s="38"/>
      <c r="AF10" s="38" t="s">
        <v>468</v>
      </c>
      <c r="AG10" s="38"/>
      <c r="AH10" s="38" t="s">
        <v>469</v>
      </c>
      <c r="AI10" s="38" t="s">
        <v>470</v>
      </c>
      <c r="AJ10" s="38"/>
      <c r="AK10" s="38" t="s">
        <v>468</v>
      </c>
      <c r="AL10" s="38"/>
      <c r="AM10" s="38"/>
      <c r="AN10" s="38" t="s">
        <v>468</v>
      </c>
      <c r="AO10" s="38"/>
      <c r="AP10" s="38" t="s">
        <v>469</v>
      </c>
      <c r="AQ10" s="38" t="s">
        <v>470</v>
      </c>
      <c r="AR10" s="38"/>
      <c r="AS10" s="38" t="s">
        <v>468</v>
      </c>
      <c r="AT10" s="38"/>
      <c r="AU10" s="38"/>
      <c r="AV10" s="38" t="s">
        <v>468</v>
      </c>
      <c r="AW10" s="38"/>
      <c r="AX10" s="38" t="s">
        <v>469</v>
      </c>
      <c r="AY10" s="38" t="s">
        <v>470</v>
      </c>
      <c r="AZ10" s="38"/>
      <c r="BA10" s="38" t="s">
        <v>468</v>
      </c>
      <c r="BB10" s="38"/>
      <c r="BC10" s="38"/>
      <c r="BD10" s="38" t="s">
        <v>468</v>
      </c>
      <c r="BE10" s="38"/>
      <c r="BF10" s="38" t="s">
        <v>469</v>
      </c>
      <c r="BG10" s="38" t="s">
        <v>470</v>
      </c>
      <c r="BH10" s="38"/>
      <c r="BI10" s="38" t="s">
        <v>468</v>
      </c>
      <c r="BJ10" s="38"/>
      <c r="BK10" s="38"/>
      <c r="BL10" s="38" t="s">
        <v>468</v>
      </c>
      <c r="BM10" s="38"/>
      <c r="BN10" s="38" t="s">
        <v>469</v>
      </c>
      <c r="BO10" s="38" t="s">
        <v>470</v>
      </c>
      <c r="BP10" s="38"/>
      <c r="BQ10" s="38" t="s">
        <v>468</v>
      </c>
      <c r="BR10" s="38"/>
      <c r="BS10" s="38"/>
      <c r="BT10" s="38" t="s">
        <v>468</v>
      </c>
      <c r="BU10" s="38"/>
      <c r="BV10" s="38" t="s">
        <v>469</v>
      </c>
      <c r="BW10" s="38" t="s">
        <v>470</v>
      </c>
      <c r="BX10" s="38"/>
      <c r="BY10" s="38" t="s">
        <v>468</v>
      </c>
      <c r="BZ10" s="38"/>
      <c r="CA10" s="38"/>
      <c r="CB10" s="38" t="s">
        <v>468</v>
      </c>
      <c r="CC10" s="38"/>
      <c r="CD10" s="38" t="s">
        <v>469</v>
      </c>
      <c r="CE10" s="38" t="s">
        <v>470</v>
      </c>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c r="FI10" s="38" t="s">
        <v>468</v>
      </c>
      <c r="FJ10" s="38"/>
      <c r="FK10" s="38"/>
      <c r="FL10" s="38" t="s">
        <v>468</v>
      </c>
      <c r="FM10" s="38"/>
      <c r="FN10" s="38" t="s">
        <v>471</v>
      </c>
      <c r="FO10" s="38" t="s">
        <v>470</v>
      </c>
      <c r="FP10" s="107" t="s">
        <v>467</v>
      </c>
    </row>
    <row r="11" spans="1:173" ht="13.5" customHeight="1" x14ac:dyDescent="0.15">
      <c r="A11" s="38" t="s">
        <v>451</v>
      </c>
      <c r="B11" s="39" t="s">
        <v>483</v>
      </c>
      <c r="C11" s="38" t="s">
        <v>484</v>
      </c>
      <c r="D11" s="38"/>
      <c r="E11" s="38"/>
      <c r="F11" s="38"/>
      <c r="G11" s="38" t="s">
        <v>468</v>
      </c>
      <c r="H11" s="38"/>
      <c r="I11" s="38"/>
      <c r="J11" s="38"/>
      <c r="K11" s="38"/>
      <c r="L11" s="38"/>
      <c r="M11" s="38" t="s">
        <v>468</v>
      </c>
      <c r="N11" s="38"/>
      <c r="O11" s="38"/>
      <c r="P11" s="38" t="s">
        <v>468</v>
      </c>
      <c r="Q11" s="38"/>
      <c r="R11" s="38" t="s">
        <v>480</v>
      </c>
      <c r="S11" s="38" t="s">
        <v>470</v>
      </c>
      <c r="T11" s="38"/>
      <c r="U11" s="38" t="s">
        <v>468</v>
      </c>
      <c r="V11" s="38"/>
      <c r="W11" s="38"/>
      <c r="X11" s="38" t="s">
        <v>468</v>
      </c>
      <c r="Y11" s="38"/>
      <c r="Z11" s="38" t="s">
        <v>472</v>
      </c>
      <c r="AA11" s="38" t="s">
        <v>470</v>
      </c>
      <c r="AB11" s="38"/>
      <c r="AC11" s="38" t="s">
        <v>468</v>
      </c>
      <c r="AD11" s="38"/>
      <c r="AE11" s="38"/>
      <c r="AF11" s="38" t="s">
        <v>468</v>
      </c>
      <c r="AG11" s="38"/>
      <c r="AH11" s="38" t="s">
        <v>473</v>
      </c>
      <c r="AI11" s="38" t="s">
        <v>470</v>
      </c>
      <c r="AJ11" s="38"/>
      <c r="AK11" s="38" t="s">
        <v>468</v>
      </c>
      <c r="AL11" s="38"/>
      <c r="AM11" s="38"/>
      <c r="AN11" s="38" t="s">
        <v>468</v>
      </c>
      <c r="AO11" s="38"/>
      <c r="AP11" s="38" t="s">
        <v>473</v>
      </c>
      <c r="AQ11" s="38" t="s">
        <v>470</v>
      </c>
      <c r="AR11" s="38"/>
      <c r="AS11" s="38" t="s">
        <v>468</v>
      </c>
      <c r="AT11" s="38"/>
      <c r="AU11" s="38"/>
      <c r="AV11" s="38" t="s">
        <v>468</v>
      </c>
      <c r="AW11" s="38"/>
      <c r="AX11" s="38" t="s">
        <v>473</v>
      </c>
      <c r="AY11" s="38" t="s">
        <v>470</v>
      </c>
      <c r="AZ11" s="38"/>
      <c r="BA11" s="38" t="s">
        <v>468</v>
      </c>
      <c r="BB11" s="38"/>
      <c r="BC11" s="38"/>
      <c r="BD11" s="38" t="s">
        <v>468</v>
      </c>
      <c r="BE11" s="38"/>
      <c r="BF11" s="38" t="s">
        <v>473</v>
      </c>
      <c r="BG11" s="38" t="s">
        <v>470</v>
      </c>
      <c r="BH11" s="38"/>
      <c r="BI11" s="38" t="s">
        <v>468</v>
      </c>
      <c r="BJ11" s="38"/>
      <c r="BK11" s="38"/>
      <c r="BL11" s="38" t="s">
        <v>468</v>
      </c>
      <c r="BM11" s="38"/>
      <c r="BN11" s="38" t="s">
        <v>473</v>
      </c>
      <c r="BO11" s="38" t="s">
        <v>470</v>
      </c>
      <c r="BP11" s="38"/>
      <c r="BQ11" s="38" t="s">
        <v>468</v>
      </c>
      <c r="BR11" s="38"/>
      <c r="BS11" s="38"/>
      <c r="BT11" s="38" t="s">
        <v>468</v>
      </c>
      <c r="BU11" s="38"/>
      <c r="BV11" s="38" t="s">
        <v>473</v>
      </c>
      <c r="BW11" s="38" t="s">
        <v>470</v>
      </c>
      <c r="BX11" s="38"/>
      <c r="BY11" s="38" t="s">
        <v>468</v>
      </c>
      <c r="BZ11" s="38"/>
      <c r="CA11" s="38"/>
      <c r="CB11" s="38" t="s">
        <v>468</v>
      </c>
      <c r="CC11" s="38"/>
      <c r="CD11" s="38" t="s">
        <v>473</v>
      </c>
      <c r="CE11" s="38" t="s">
        <v>470</v>
      </c>
      <c r="CF11" s="38"/>
      <c r="CG11" s="38" t="s">
        <v>468</v>
      </c>
      <c r="CH11" s="38"/>
      <c r="CI11" s="38"/>
      <c r="CJ11" s="38" t="s">
        <v>468</v>
      </c>
      <c r="CK11" s="38"/>
      <c r="CL11" s="38" t="s">
        <v>473</v>
      </c>
      <c r="CM11" s="38" t="s">
        <v>470</v>
      </c>
      <c r="CN11" s="38"/>
      <c r="CO11" s="38" t="s">
        <v>468</v>
      </c>
      <c r="CP11" s="38"/>
      <c r="CQ11" s="38"/>
      <c r="CR11" s="38" t="s">
        <v>468</v>
      </c>
      <c r="CS11" s="38"/>
      <c r="CT11" s="38" t="s">
        <v>473</v>
      </c>
      <c r="CU11" s="38" t="s">
        <v>470</v>
      </c>
      <c r="CV11" s="38"/>
      <c r="CW11" s="38" t="s">
        <v>468</v>
      </c>
      <c r="CX11" s="38"/>
      <c r="CY11" s="38"/>
      <c r="CZ11" s="38" t="s">
        <v>468</v>
      </c>
      <c r="DA11" s="38"/>
      <c r="DB11" s="38" t="s">
        <v>473</v>
      </c>
      <c r="DC11" s="38" t="s">
        <v>470</v>
      </c>
      <c r="DD11" s="38"/>
      <c r="DE11" s="38" t="s">
        <v>468</v>
      </c>
      <c r="DF11" s="38"/>
      <c r="DG11" s="38"/>
      <c r="DH11" s="38" t="s">
        <v>468</v>
      </c>
      <c r="DI11" s="38"/>
      <c r="DJ11" s="38" t="s">
        <v>473</v>
      </c>
      <c r="DK11" s="38" t="s">
        <v>470</v>
      </c>
      <c r="DL11" s="38"/>
      <c r="DM11" s="38"/>
      <c r="DN11" s="38"/>
      <c r="DO11" s="38" t="s">
        <v>468</v>
      </c>
      <c r="DP11" s="38"/>
      <c r="DQ11" s="38"/>
      <c r="DR11" s="38"/>
      <c r="DS11" s="38"/>
      <c r="DT11" s="38"/>
      <c r="DU11" s="38" t="s">
        <v>468</v>
      </c>
      <c r="DV11" s="38"/>
      <c r="DW11" s="38"/>
      <c r="DX11" s="38" t="s">
        <v>468</v>
      </c>
      <c r="DY11" s="38"/>
      <c r="DZ11" s="38" t="s">
        <v>473</v>
      </c>
      <c r="EA11" s="38" t="s">
        <v>470</v>
      </c>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t="s">
        <v>468</v>
      </c>
      <c r="FB11" s="38"/>
      <c r="FC11" s="38"/>
      <c r="FD11" s="38" t="s">
        <v>468</v>
      </c>
      <c r="FE11" s="38"/>
      <c r="FF11" s="38" t="s">
        <v>471</v>
      </c>
      <c r="FG11" s="38" t="s">
        <v>470</v>
      </c>
      <c r="FH11" s="38"/>
      <c r="FI11" s="38" t="s">
        <v>468</v>
      </c>
      <c r="FJ11" s="38"/>
      <c r="FK11" s="38"/>
      <c r="FL11" s="38" t="s">
        <v>468</v>
      </c>
      <c r="FM11" s="38"/>
      <c r="FN11" s="38" t="s">
        <v>485</v>
      </c>
      <c r="FO11" s="38" t="s">
        <v>486</v>
      </c>
      <c r="FP11" s="107" t="s">
        <v>467</v>
      </c>
    </row>
    <row r="12" spans="1:173" ht="13.5" customHeight="1" x14ac:dyDescent="0.15">
      <c r="A12" s="38" t="s">
        <v>451</v>
      </c>
      <c r="B12" s="39" t="s">
        <v>487</v>
      </c>
      <c r="C12" s="38" t="s">
        <v>488</v>
      </c>
      <c r="D12" s="38"/>
      <c r="E12" s="38"/>
      <c r="F12" s="38"/>
      <c r="G12" s="38" t="s">
        <v>468</v>
      </c>
      <c r="H12" s="38"/>
      <c r="I12" s="38"/>
      <c r="J12" s="38"/>
      <c r="K12" s="38"/>
      <c r="L12" s="38"/>
      <c r="M12" s="38" t="s">
        <v>468</v>
      </c>
      <c r="N12" s="38"/>
      <c r="O12" s="38"/>
      <c r="P12" s="38" t="s">
        <v>468</v>
      </c>
      <c r="Q12" s="38"/>
      <c r="R12" s="38" t="s">
        <v>480</v>
      </c>
      <c r="S12" s="38" t="s">
        <v>470</v>
      </c>
      <c r="T12" s="38"/>
      <c r="U12" s="38" t="s">
        <v>468</v>
      </c>
      <c r="V12" s="38"/>
      <c r="W12" s="38"/>
      <c r="X12" s="38" t="s">
        <v>468</v>
      </c>
      <c r="Y12" s="38"/>
      <c r="Z12" s="38" t="s">
        <v>471</v>
      </c>
      <c r="AA12" s="38" t="s">
        <v>470</v>
      </c>
      <c r="AB12" s="38"/>
      <c r="AC12" s="38" t="s">
        <v>468</v>
      </c>
      <c r="AD12" s="38"/>
      <c r="AE12" s="38"/>
      <c r="AF12" s="38" t="s">
        <v>468</v>
      </c>
      <c r="AG12" s="38"/>
      <c r="AH12" s="38" t="s">
        <v>469</v>
      </c>
      <c r="AI12" s="38" t="s">
        <v>470</v>
      </c>
      <c r="AJ12" s="38"/>
      <c r="AK12" s="38" t="s">
        <v>468</v>
      </c>
      <c r="AL12" s="38"/>
      <c r="AM12" s="38"/>
      <c r="AN12" s="38" t="s">
        <v>468</v>
      </c>
      <c r="AO12" s="38"/>
      <c r="AP12" s="38" t="s">
        <v>469</v>
      </c>
      <c r="AQ12" s="38" t="s">
        <v>470</v>
      </c>
      <c r="AR12" s="38"/>
      <c r="AS12" s="38" t="s">
        <v>468</v>
      </c>
      <c r="AT12" s="38"/>
      <c r="AU12" s="38"/>
      <c r="AV12" s="38" t="s">
        <v>468</v>
      </c>
      <c r="AW12" s="38"/>
      <c r="AX12" s="38" t="s">
        <v>469</v>
      </c>
      <c r="AY12" s="38" t="s">
        <v>470</v>
      </c>
      <c r="AZ12" s="38"/>
      <c r="BA12" s="38" t="s">
        <v>468</v>
      </c>
      <c r="BB12" s="38"/>
      <c r="BC12" s="38"/>
      <c r="BD12" s="38" t="s">
        <v>468</v>
      </c>
      <c r="BE12" s="38"/>
      <c r="BF12" s="38" t="s">
        <v>469</v>
      </c>
      <c r="BG12" s="38" t="s">
        <v>470</v>
      </c>
      <c r="BH12" s="38"/>
      <c r="BI12" s="38" t="s">
        <v>468</v>
      </c>
      <c r="BJ12" s="38"/>
      <c r="BK12" s="38"/>
      <c r="BL12" s="38" t="s">
        <v>468</v>
      </c>
      <c r="BM12" s="38"/>
      <c r="BN12" s="38" t="s">
        <v>469</v>
      </c>
      <c r="BO12" s="38" t="s">
        <v>470</v>
      </c>
      <c r="BP12" s="38"/>
      <c r="BQ12" s="38" t="s">
        <v>468</v>
      </c>
      <c r="BR12" s="38"/>
      <c r="BS12" s="38"/>
      <c r="BT12" s="38" t="s">
        <v>468</v>
      </c>
      <c r="BU12" s="38"/>
      <c r="BV12" s="38" t="s">
        <v>469</v>
      </c>
      <c r="BW12" s="38" t="s">
        <v>470</v>
      </c>
      <c r="BX12" s="38"/>
      <c r="BY12" s="38" t="s">
        <v>468</v>
      </c>
      <c r="BZ12" s="38"/>
      <c r="CA12" s="38"/>
      <c r="CB12" s="38" t="s">
        <v>468</v>
      </c>
      <c r="CC12" s="38"/>
      <c r="CD12" s="38" t="s">
        <v>469</v>
      </c>
      <c r="CE12" s="38" t="s">
        <v>470</v>
      </c>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t="s">
        <v>468</v>
      </c>
      <c r="FJ12" s="38"/>
      <c r="FK12" s="38"/>
      <c r="FL12" s="38" t="s">
        <v>468</v>
      </c>
      <c r="FM12" s="38"/>
      <c r="FN12" s="38" t="s">
        <v>471</v>
      </c>
      <c r="FO12" s="38" t="s">
        <v>470</v>
      </c>
      <c r="FP12" s="107" t="s">
        <v>467</v>
      </c>
    </row>
    <row r="13" spans="1:173" ht="13.5" customHeight="1" x14ac:dyDescent="0.15">
      <c r="A13" s="38" t="s">
        <v>451</v>
      </c>
      <c r="B13" s="39" t="s">
        <v>489</v>
      </c>
      <c r="C13" s="38" t="s">
        <v>490</v>
      </c>
      <c r="D13" s="38"/>
      <c r="E13" s="38"/>
      <c r="F13" s="38"/>
      <c r="G13" s="38" t="s">
        <v>468</v>
      </c>
      <c r="H13" s="38"/>
      <c r="I13" s="38"/>
      <c r="J13" s="38"/>
      <c r="K13" s="38"/>
      <c r="L13" s="38"/>
      <c r="M13" s="38" t="s">
        <v>468</v>
      </c>
      <c r="N13" s="38"/>
      <c r="O13" s="38"/>
      <c r="P13" s="38" t="s">
        <v>468</v>
      </c>
      <c r="Q13" s="38"/>
      <c r="R13" s="38" t="s">
        <v>469</v>
      </c>
      <c r="S13" s="38" t="s">
        <v>470</v>
      </c>
      <c r="T13" s="38"/>
      <c r="U13" s="38" t="s">
        <v>468</v>
      </c>
      <c r="V13" s="38"/>
      <c r="W13" s="38"/>
      <c r="X13" s="38" t="s">
        <v>468</v>
      </c>
      <c r="Y13" s="38"/>
      <c r="Z13" s="38" t="s">
        <v>469</v>
      </c>
      <c r="AA13" s="38" t="s">
        <v>470</v>
      </c>
      <c r="AB13" s="38"/>
      <c r="AC13" s="38" t="s">
        <v>468</v>
      </c>
      <c r="AD13" s="38"/>
      <c r="AE13" s="38"/>
      <c r="AF13" s="38" t="s">
        <v>468</v>
      </c>
      <c r="AG13" s="38"/>
      <c r="AH13" s="38" t="s">
        <v>491</v>
      </c>
      <c r="AI13" s="38" t="s">
        <v>470</v>
      </c>
      <c r="AJ13" s="38"/>
      <c r="AK13" s="38" t="s">
        <v>468</v>
      </c>
      <c r="AL13" s="38"/>
      <c r="AM13" s="38"/>
      <c r="AN13" s="38" t="s">
        <v>468</v>
      </c>
      <c r="AO13" s="38"/>
      <c r="AP13" s="38" t="s">
        <v>491</v>
      </c>
      <c r="AQ13" s="38" t="s">
        <v>470</v>
      </c>
      <c r="AR13" s="38"/>
      <c r="AS13" s="38" t="s">
        <v>468</v>
      </c>
      <c r="AT13" s="38"/>
      <c r="AU13" s="38"/>
      <c r="AV13" s="38" t="s">
        <v>468</v>
      </c>
      <c r="AW13" s="38"/>
      <c r="AX13" s="38" t="s">
        <v>491</v>
      </c>
      <c r="AY13" s="38" t="s">
        <v>470</v>
      </c>
      <c r="AZ13" s="38"/>
      <c r="BA13" s="38" t="s">
        <v>468</v>
      </c>
      <c r="BB13" s="38"/>
      <c r="BC13" s="38"/>
      <c r="BD13" s="38" t="s">
        <v>468</v>
      </c>
      <c r="BE13" s="38"/>
      <c r="BF13" s="38" t="s">
        <v>491</v>
      </c>
      <c r="BG13" s="38" t="s">
        <v>470</v>
      </c>
      <c r="BH13" s="38"/>
      <c r="BI13" s="38" t="s">
        <v>468</v>
      </c>
      <c r="BJ13" s="38"/>
      <c r="BK13" s="38"/>
      <c r="BL13" s="38" t="s">
        <v>468</v>
      </c>
      <c r="BM13" s="38"/>
      <c r="BN13" s="38" t="s">
        <v>491</v>
      </c>
      <c r="BO13" s="38" t="s">
        <v>470</v>
      </c>
      <c r="BP13" s="38"/>
      <c r="BQ13" s="38" t="s">
        <v>468</v>
      </c>
      <c r="BR13" s="38"/>
      <c r="BS13" s="38"/>
      <c r="BT13" s="38" t="s">
        <v>468</v>
      </c>
      <c r="BU13" s="38"/>
      <c r="BV13" s="38" t="s">
        <v>491</v>
      </c>
      <c r="BW13" s="38" t="s">
        <v>470</v>
      </c>
      <c r="BX13" s="38"/>
      <c r="BY13" s="38" t="s">
        <v>468</v>
      </c>
      <c r="BZ13" s="38"/>
      <c r="CA13" s="38"/>
      <c r="CB13" s="38" t="s">
        <v>468</v>
      </c>
      <c r="CC13" s="38"/>
      <c r="CD13" s="38" t="s">
        <v>491</v>
      </c>
      <c r="CE13" s="38" t="s">
        <v>470</v>
      </c>
      <c r="CF13" s="38"/>
      <c r="CG13" s="38" t="s">
        <v>468</v>
      </c>
      <c r="CH13" s="38"/>
      <c r="CI13" s="38"/>
      <c r="CJ13" s="38" t="s">
        <v>468</v>
      </c>
      <c r="CK13" s="38"/>
      <c r="CL13" s="38" t="s">
        <v>491</v>
      </c>
      <c r="CM13" s="38" t="s">
        <v>470</v>
      </c>
      <c r="CN13" s="38"/>
      <c r="CO13" s="38" t="s">
        <v>468</v>
      </c>
      <c r="CP13" s="38"/>
      <c r="CQ13" s="38"/>
      <c r="CR13" s="38" t="s">
        <v>468</v>
      </c>
      <c r="CS13" s="38"/>
      <c r="CT13" s="38" t="s">
        <v>491</v>
      </c>
      <c r="CU13" s="38" t="s">
        <v>470</v>
      </c>
      <c r="CV13" s="38"/>
      <c r="CW13" s="38" t="s">
        <v>468</v>
      </c>
      <c r="CX13" s="38"/>
      <c r="CY13" s="38"/>
      <c r="CZ13" s="38" t="s">
        <v>468</v>
      </c>
      <c r="DA13" s="38"/>
      <c r="DB13" s="38" t="s">
        <v>491</v>
      </c>
      <c r="DC13" s="38" t="s">
        <v>470</v>
      </c>
      <c r="DD13" s="38"/>
      <c r="DE13" s="38"/>
      <c r="DF13" s="38"/>
      <c r="DG13" s="38" t="s">
        <v>468</v>
      </c>
      <c r="DH13" s="38"/>
      <c r="DI13" s="38"/>
      <c r="DJ13" s="38"/>
      <c r="DK13" s="38"/>
      <c r="DL13" s="38"/>
      <c r="DM13" s="38"/>
      <c r="DN13" s="38"/>
      <c r="DO13" s="38" t="s">
        <v>468</v>
      </c>
      <c r="DP13" s="38"/>
      <c r="DQ13" s="38"/>
      <c r="DR13" s="38"/>
      <c r="DS13" s="38"/>
      <c r="DT13" s="38" t="s">
        <v>468</v>
      </c>
      <c r="DU13" s="38"/>
      <c r="DV13" s="38"/>
      <c r="DW13" s="38"/>
      <c r="DX13" s="38" t="s">
        <v>468</v>
      </c>
      <c r="DY13" s="38"/>
      <c r="DZ13" s="38" t="s">
        <v>491</v>
      </c>
      <c r="EA13" s="38" t="s">
        <v>470</v>
      </c>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t="s">
        <v>468</v>
      </c>
      <c r="FB13" s="38"/>
      <c r="FC13" s="38"/>
      <c r="FD13" s="38" t="s">
        <v>468</v>
      </c>
      <c r="FE13" s="38"/>
      <c r="FF13" s="38" t="s">
        <v>473</v>
      </c>
      <c r="FG13" s="38" t="s">
        <v>470</v>
      </c>
      <c r="FH13" s="38"/>
      <c r="FI13" s="38" t="s">
        <v>468</v>
      </c>
      <c r="FJ13" s="38"/>
      <c r="FK13" s="38"/>
      <c r="FL13" s="38" t="s">
        <v>468</v>
      </c>
      <c r="FM13" s="38"/>
      <c r="FN13" s="38" t="s">
        <v>485</v>
      </c>
      <c r="FO13" s="38" t="s">
        <v>470</v>
      </c>
      <c r="FP13" s="107" t="s">
        <v>467</v>
      </c>
    </row>
    <row r="14" spans="1:173" ht="13.5" customHeight="1" x14ac:dyDescent="0.15">
      <c r="A14" s="38" t="s">
        <v>451</v>
      </c>
      <c r="B14" s="39" t="s">
        <v>492</v>
      </c>
      <c r="C14" s="38" t="s">
        <v>493</v>
      </c>
      <c r="D14" s="38"/>
      <c r="E14" s="38"/>
      <c r="F14" s="38"/>
      <c r="G14" s="38" t="s">
        <v>468</v>
      </c>
      <c r="H14" s="38"/>
      <c r="I14" s="38"/>
      <c r="J14" s="38"/>
      <c r="K14" s="38"/>
      <c r="L14" s="38"/>
      <c r="M14" s="38" t="s">
        <v>468</v>
      </c>
      <c r="N14" s="38"/>
      <c r="O14" s="38"/>
      <c r="P14" s="38" t="s">
        <v>468</v>
      </c>
      <c r="Q14" s="38"/>
      <c r="R14" s="38" t="s">
        <v>469</v>
      </c>
      <c r="S14" s="38" t="s">
        <v>470</v>
      </c>
      <c r="T14" s="38"/>
      <c r="U14" s="38" t="s">
        <v>468</v>
      </c>
      <c r="V14" s="38"/>
      <c r="W14" s="38"/>
      <c r="X14" s="38" t="s">
        <v>468</v>
      </c>
      <c r="Y14" s="38"/>
      <c r="Z14" s="38" t="s">
        <v>471</v>
      </c>
      <c r="AA14" s="38" t="s">
        <v>470</v>
      </c>
      <c r="AB14" s="38"/>
      <c r="AC14" s="38" t="s">
        <v>468</v>
      </c>
      <c r="AD14" s="38"/>
      <c r="AE14" s="38"/>
      <c r="AF14" s="38" t="s">
        <v>468</v>
      </c>
      <c r="AG14" s="38"/>
      <c r="AH14" s="38" t="s">
        <v>485</v>
      </c>
      <c r="AI14" s="38" t="s">
        <v>470</v>
      </c>
      <c r="AJ14" s="38"/>
      <c r="AK14" s="38" t="s">
        <v>468</v>
      </c>
      <c r="AL14" s="38"/>
      <c r="AM14" s="38"/>
      <c r="AN14" s="38" t="s">
        <v>468</v>
      </c>
      <c r="AO14" s="38"/>
      <c r="AP14" s="38" t="s">
        <v>485</v>
      </c>
      <c r="AQ14" s="38" t="s">
        <v>470</v>
      </c>
      <c r="AR14" s="38"/>
      <c r="AS14" s="38" t="s">
        <v>468</v>
      </c>
      <c r="AT14" s="38"/>
      <c r="AU14" s="38"/>
      <c r="AV14" s="38" t="s">
        <v>468</v>
      </c>
      <c r="AW14" s="38"/>
      <c r="AX14" s="38" t="s">
        <v>485</v>
      </c>
      <c r="AY14" s="38" t="s">
        <v>470</v>
      </c>
      <c r="AZ14" s="38"/>
      <c r="BA14" s="38" t="s">
        <v>468</v>
      </c>
      <c r="BB14" s="38"/>
      <c r="BC14" s="38"/>
      <c r="BD14" s="38" t="s">
        <v>468</v>
      </c>
      <c r="BE14" s="38"/>
      <c r="BF14" s="38" t="s">
        <v>471</v>
      </c>
      <c r="BG14" s="38" t="s">
        <v>470</v>
      </c>
      <c r="BH14" s="38"/>
      <c r="BI14" s="38" t="s">
        <v>468</v>
      </c>
      <c r="BJ14" s="38"/>
      <c r="BK14" s="38"/>
      <c r="BL14" s="38" t="s">
        <v>468</v>
      </c>
      <c r="BM14" s="38"/>
      <c r="BN14" s="38" t="s">
        <v>471</v>
      </c>
      <c r="BO14" s="38" t="s">
        <v>470</v>
      </c>
      <c r="BP14" s="38"/>
      <c r="BQ14" s="38" t="s">
        <v>468</v>
      </c>
      <c r="BR14" s="38"/>
      <c r="BS14" s="38"/>
      <c r="BT14" s="38" t="s">
        <v>468</v>
      </c>
      <c r="BU14" s="38"/>
      <c r="BV14" s="38" t="s">
        <v>485</v>
      </c>
      <c r="BW14" s="38" t="s">
        <v>470</v>
      </c>
      <c r="BX14" s="38"/>
      <c r="BY14" s="38"/>
      <c r="BZ14" s="38"/>
      <c r="CA14" s="38" t="s">
        <v>468</v>
      </c>
      <c r="CB14" s="38"/>
      <c r="CC14" s="38"/>
      <c r="CD14" s="38"/>
      <c r="CE14" s="38"/>
      <c r="CF14" s="38"/>
      <c r="CG14" s="38" t="s">
        <v>468</v>
      </c>
      <c r="CH14" s="38"/>
      <c r="CI14" s="38"/>
      <c r="CJ14" s="38" t="s">
        <v>468</v>
      </c>
      <c r="CK14" s="38"/>
      <c r="CL14" s="38" t="s">
        <v>485</v>
      </c>
      <c r="CM14" s="38" t="s">
        <v>470</v>
      </c>
      <c r="CN14" s="38"/>
      <c r="CO14" s="38"/>
      <c r="CP14" s="38"/>
      <c r="CQ14" s="38" t="s">
        <v>468</v>
      </c>
      <c r="CR14" s="38"/>
      <c r="CS14" s="38"/>
      <c r="CT14" s="38"/>
      <c r="CU14" s="38"/>
      <c r="CV14" s="38"/>
      <c r="CW14" s="38"/>
      <c r="CX14" s="38"/>
      <c r="CY14" s="38" t="s">
        <v>468</v>
      </c>
      <c r="CZ14" s="38"/>
      <c r="DA14" s="38"/>
      <c r="DB14" s="38"/>
      <c r="DC14" s="38"/>
      <c r="DD14" s="38" t="s">
        <v>468</v>
      </c>
      <c r="DE14" s="38"/>
      <c r="DF14" s="38"/>
      <c r="DG14" s="38"/>
      <c r="DH14" s="38" t="s">
        <v>468</v>
      </c>
      <c r="DI14" s="38"/>
      <c r="DJ14" s="38" t="s">
        <v>472</v>
      </c>
      <c r="DK14" s="38" t="s">
        <v>486</v>
      </c>
      <c r="DL14" s="38"/>
      <c r="DM14" s="38"/>
      <c r="DN14" s="38"/>
      <c r="DO14" s="38" t="s">
        <v>468</v>
      </c>
      <c r="DP14" s="38"/>
      <c r="DQ14" s="38"/>
      <c r="DR14" s="38"/>
      <c r="DS14" s="38"/>
      <c r="DT14" s="38" t="s">
        <v>468</v>
      </c>
      <c r="DU14" s="38"/>
      <c r="DV14" s="38"/>
      <c r="DW14" s="38"/>
      <c r="DX14" s="38" t="s">
        <v>468</v>
      </c>
      <c r="DY14" s="38"/>
      <c r="DZ14" s="38" t="s">
        <v>485</v>
      </c>
      <c r="EA14" s="38" t="s">
        <v>486</v>
      </c>
      <c r="EB14" s="38"/>
      <c r="EC14" s="38"/>
      <c r="ED14" s="38"/>
      <c r="EE14" s="38" t="s">
        <v>468</v>
      </c>
      <c r="EF14" s="38"/>
      <c r="EG14" s="38"/>
      <c r="EH14" s="38"/>
      <c r="EI14" s="38"/>
      <c r="EJ14" s="38"/>
      <c r="EK14" s="38" t="s">
        <v>468</v>
      </c>
      <c r="EL14" s="38"/>
      <c r="EM14" s="38"/>
      <c r="EN14" s="38" t="s">
        <v>468</v>
      </c>
      <c r="EO14" s="38"/>
      <c r="EP14" s="38" t="s">
        <v>491</v>
      </c>
      <c r="EQ14" s="38" t="s">
        <v>486</v>
      </c>
      <c r="ER14" s="38" t="s">
        <v>468</v>
      </c>
      <c r="ES14" s="38"/>
      <c r="ET14" s="38"/>
      <c r="EU14" s="38"/>
      <c r="EV14" s="38" t="s">
        <v>468</v>
      </c>
      <c r="EW14" s="38"/>
      <c r="EX14" s="38" t="s">
        <v>473</v>
      </c>
      <c r="EY14" s="38" t="s">
        <v>486</v>
      </c>
      <c r="EZ14" s="38"/>
      <c r="FA14" s="38"/>
      <c r="FB14" s="38"/>
      <c r="FC14" s="38" t="s">
        <v>468</v>
      </c>
      <c r="FD14" s="38"/>
      <c r="FE14" s="38"/>
      <c r="FF14" s="38"/>
      <c r="FG14" s="38"/>
      <c r="FH14" s="38"/>
      <c r="FI14" s="38" t="s">
        <v>468</v>
      </c>
      <c r="FJ14" s="38"/>
      <c r="FK14" s="38"/>
      <c r="FL14" s="38" t="s">
        <v>468</v>
      </c>
      <c r="FM14" s="38"/>
      <c r="FN14" s="38" t="s">
        <v>471</v>
      </c>
      <c r="FO14" s="38" t="s">
        <v>486</v>
      </c>
      <c r="FP14" s="107" t="s">
        <v>467</v>
      </c>
    </row>
    <row r="15" spans="1:173" ht="13.5" customHeight="1" x14ac:dyDescent="0.15">
      <c r="A15" s="38" t="s">
        <v>451</v>
      </c>
      <c r="B15" s="39" t="s">
        <v>494</v>
      </c>
      <c r="C15" s="38" t="s">
        <v>495</v>
      </c>
      <c r="D15" s="38"/>
      <c r="E15" s="38"/>
      <c r="F15" s="38"/>
      <c r="G15" s="38" t="s">
        <v>468</v>
      </c>
      <c r="H15" s="38"/>
      <c r="I15" s="38"/>
      <c r="J15" s="38"/>
      <c r="K15" s="38"/>
      <c r="L15" s="38"/>
      <c r="M15" s="38" t="s">
        <v>468</v>
      </c>
      <c r="N15" s="38"/>
      <c r="O15" s="38"/>
      <c r="P15" s="38" t="s">
        <v>468</v>
      </c>
      <c r="Q15" s="38"/>
      <c r="R15" s="38" t="s">
        <v>469</v>
      </c>
      <c r="S15" s="38" t="s">
        <v>470</v>
      </c>
      <c r="T15" s="38"/>
      <c r="U15" s="38" t="s">
        <v>468</v>
      </c>
      <c r="V15" s="38"/>
      <c r="W15" s="38"/>
      <c r="X15" s="38" t="s">
        <v>468</v>
      </c>
      <c r="Y15" s="38"/>
      <c r="Z15" s="38" t="s">
        <v>469</v>
      </c>
      <c r="AA15" s="38" t="s">
        <v>470</v>
      </c>
      <c r="AB15" s="38"/>
      <c r="AC15" s="38" t="s">
        <v>468</v>
      </c>
      <c r="AD15" s="38"/>
      <c r="AE15" s="38"/>
      <c r="AF15" s="38" t="s">
        <v>468</v>
      </c>
      <c r="AG15" s="38"/>
      <c r="AH15" s="38" t="s">
        <v>471</v>
      </c>
      <c r="AI15" s="38" t="s">
        <v>470</v>
      </c>
      <c r="AJ15" s="38"/>
      <c r="AK15" s="38" t="s">
        <v>468</v>
      </c>
      <c r="AL15" s="38"/>
      <c r="AM15" s="38"/>
      <c r="AN15" s="38" t="s">
        <v>468</v>
      </c>
      <c r="AO15" s="38"/>
      <c r="AP15" s="38" t="s">
        <v>471</v>
      </c>
      <c r="AQ15" s="38" t="s">
        <v>470</v>
      </c>
      <c r="AR15" s="38"/>
      <c r="AS15" s="38" t="s">
        <v>468</v>
      </c>
      <c r="AT15" s="38"/>
      <c r="AU15" s="38"/>
      <c r="AV15" s="38" t="s">
        <v>468</v>
      </c>
      <c r="AW15" s="38"/>
      <c r="AX15" s="38" t="s">
        <v>471</v>
      </c>
      <c r="AY15" s="38" t="s">
        <v>470</v>
      </c>
      <c r="AZ15" s="38"/>
      <c r="BA15" s="38" t="s">
        <v>468</v>
      </c>
      <c r="BB15" s="38"/>
      <c r="BC15" s="38"/>
      <c r="BD15" s="38" t="s">
        <v>468</v>
      </c>
      <c r="BE15" s="38"/>
      <c r="BF15" s="38" t="s">
        <v>471</v>
      </c>
      <c r="BG15" s="38" t="s">
        <v>470</v>
      </c>
      <c r="BH15" s="38"/>
      <c r="BI15" s="38" t="s">
        <v>468</v>
      </c>
      <c r="BJ15" s="38"/>
      <c r="BK15" s="38"/>
      <c r="BL15" s="38" t="s">
        <v>468</v>
      </c>
      <c r="BM15" s="38"/>
      <c r="BN15" s="38" t="s">
        <v>471</v>
      </c>
      <c r="BO15" s="38" t="s">
        <v>470</v>
      </c>
      <c r="BP15" s="38"/>
      <c r="BQ15" s="38" t="s">
        <v>468</v>
      </c>
      <c r="BR15" s="38"/>
      <c r="BS15" s="38"/>
      <c r="BT15" s="38" t="s">
        <v>468</v>
      </c>
      <c r="BU15" s="38"/>
      <c r="BV15" s="38" t="s">
        <v>471</v>
      </c>
      <c r="BW15" s="38" t="s">
        <v>470</v>
      </c>
      <c r="BX15" s="38"/>
      <c r="BY15" s="38" t="s">
        <v>468</v>
      </c>
      <c r="BZ15" s="38"/>
      <c r="CA15" s="38"/>
      <c r="CB15" s="38" t="s">
        <v>468</v>
      </c>
      <c r="CC15" s="38"/>
      <c r="CD15" s="38" t="s">
        <v>471</v>
      </c>
      <c r="CE15" s="38" t="s">
        <v>470</v>
      </c>
      <c r="CF15" s="38"/>
      <c r="CG15" s="38" t="s">
        <v>468</v>
      </c>
      <c r="CH15" s="38"/>
      <c r="CI15" s="38"/>
      <c r="CJ15" s="38" t="s">
        <v>468</v>
      </c>
      <c r="CK15" s="38"/>
      <c r="CL15" s="38" t="s">
        <v>471</v>
      </c>
      <c r="CM15" s="38" t="s">
        <v>470</v>
      </c>
      <c r="CN15" s="38"/>
      <c r="CO15" s="38"/>
      <c r="CP15" s="38"/>
      <c r="CQ15" s="38" t="s">
        <v>468</v>
      </c>
      <c r="CR15" s="38"/>
      <c r="CS15" s="38"/>
      <c r="CT15" s="38"/>
      <c r="CU15" s="38"/>
      <c r="CV15" s="38"/>
      <c r="CW15" s="38" t="s">
        <v>468</v>
      </c>
      <c r="CX15" s="38"/>
      <c r="CY15" s="38"/>
      <c r="CZ15" s="38" t="s">
        <v>468</v>
      </c>
      <c r="DA15" s="38"/>
      <c r="DB15" s="38" t="s">
        <v>471</v>
      </c>
      <c r="DC15" s="38" t="s">
        <v>470</v>
      </c>
      <c r="DD15" s="38"/>
      <c r="DE15" s="38" t="s">
        <v>468</v>
      </c>
      <c r="DF15" s="38"/>
      <c r="DG15" s="38"/>
      <c r="DH15" s="38" t="s">
        <v>468</v>
      </c>
      <c r="DI15" s="38"/>
      <c r="DJ15" s="38" t="s">
        <v>471</v>
      </c>
      <c r="DK15" s="38" t="s">
        <v>470</v>
      </c>
      <c r="DL15" s="38"/>
      <c r="DM15" s="38"/>
      <c r="DN15" s="38"/>
      <c r="DO15" s="38" t="s">
        <v>468</v>
      </c>
      <c r="DP15" s="38"/>
      <c r="DQ15" s="38"/>
      <c r="DR15" s="38"/>
      <c r="DS15" s="38"/>
      <c r="DT15" s="38"/>
      <c r="DU15" s="38" t="s">
        <v>468</v>
      </c>
      <c r="DV15" s="38"/>
      <c r="DW15" s="38"/>
      <c r="DX15" s="38" t="s">
        <v>468</v>
      </c>
      <c r="DY15" s="38"/>
      <c r="DZ15" s="38" t="s">
        <v>473</v>
      </c>
      <c r="EA15" s="38" t="s">
        <v>486</v>
      </c>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t="s">
        <v>468</v>
      </c>
      <c r="FB15" s="38"/>
      <c r="FC15" s="38"/>
      <c r="FD15" s="38" t="s">
        <v>468</v>
      </c>
      <c r="FE15" s="38"/>
      <c r="FF15" s="38" t="s">
        <v>471</v>
      </c>
      <c r="FG15" s="38" t="s">
        <v>470</v>
      </c>
      <c r="FH15" s="38"/>
      <c r="FI15" s="38" t="s">
        <v>468</v>
      </c>
      <c r="FJ15" s="38"/>
      <c r="FK15" s="38"/>
      <c r="FL15" s="38" t="s">
        <v>468</v>
      </c>
      <c r="FM15" s="38"/>
      <c r="FN15" s="38" t="s">
        <v>471</v>
      </c>
      <c r="FO15" s="38" t="s">
        <v>470</v>
      </c>
      <c r="FP15" s="107" t="s">
        <v>467</v>
      </c>
    </row>
    <row r="16" spans="1:173" ht="13.5" customHeight="1" x14ac:dyDescent="0.15">
      <c r="A16" s="38" t="s">
        <v>451</v>
      </c>
      <c r="B16" s="39" t="s">
        <v>496</v>
      </c>
      <c r="C16" s="38" t="s">
        <v>497</v>
      </c>
      <c r="D16" s="38"/>
      <c r="E16" s="38"/>
      <c r="F16" s="38"/>
      <c r="G16" s="38" t="s">
        <v>468</v>
      </c>
      <c r="H16" s="38"/>
      <c r="I16" s="38"/>
      <c r="J16" s="38"/>
      <c r="K16" s="38"/>
      <c r="L16" s="38"/>
      <c r="M16" s="38" t="s">
        <v>468</v>
      </c>
      <c r="N16" s="38"/>
      <c r="O16" s="38"/>
      <c r="P16" s="38" t="s">
        <v>468</v>
      </c>
      <c r="Q16" s="38"/>
      <c r="R16" s="38" t="s">
        <v>469</v>
      </c>
      <c r="S16" s="38" t="s">
        <v>470</v>
      </c>
      <c r="T16" s="38"/>
      <c r="U16" s="38" t="s">
        <v>468</v>
      </c>
      <c r="V16" s="38"/>
      <c r="W16" s="38"/>
      <c r="X16" s="38" t="s">
        <v>468</v>
      </c>
      <c r="Y16" s="38"/>
      <c r="Z16" s="38" t="s">
        <v>469</v>
      </c>
      <c r="AA16" s="38" t="s">
        <v>470</v>
      </c>
      <c r="AB16" s="38"/>
      <c r="AC16" s="38" t="s">
        <v>468</v>
      </c>
      <c r="AD16" s="38"/>
      <c r="AE16" s="38"/>
      <c r="AF16" s="38" t="s">
        <v>468</v>
      </c>
      <c r="AG16" s="38"/>
      <c r="AH16" s="38" t="s">
        <v>473</v>
      </c>
      <c r="AI16" s="38" t="s">
        <v>470</v>
      </c>
      <c r="AJ16" s="38"/>
      <c r="AK16" s="38" t="s">
        <v>468</v>
      </c>
      <c r="AL16" s="38"/>
      <c r="AM16" s="38"/>
      <c r="AN16" s="38" t="s">
        <v>468</v>
      </c>
      <c r="AO16" s="38"/>
      <c r="AP16" s="38" t="s">
        <v>473</v>
      </c>
      <c r="AQ16" s="38" t="s">
        <v>470</v>
      </c>
      <c r="AR16" s="38"/>
      <c r="AS16" s="38" t="s">
        <v>468</v>
      </c>
      <c r="AT16" s="38"/>
      <c r="AU16" s="38"/>
      <c r="AV16" s="38" t="s">
        <v>468</v>
      </c>
      <c r="AW16" s="38"/>
      <c r="AX16" s="38" t="s">
        <v>473</v>
      </c>
      <c r="AY16" s="38" t="s">
        <v>470</v>
      </c>
      <c r="AZ16" s="38"/>
      <c r="BA16" s="38" t="s">
        <v>468</v>
      </c>
      <c r="BB16" s="38"/>
      <c r="BC16" s="38"/>
      <c r="BD16" s="38" t="s">
        <v>468</v>
      </c>
      <c r="BE16" s="38"/>
      <c r="BF16" s="38" t="s">
        <v>473</v>
      </c>
      <c r="BG16" s="38" t="s">
        <v>470</v>
      </c>
      <c r="BH16" s="38"/>
      <c r="BI16" s="38" t="s">
        <v>468</v>
      </c>
      <c r="BJ16" s="38"/>
      <c r="BK16" s="38"/>
      <c r="BL16" s="38" t="s">
        <v>468</v>
      </c>
      <c r="BM16" s="38"/>
      <c r="BN16" s="38" t="s">
        <v>473</v>
      </c>
      <c r="BO16" s="38" t="s">
        <v>470</v>
      </c>
      <c r="BP16" s="38"/>
      <c r="BQ16" s="38" t="s">
        <v>468</v>
      </c>
      <c r="BR16" s="38"/>
      <c r="BS16" s="38"/>
      <c r="BT16" s="38" t="s">
        <v>468</v>
      </c>
      <c r="BU16" s="38"/>
      <c r="BV16" s="38" t="s">
        <v>473</v>
      </c>
      <c r="BW16" s="38" t="s">
        <v>470</v>
      </c>
      <c r="BX16" s="38"/>
      <c r="BY16" s="38" t="s">
        <v>468</v>
      </c>
      <c r="BZ16" s="38"/>
      <c r="CA16" s="38"/>
      <c r="CB16" s="38" t="s">
        <v>468</v>
      </c>
      <c r="CC16" s="38"/>
      <c r="CD16" s="38" t="s">
        <v>473</v>
      </c>
      <c r="CE16" s="38" t="s">
        <v>470</v>
      </c>
      <c r="CF16" s="38"/>
      <c r="CG16" s="38" t="s">
        <v>468</v>
      </c>
      <c r="CH16" s="38"/>
      <c r="CI16" s="38"/>
      <c r="CJ16" s="38" t="s">
        <v>468</v>
      </c>
      <c r="CK16" s="38"/>
      <c r="CL16" s="38" t="s">
        <v>473</v>
      </c>
      <c r="CM16" s="38" t="s">
        <v>470</v>
      </c>
      <c r="CN16" s="38"/>
      <c r="CO16" s="38"/>
      <c r="CP16" s="38"/>
      <c r="CQ16" s="38" t="s">
        <v>468</v>
      </c>
      <c r="CR16" s="38"/>
      <c r="CS16" s="38"/>
      <c r="CT16" s="38"/>
      <c r="CU16" s="38"/>
      <c r="CV16" s="38"/>
      <c r="CW16" s="38" t="s">
        <v>468</v>
      </c>
      <c r="CX16" s="38"/>
      <c r="CY16" s="38"/>
      <c r="CZ16" s="38" t="s">
        <v>468</v>
      </c>
      <c r="DA16" s="38"/>
      <c r="DB16" s="38" t="s">
        <v>473</v>
      </c>
      <c r="DC16" s="38" t="s">
        <v>470</v>
      </c>
      <c r="DD16" s="38"/>
      <c r="DE16" s="38" t="s">
        <v>468</v>
      </c>
      <c r="DF16" s="38"/>
      <c r="DG16" s="38"/>
      <c r="DH16" s="38" t="s">
        <v>468</v>
      </c>
      <c r="DI16" s="38"/>
      <c r="DJ16" s="38" t="s">
        <v>473</v>
      </c>
      <c r="DK16" s="38" t="s">
        <v>470</v>
      </c>
      <c r="DL16" s="38"/>
      <c r="DM16" s="38"/>
      <c r="DN16" s="38"/>
      <c r="DO16" s="38" t="s">
        <v>468</v>
      </c>
      <c r="DP16" s="38"/>
      <c r="DQ16" s="38"/>
      <c r="DR16" s="38"/>
      <c r="DS16" s="38"/>
      <c r="DT16" s="38"/>
      <c r="DU16" s="38"/>
      <c r="DV16" s="38" t="s">
        <v>468</v>
      </c>
      <c r="DW16" s="38"/>
      <c r="DX16" s="38" t="s">
        <v>468</v>
      </c>
      <c r="DY16" s="38"/>
      <c r="DZ16" s="38" t="s">
        <v>473</v>
      </c>
      <c r="EA16" s="38" t="s">
        <v>470</v>
      </c>
      <c r="EB16" s="38"/>
      <c r="EC16" s="38"/>
      <c r="ED16" s="38"/>
      <c r="EE16" s="38" t="s">
        <v>468</v>
      </c>
      <c r="EF16" s="38"/>
      <c r="EG16" s="38"/>
      <c r="EH16" s="38"/>
      <c r="EI16" s="38"/>
      <c r="EJ16" s="38"/>
      <c r="EK16" s="38" t="s">
        <v>468</v>
      </c>
      <c r="EL16" s="38"/>
      <c r="EM16" s="38"/>
      <c r="EN16" s="38" t="s">
        <v>468</v>
      </c>
      <c r="EO16" s="38"/>
      <c r="EP16" s="38" t="s">
        <v>472</v>
      </c>
      <c r="EQ16" s="38" t="s">
        <v>470</v>
      </c>
      <c r="ER16" s="38"/>
      <c r="ES16" s="38"/>
      <c r="ET16" s="38"/>
      <c r="EU16" s="38" t="s">
        <v>468</v>
      </c>
      <c r="EV16" s="38"/>
      <c r="EW16" s="38"/>
      <c r="EX16" s="38"/>
      <c r="EY16" s="38"/>
      <c r="EZ16" s="38"/>
      <c r="FA16" s="38" t="s">
        <v>468</v>
      </c>
      <c r="FB16" s="38"/>
      <c r="FC16" s="38"/>
      <c r="FD16" s="38" t="s">
        <v>468</v>
      </c>
      <c r="FE16" s="38"/>
      <c r="FF16" s="38" t="s">
        <v>469</v>
      </c>
      <c r="FG16" s="38" t="s">
        <v>470</v>
      </c>
      <c r="FH16" s="38"/>
      <c r="FI16" s="38" t="s">
        <v>468</v>
      </c>
      <c r="FJ16" s="38"/>
      <c r="FK16" s="38"/>
      <c r="FL16" s="38" t="s">
        <v>468</v>
      </c>
      <c r="FM16" s="38"/>
      <c r="FN16" s="38" t="s">
        <v>469</v>
      </c>
      <c r="FO16" s="38" t="s">
        <v>470</v>
      </c>
      <c r="FP16" s="107" t="s">
        <v>467</v>
      </c>
    </row>
    <row r="17" spans="1:172" ht="13.5" customHeight="1" x14ac:dyDescent="0.15">
      <c r="A17" s="38" t="s">
        <v>451</v>
      </c>
      <c r="B17" s="39" t="s">
        <v>498</v>
      </c>
      <c r="C17" s="38" t="s">
        <v>499</v>
      </c>
      <c r="D17" s="38"/>
      <c r="E17" s="38"/>
      <c r="F17" s="38"/>
      <c r="G17" s="38" t="s">
        <v>468</v>
      </c>
      <c r="H17" s="38"/>
      <c r="I17" s="38"/>
      <c r="J17" s="38"/>
      <c r="K17" s="38"/>
      <c r="L17" s="38"/>
      <c r="M17" s="38" t="s">
        <v>468</v>
      </c>
      <c r="N17" s="38"/>
      <c r="O17" s="38"/>
      <c r="P17" s="38" t="s">
        <v>468</v>
      </c>
      <c r="Q17" s="38"/>
      <c r="R17" s="38" t="s">
        <v>469</v>
      </c>
      <c r="S17" s="38" t="s">
        <v>470</v>
      </c>
      <c r="T17" s="38"/>
      <c r="U17" s="38"/>
      <c r="V17" s="38"/>
      <c r="W17" s="38" t="s">
        <v>468</v>
      </c>
      <c r="X17" s="38"/>
      <c r="Y17" s="38"/>
      <c r="Z17" s="38"/>
      <c r="AA17" s="38"/>
      <c r="AB17" s="38"/>
      <c r="AC17" s="38" t="s">
        <v>468</v>
      </c>
      <c r="AD17" s="38"/>
      <c r="AE17" s="38"/>
      <c r="AF17" s="38" t="s">
        <v>468</v>
      </c>
      <c r="AG17" s="38"/>
      <c r="AH17" s="38" t="s">
        <v>471</v>
      </c>
      <c r="AI17" s="38" t="s">
        <v>470</v>
      </c>
      <c r="AJ17" s="38"/>
      <c r="AK17" s="38" t="s">
        <v>468</v>
      </c>
      <c r="AL17" s="38"/>
      <c r="AM17" s="38"/>
      <c r="AN17" s="38" t="s">
        <v>468</v>
      </c>
      <c r="AO17" s="38"/>
      <c r="AP17" s="38" t="s">
        <v>471</v>
      </c>
      <c r="AQ17" s="38" t="s">
        <v>470</v>
      </c>
      <c r="AR17" s="38"/>
      <c r="AS17" s="38" t="s">
        <v>468</v>
      </c>
      <c r="AT17" s="38"/>
      <c r="AU17" s="38"/>
      <c r="AV17" s="38" t="s">
        <v>468</v>
      </c>
      <c r="AW17" s="38"/>
      <c r="AX17" s="38" t="s">
        <v>491</v>
      </c>
      <c r="AY17" s="38" t="s">
        <v>470</v>
      </c>
      <c r="AZ17" s="38"/>
      <c r="BA17" s="38" t="s">
        <v>468</v>
      </c>
      <c r="BB17" s="38"/>
      <c r="BC17" s="38"/>
      <c r="BD17" s="38" t="s">
        <v>468</v>
      </c>
      <c r="BE17" s="38"/>
      <c r="BF17" s="38" t="s">
        <v>471</v>
      </c>
      <c r="BG17" s="38" t="s">
        <v>470</v>
      </c>
      <c r="BH17" s="38"/>
      <c r="BI17" s="38" t="s">
        <v>468</v>
      </c>
      <c r="BJ17" s="38"/>
      <c r="BK17" s="38"/>
      <c r="BL17" s="38" t="s">
        <v>468</v>
      </c>
      <c r="BM17" s="38"/>
      <c r="BN17" s="38" t="s">
        <v>471</v>
      </c>
      <c r="BO17" s="38" t="s">
        <v>470</v>
      </c>
      <c r="BP17" s="38"/>
      <c r="BQ17" s="38" t="s">
        <v>468</v>
      </c>
      <c r="BR17" s="38"/>
      <c r="BS17" s="38"/>
      <c r="BT17" s="38" t="s">
        <v>468</v>
      </c>
      <c r="BU17" s="38"/>
      <c r="BV17" s="38" t="s">
        <v>471</v>
      </c>
      <c r="BW17" s="38" t="s">
        <v>470</v>
      </c>
      <c r="BX17" s="38"/>
      <c r="BY17" s="38" t="s">
        <v>468</v>
      </c>
      <c r="BZ17" s="38"/>
      <c r="CA17" s="38"/>
      <c r="CB17" s="38" t="s">
        <v>468</v>
      </c>
      <c r="CC17" s="38"/>
      <c r="CD17" s="38" t="s">
        <v>491</v>
      </c>
      <c r="CE17" s="38" t="s">
        <v>470</v>
      </c>
      <c r="CF17" s="38"/>
      <c r="CG17" s="38" t="s">
        <v>468</v>
      </c>
      <c r="CH17" s="38"/>
      <c r="CI17" s="38"/>
      <c r="CJ17" s="38" t="s">
        <v>468</v>
      </c>
      <c r="CK17" s="38"/>
      <c r="CL17" s="38" t="s">
        <v>491</v>
      </c>
      <c r="CM17" s="38" t="s">
        <v>470</v>
      </c>
      <c r="CN17" s="38"/>
      <c r="CO17" s="38"/>
      <c r="CP17" s="38"/>
      <c r="CQ17" s="38" t="s">
        <v>468</v>
      </c>
      <c r="CR17" s="38"/>
      <c r="CS17" s="38"/>
      <c r="CT17" s="38"/>
      <c r="CU17" s="38"/>
      <c r="CV17" s="38"/>
      <c r="CW17" s="38"/>
      <c r="CX17" s="38"/>
      <c r="CY17" s="38" t="s">
        <v>468</v>
      </c>
      <c r="CZ17" s="38"/>
      <c r="DA17" s="38"/>
      <c r="DB17" s="38"/>
      <c r="DC17" s="38"/>
      <c r="DD17" s="38"/>
      <c r="DE17" s="38" t="s">
        <v>468</v>
      </c>
      <c r="DF17" s="38"/>
      <c r="DG17" s="38"/>
      <c r="DH17" s="38" t="s">
        <v>468</v>
      </c>
      <c r="DI17" s="38"/>
      <c r="DJ17" s="38" t="s">
        <v>471</v>
      </c>
      <c r="DK17" s="38" t="s">
        <v>470</v>
      </c>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t="s">
        <v>468</v>
      </c>
      <c r="EL17" s="38"/>
      <c r="EM17" s="38"/>
      <c r="EN17" s="38" t="s">
        <v>468</v>
      </c>
      <c r="EO17" s="38"/>
      <c r="EP17" s="38" t="s">
        <v>485</v>
      </c>
      <c r="EQ17" s="38" t="s">
        <v>470</v>
      </c>
      <c r="ER17" s="38"/>
      <c r="ES17" s="38"/>
      <c r="ET17" s="38"/>
      <c r="EU17" s="38" t="s">
        <v>468</v>
      </c>
      <c r="EV17" s="38"/>
      <c r="EW17" s="38"/>
      <c r="EX17" s="38"/>
      <c r="EY17" s="38"/>
      <c r="EZ17" s="38"/>
      <c r="FA17" s="38" t="s">
        <v>468</v>
      </c>
      <c r="FB17" s="38"/>
      <c r="FC17" s="38"/>
      <c r="FD17" s="38" t="s">
        <v>468</v>
      </c>
      <c r="FE17" s="38"/>
      <c r="FF17" s="38" t="s">
        <v>485</v>
      </c>
      <c r="FG17" s="38" t="s">
        <v>470</v>
      </c>
      <c r="FH17" s="38"/>
      <c r="FI17" s="38" t="s">
        <v>468</v>
      </c>
      <c r="FJ17" s="38"/>
      <c r="FK17" s="38"/>
      <c r="FL17" s="38" t="s">
        <v>468</v>
      </c>
      <c r="FM17" s="38"/>
      <c r="FN17" s="38" t="s">
        <v>485</v>
      </c>
      <c r="FO17" s="38" t="s">
        <v>470</v>
      </c>
      <c r="FP17" s="107" t="s">
        <v>467</v>
      </c>
    </row>
    <row r="18" spans="1:172" ht="13.5" customHeight="1" x14ac:dyDescent="0.15">
      <c r="A18" s="38" t="s">
        <v>451</v>
      </c>
      <c r="B18" s="39" t="s">
        <v>500</v>
      </c>
      <c r="C18" s="38" t="s">
        <v>501</v>
      </c>
      <c r="D18" s="38"/>
      <c r="E18" s="38"/>
      <c r="F18" s="38"/>
      <c r="G18" s="38" t="s">
        <v>468</v>
      </c>
      <c r="H18" s="38"/>
      <c r="I18" s="38"/>
      <c r="J18" s="38"/>
      <c r="K18" s="38"/>
      <c r="L18" s="38"/>
      <c r="M18" s="38" t="s">
        <v>468</v>
      </c>
      <c r="N18" s="38"/>
      <c r="O18" s="38"/>
      <c r="P18" s="38" t="s">
        <v>468</v>
      </c>
      <c r="Q18" s="38"/>
      <c r="R18" s="38" t="s">
        <v>480</v>
      </c>
      <c r="S18" s="38" t="s">
        <v>470</v>
      </c>
      <c r="T18" s="38"/>
      <c r="U18" s="38" t="s">
        <v>468</v>
      </c>
      <c r="V18" s="38"/>
      <c r="W18" s="38"/>
      <c r="X18" s="38" t="s">
        <v>468</v>
      </c>
      <c r="Y18" s="38"/>
      <c r="Z18" s="38" t="s">
        <v>469</v>
      </c>
      <c r="AA18" s="38" t="s">
        <v>470</v>
      </c>
      <c r="AB18" s="38"/>
      <c r="AC18" s="38" t="s">
        <v>468</v>
      </c>
      <c r="AD18" s="38"/>
      <c r="AE18" s="38"/>
      <c r="AF18" s="38" t="s">
        <v>468</v>
      </c>
      <c r="AG18" s="38"/>
      <c r="AH18" s="38" t="s">
        <v>469</v>
      </c>
      <c r="AI18" s="38" t="s">
        <v>470</v>
      </c>
      <c r="AJ18" s="38"/>
      <c r="AK18" s="38" t="s">
        <v>468</v>
      </c>
      <c r="AL18" s="38"/>
      <c r="AM18" s="38"/>
      <c r="AN18" s="38" t="s">
        <v>468</v>
      </c>
      <c r="AO18" s="38"/>
      <c r="AP18" s="38" t="s">
        <v>469</v>
      </c>
      <c r="AQ18" s="38" t="s">
        <v>470</v>
      </c>
      <c r="AR18" s="38"/>
      <c r="AS18" s="38"/>
      <c r="AT18" s="38"/>
      <c r="AU18" s="38" t="s">
        <v>468</v>
      </c>
      <c r="AV18" s="38"/>
      <c r="AW18" s="38"/>
      <c r="AX18" s="38"/>
      <c r="AY18" s="38"/>
      <c r="AZ18" s="38"/>
      <c r="BA18" s="38" t="s">
        <v>468</v>
      </c>
      <c r="BB18" s="38"/>
      <c r="BC18" s="38"/>
      <c r="BD18" s="38" t="s">
        <v>468</v>
      </c>
      <c r="BE18" s="38"/>
      <c r="BF18" s="38" t="s">
        <v>469</v>
      </c>
      <c r="BG18" s="38" t="s">
        <v>470</v>
      </c>
      <c r="BH18" s="38"/>
      <c r="BI18" s="38" t="s">
        <v>468</v>
      </c>
      <c r="BJ18" s="38"/>
      <c r="BK18" s="38"/>
      <c r="BL18" s="38" t="s">
        <v>468</v>
      </c>
      <c r="BM18" s="38"/>
      <c r="BN18" s="38" t="s">
        <v>469</v>
      </c>
      <c r="BO18" s="38" t="s">
        <v>470</v>
      </c>
      <c r="BP18" s="38"/>
      <c r="BQ18" s="38" t="s">
        <v>468</v>
      </c>
      <c r="BR18" s="38"/>
      <c r="BS18" s="38"/>
      <c r="BT18" s="38" t="s">
        <v>468</v>
      </c>
      <c r="BU18" s="38"/>
      <c r="BV18" s="38" t="s">
        <v>491</v>
      </c>
      <c r="BW18" s="38" t="s">
        <v>486</v>
      </c>
      <c r="BX18" s="38"/>
      <c r="BY18" s="38" t="s">
        <v>468</v>
      </c>
      <c r="BZ18" s="38"/>
      <c r="CA18" s="38"/>
      <c r="CB18" s="38" t="s">
        <v>468</v>
      </c>
      <c r="CC18" s="38"/>
      <c r="CD18" s="38" t="s">
        <v>472</v>
      </c>
      <c r="CE18" s="38" t="s">
        <v>486</v>
      </c>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t="s">
        <v>468</v>
      </c>
      <c r="DE18" s="38"/>
      <c r="DF18" s="38"/>
      <c r="DG18" s="38"/>
      <c r="DH18" s="38" t="s">
        <v>468</v>
      </c>
      <c r="DI18" s="38"/>
      <c r="DJ18" s="38" t="s">
        <v>472</v>
      </c>
      <c r="DK18" s="38" t="s">
        <v>486</v>
      </c>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t="s">
        <v>468</v>
      </c>
      <c r="FJ18" s="38"/>
      <c r="FK18" s="38"/>
      <c r="FL18" s="38" t="s">
        <v>468</v>
      </c>
      <c r="FM18" s="38"/>
      <c r="FN18" s="38" t="s">
        <v>469</v>
      </c>
      <c r="FO18" s="38" t="s">
        <v>470</v>
      </c>
      <c r="FP18" s="107" t="s">
        <v>467</v>
      </c>
    </row>
    <row r="19" spans="1:172" ht="13.5" customHeight="1" x14ac:dyDescent="0.15">
      <c r="A19" s="38" t="s">
        <v>451</v>
      </c>
      <c r="B19" s="39" t="s">
        <v>502</v>
      </c>
      <c r="C19" s="38" t="s">
        <v>503</v>
      </c>
      <c r="D19" s="38"/>
      <c r="E19" s="38"/>
      <c r="F19" s="38"/>
      <c r="G19" s="38" t="s">
        <v>468</v>
      </c>
      <c r="H19" s="38"/>
      <c r="I19" s="38"/>
      <c r="J19" s="38"/>
      <c r="K19" s="38"/>
      <c r="L19" s="38"/>
      <c r="M19" s="38" t="s">
        <v>468</v>
      </c>
      <c r="N19" s="38"/>
      <c r="O19" s="38"/>
      <c r="P19" s="38" t="s">
        <v>468</v>
      </c>
      <c r="Q19" s="38"/>
      <c r="R19" s="38" t="s">
        <v>480</v>
      </c>
      <c r="S19" s="38" t="s">
        <v>470</v>
      </c>
      <c r="T19" s="38"/>
      <c r="U19" s="38" t="s">
        <v>468</v>
      </c>
      <c r="V19" s="38"/>
      <c r="W19" s="38"/>
      <c r="X19" s="38" t="s">
        <v>468</v>
      </c>
      <c r="Y19" s="38"/>
      <c r="Z19" s="38" t="s">
        <v>472</v>
      </c>
      <c r="AA19" s="38" t="s">
        <v>470</v>
      </c>
      <c r="AB19" s="38"/>
      <c r="AC19" s="38" t="s">
        <v>468</v>
      </c>
      <c r="AD19" s="38"/>
      <c r="AE19" s="38"/>
      <c r="AF19" s="38" t="s">
        <v>468</v>
      </c>
      <c r="AG19" s="38"/>
      <c r="AH19" s="38" t="s">
        <v>473</v>
      </c>
      <c r="AI19" s="38" t="s">
        <v>470</v>
      </c>
      <c r="AJ19" s="38"/>
      <c r="AK19" s="38" t="s">
        <v>468</v>
      </c>
      <c r="AL19" s="38"/>
      <c r="AM19" s="38"/>
      <c r="AN19" s="38" t="s">
        <v>468</v>
      </c>
      <c r="AO19" s="38"/>
      <c r="AP19" s="38" t="s">
        <v>473</v>
      </c>
      <c r="AQ19" s="38" t="s">
        <v>470</v>
      </c>
      <c r="AR19" s="38"/>
      <c r="AS19" s="38" t="s">
        <v>468</v>
      </c>
      <c r="AT19" s="38"/>
      <c r="AU19" s="38"/>
      <c r="AV19" s="38" t="s">
        <v>468</v>
      </c>
      <c r="AW19" s="38"/>
      <c r="AX19" s="38" t="s">
        <v>473</v>
      </c>
      <c r="AY19" s="38" t="s">
        <v>470</v>
      </c>
      <c r="AZ19" s="38"/>
      <c r="BA19" s="38" t="s">
        <v>468</v>
      </c>
      <c r="BB19" s="38"/>
      <c r="BC19" s="38"/>
      <c r="BD19" s="38" t="s">
        <v>468</v>
      </c>
      <c r="BE19" s="38"/>
      <c r="BF19" s="38" t="s">
        <v>473</v>
      </c>
      <c r="BG19" s="38" t="s">
        <v>470</v>
      </c>
      <c r="BH19" s="38"/>
      <c r="BI19" s="38" t="s">
        <v>468</v>
      </c>
      <c r="BJ19" s="38"/>
      <c r="BK19" s="38"/>
      <c r="BL19" s="38" t="s">
        <v>468</v>
      </c>
      <c r="BM19" s="38"/>
      <c r="BN19" s="38" t="s">
        <v>473</v>
      </c>
      <c r="BO19" s="38" t="s">
        <v>470</v>
      </c>
      <c r="BP19" s="38"/>
      <c r="BQ19" s="38" t="s">
        <v>468</v>
      </c>
      <c r="BR19" s="38"/>
      <c r="BS19" s="38"/>
      <c r="BT19" s="38" t="s">
        <v>468</v>
      </c>
      <c r="BU19" s="38"/>
      <c r="BV19" s="38" t="s">
        <v>473</v>
      </c>
      <c r="BW19" s="38" t="s">
        <v>470</v>
      </c>
      <c r="BX19" s="38"/>
      <c r="BY19" s="38" t="s">
        <v>468</v>
      </c>
      <c r="BZ19" s="38"/>
      <c r="CA19" s="38"/>
      <c r="CB19" s="38" t="s">
        <v>468</v>
      </c>
      <c r="CC19" s="38"/>
      <c r="CD19" s="38" t="s">
        <v>473</v>
      </c>
      <c r="CE19" s="38" t="s">
        <v>470</v>
      </c>
      <c r="CF19" s="38"/>
      <c r="CG19" s="38" t="s">
        <v>468</v>
      </c>
      <c r="CH19" s="38"/>
      <c r="CI19" s="38"/>
      <c r="CJ19" s="38" t="s">
        <v>468</v>
      </c>
      <c r="CK19" s="38"/>
      <c r="CL19" s="38" t="s">
        <v>473</v>
      </c>
      <c r="CM19" s="38" t="s">
        <v>470</v>
      </c>
      <c r="CN19" s="38"/>
      <c r="CO19" s="38"/>
      <c r="CP19" s="38"/>
      <c r="CQ19" s="38" t="s">
        <v>468</v>
      </c>
      <c r="CR19" s="38"/>
      <c r="CS19" s="38"/>
      <c r="CT19" s="38"/>
      <c r="CU19" s="38"/>
      <c r="CV19" s="38"/>
      <c r="CW19" s="38"/>
      <c r="CX19" s="38"/>
      <c r="CY19" s="38" t="s">
        <v>468</v>
      </c>
      <c r="CZ19" s="38"/>
      <c r="DA19" s="38"/>
      <c r="DB19" s="38"/>
      <c r="DC19" s="38"/>
      <c r="DD19" s="38"/>
      <c r="DE19" s="38" t="s">
        <v>468</v>
      </c>
      <c r="DF19" s="38"/>
      <c r="DG19" s="38"/>
      <c r="DH19" s="38" t="s">
        <v>468</v>
      </c>
      <c r="DI19" s="38"/>
      <c r="DJ19" s="38" t="s">
        <v>473</v>
      </c>
      <c r="DK19" s="38" t="s">
        <v>470</v>
      </c>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t="s">
        <v>468</v>
      </c>
      <c r="FJ19" s="38"/>
      <c r="FK19" s="38"/>
      <c r="FL19" s="38" t="s">
        <v>468</v>
      </c>
      <c r="FM19" s="38"/>
      <c r="FN19" s="38" t="s">
        <v>473</v>
      </c>
      <c r="FO19" s="38" t="s">
        <v>486</v>
      </c>
      <c r="FP19" s="107" t="s">
        <v>467</v>
      </c>
    </row>
    <row r="20" spans="1:172" ht="13.5" customHeight="1" x14ac:dyDescent="0.15">
      <c r="A20" s="38" t="s">
        <v>451</v>
      </c>
      <c r="B20" s="39" t="s">
        <v>504</v>
      </c>
      <c r="C20" s="38" t="s">
        <v>505</v>
      </c>
      <c r="D20" s="38"/>
      <c r="E20" s="38"/>
      <c r="F20" s="38"/>
      <c r="G20" s="38" t="s">
        <v>468</v>
      </c>
      <c r="H20" s="38"/>
      <c r="I20" s="38"/>
      <c r="J20" s="38"/>
      <c r="K20" s="38"/>
      <c r="L20" s="38"/>
      <c r="M20" s="38" t="s">
        <v>468</v>
      </c>
      <c r="N20" s="38"/>
      <c r="O20" s="38"/>
      <c r="P20" s="38" t="s">
        <v>468</v>
      </c>
      <c r="Q20" s="38"/>
      <c r="R20" s="38" t="s">
        <v>480</v>
      </c>
      <c r="S20" s="38" t="s">
        <v>470</v>
      </c>
      <c r="T20" s="38"/>
      <c r="U20" s="38" t="s">
        <v>468</v>
      </c>
      <c r="V20" s="38"/>
      <c r="W20" s="38"/>
      <c r="X20" s="38" t="s">
        <v>468</v>
      </c>
      <c r="Y20" s="38"/>
      <c r="Z20" s="38" t="s">
        <v>469</v>
      </c>
      <c r="AA20" s="38" t="s">
        <v>470</v>
      </c>
      <c r="AB20" s="38"/>
      <c r="AC20" s="38" t="s">
        <v>468</v>
      </c>
      <c r="AD20" s="38"/>
      <c r="AE20" s="38"/>
      <c r="AF20" s="38" t="s">
        <v>468</v>
      </c>
      <c r="AG20" s="38"/>
      <c r="AH20" s="38" t="s">
        <v>471</v>
      </c>
      <c r="AI20" s="38" t="s">
        <v>470</v>
      </c>
      <c r="AJ20" s="38"/>
      <c r="AK20" s="38" t="s">
        <v>468</v>
      </c>
      <c r="AL20" s="38"/>
      <c r="AM20" s="38"/>
      <c r="AN20" s="38" t="s">
        <v>468</v>
      </c>
      <c r="AO20" s="38"/>
      <c r="AP20" s="38" t="s">
        <v>471</v>
      </c>
      <c r="AQ20" s="38" t="s">
        <v>470</v>
      </c>
      <c r="AR20" s="38"/>
      <c r="AS20" s="38" t="s">
        <v>468</v>
      </c>
      <c r="AT20" s="38"/>
      <c r="AU20" s="38"/>
      <c r="AV20" s="38" t="s">
        <v>468</v>
      </c>
      <c r="AW20" s="38"/>
      <c r="AX20" s="38" t="s">
        <v>471</v>
      </c>
      <c r="AY20" s="38" t="s">
        <v>470</v>
      </c>
      <c r="AZ20" s="38"/>
      <c r="BA20" s="38" t="s">
        <v>468</v>
      </c>
      <c r="BB20" s="38"/>
      <c r="BC20" s="38"/>
      <c r="BD20" s="38" t="s">
        <v>468</v>
      </c>
      <c r="BE20" s="38"/>
      <c r="BF20" s="38" t="s">
        <v>471</v>
      </c>
      <c r="BG20" s="38" t="s">
        <v>470</v>
      </c>
      <c r="BH20" s="38"/>
      <c r="BI20" s="38" t="s">
        <v>468</v>
      </c>
      <c r="BJ20" s="38"/>
      <c r="BK20" s="38"/>
      <c r="BL20" s="38" t="s">
        <v>468</v>
      </c>
      <c r="BM20" s="38"/>
      <c r="BN20" s="38" t="s">
        <v>471</v>
      </c>
      <c r="BO20" s="38" t="s">
        <v>470</v>
      </c>
      <c r="BP20" s="38"/>
      <c r="BQ20" s="38" t="s">
        <v>468</v>
      </c>
      <c r="BR20" s="38"/>
      <c r="BS20" s="38"/>
      <c r="BT20" s="38" t="s">
        <v>468</v>
      </c>
      <c r="BU20" s="38"/>
      <c r="BV20" s="38" t="s">
        <v>471</v>
      </c>
      <c r="BW20" s="38" t="s">
        <v>470</v>
      </c>
      <c r="BX20" s="38"/>
      <c r="BY20" s="38" t="s">
        <v>468</v>
      </c>
      <c r="BZ20" s="38"/>
      <c r="CA20" s="38"/>
      <c r="CB20" s="38" t="s">
        <v>468</v>
      </c>
      <c r="CC20" s="38"/>
      <c r="CD20" s="38" t="s">
        <v>471</v>
      </c>
      <c r="CE20" s="38" t="s">
        <v>470</v>
      </c>
      <c r="CF20" s="38"/>
      <c r="CG20" s="38" t="s">
        <v>468</v>
      </c>
      <c r="CH20" s="38"/>
      <c r="CI20" s="38"/>
      <c r="CJ20" s="38" t="s">
        <v>468</v>
      </c>
      <c r="CK20" s="38"/>
      <c r="CL20" s="38" t="s">
        <v>471</v>
      </c>
      <c r="CM20" s="38" t="s">
        <v>470</v>
      </c>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t="s">
        <v>468</v>
      </c>
      <c r="DN20" s="38"/>
      <c r="DO20" s="38"/>
      <c r="DP20" s="38"/>
      <c r="DQ20" s="38" t="s">
        <v>468</v>
      </c>
      <c r="DR20" s="38" t="s">
        <v>491</v>
      </c>
      <c r="DS20" s="38" t="s">
        <v>470</v>
      </c>
      <c r="DT20" s="38"/>
      <c r="DU20" s="38" t="s">
        <v>468</v>
      </c>
      <c r="DV20" s="38"/>
      <c r="DW20" s="38"/>
      <c r="DX20" s="38" t="s">
        <v>468</v>
      </c>
      <c r="DY20" s="38"/>
      <c r="DZ20" s="38" t="s">
        <v>473</v>
      </c>
      <c r="EA20" s="38" t="s">
        <v>470</v>
      </c>
      <c r="EB20" s="38"/>
      <c r="EC20" s="38"/>
      <c r="ED20" s="38"/>
      <c r="EE20" s="38" t="s">
        <v>468</v>
      </c>
      <c r="EF20" s="38"/>
      <c r="EG20" s="38"/>
      <c r="EH20" s="38"/>
      <c r="EI20" s="38"/>
      <c r="EJ20" s="38" t="s">
        <v>468</v>
      </c>
      <c r="EK20" s="38"/>
      <c r="EL20" s="38"/>
      <c r="EM20" s="38"/>
      <c r="EN20" s="38" t="s">
        <v>468</v>
      </c>
      <c r="EO20" s="38"/>
      <c r="EP20" s="38" t="s">
        <v>473</v>
      </c>
      <c r="EQ20" s="38" t="s">
        <v>470</v>
      </c>
      <c r="ER20" s="38"/>
      <c r="ES20" s="38" t="s">
        <v>468</v>
      </c>
      <c r="ET20" s="38"/>
      <c r="EU20" s="38"/>
      <c r="EV20" s="38" t="s">
        <v>468</v>
      </c>
      <c r="EW20" s="38"/>
      <c r="EX20" s="38" t="s">
        <v>473</v>
      </c>
      <c r="EY20" s="38" t="s">
        <v>470</v>
      </c>
      <c r="EZ20" s="38"/>
      <c r="FA20" s="38" t="s">
        <v>468</v>
      </c>
      <c r="FB20" s="38"/>
      <c r="FC20" s="38"/>
      <c r="FD20" s="38" t="s">
        <v>468</v>
      </c>
      <c r="FE20" s="38"/>
      <c r="FF20" s="38" t="s">
        <v>473</v>
      </c>
      <c r="FG20" s="38" t="s">
        <v>470</v>
      </c>
      <c r="FH20" s="38"/>
      <c r="FI20" s="38" t="s">
        <v>468</v>
      </c>
      <c r="FJ20" s="38"/>
      <c r="FK20" s="38"/>
      <c r="FL20" s="38" t="s">
        <v>468</v>
      </c>
      <c r="FM20" s="38"/>
      <c r="FN20" s="38" t="s">
        <v>485</v>
      </c>
      <c r="FO20" s="38" t="s">
        <v>470</v>
      </c>
      <c r="FP20" s="107" t="s">
        <v>467</v>
      </c>
    </row>
    <row r="21" spans="1:172" ht="13.5" customHeight="1" x14ac:dyDescent="0.15">
      <c r="A21" s="38" t="s">
        <v>451</v>
      </c>
      <c r="B21" s="39" t="s">
        <v>506</v>
      </c>
      <c r="C21" s="38" t="s">
        <v>507</v>
      </c>
      <c r="D21" s="38"/>
      <c r="E21" s="38"/>
      <c r="F21" s="38"/>
      <c r="G21" s="38" t="s">
        <v>468</v>
      </c>
      <c r="H21" s="38"/>
      <c r="I21" s="38"/>
      <c r="J21" s="38"/>
      <c r="K21" s="38"/>
      <c r="L21" s="38"/>
      <c r="M21" s="38" t="s">
        <v>468</v>
      </c>
      <c r="N21" s="38"/>
      <c r="O21" s="38"/>
      <c r="P21" s="38" t="s">
        <v>468</v>
      </c>
      <c r="Q21" s="38"/>
      <c r="R21" s="38" t="s">
        <v>469</v>
      </c>
      <c r="S21" s="38" t="s">
        <v>470</v>
      </c>
      <c r="T21" s="38"/>
      <c r="U21" s="38" t="s">
        <v>468</v>
      </c>
      <c r="V21" s="38"/>
      <c r="W21" s="38"/>
      <c r="X21" s="38" t="s">
        <v>468</v>
      </c>
      <c r="Y21" s="38"/>
      <c r="Z21" s="38" t="s">
        <v>469</v>
      </c>
      <c r="AA21" s="38" t="s">
        <v>470</v>
      </c>
      <c r="AB21" s="38"/>
      <c r="AC21" s="38" t="s">
        <v>468</v>
      </c>
      <c r="AD21" s="38"/>
      <c r="AE21" s="38"/>
      <c r="AF21" s="38"/>
      <c r="AG21" s="38" t="s">
        <v>468</v>
      </c>
      <c r="AH21" s="38" t="s">
        <v>472</v>
      </c>
      <c r="AI21" s="38" t="s">
        <v>470</v>
      </c>
      <c r="AJ21" s="38"/>
      <c r="AK21" s="38" t="s">
        <v>468</v>
      </c>
      <c r="AL21" s="38"/>
      <c r="AM21" s="38"/>
      <c r="AN21" s="38" t="s">
        <v>468</v>
      </c>
      <c r="AO21" s="38"/>
      <c r="AP21" s="38" t="s">
        <v>473</v>
      </c>
      <c r="AQ21" s="38" t="s">
        <v>470</v>
      </c>
      <c r="AR21" s="38"/>
      <c r="AS21" s="38"/>
      <c r="AT21" s="38"/>
      <c r="AU21" s="38" t="s">
        <v>468</v>
      </c>
      <c r="AV21" s="38"/>
      <c r="AW21" s="38"/>
      <c r="AX21" s="38"/>
      <c r="AY21" s="38"/>
      <c r="AZ21" s="38"/>
      <c r="BA21" s="38" t="s">
        <v>468</v>
      </c>
      <c r="BB21" s="38"/>
      <c r="BC21" s="38"/>
      <c r="BD21" s="38" t="s">
        <v>468</v>
      </c>
      <c r="BE21" s="38"/>
      <c r="BF21" s="38" t="s">
        <v>473</v>
      </c>
      <c r="BG21" s="38" t="s">
        <v>470</v>
      </c>
      <c r="BH21" s="38"/>
      <c r="BI21" s="38" t="s">
        <v>468</v>
      </c>
      <c r="BJ21" s="38"/>
      <c r="BK21" s="38"/>
      <c r="BL21" s="38" t="s">
        <v>468</v>
      </c>
      <c r="BM21" s="38"/>
      <c r="BN21" s="38" t="s">
        <v>473</v>
      </c>
      <c r="BO21" s="38" t="s">
        <v>470</v>
      </c>
      <c r="BP21" s="38"/>
      <c r="BQ21" s="38" t="s">
        <v>468</v>
      </c>
      <c r="BR21" s="38"/>
      <c r="BS21" s="38"/>
      <c r="BT21" s="38" t="s">
        <v>468</v>
      </c>
      <c r="BU21" s="38"/>
      <c r="BV21" s="38" t="s">
        <v>473</v>
      </c>
      <c r="BW21" s="38" t="s">
        <v>470</v>
      </c>
      <c r="BX21" s="38"/>
      <c r="BY21" s="38" t="s">
        <v>468</v>
      </c>
      <c r="BZ21" s="38"/>
      <c r="CA21" s="38"/>
      <c r="CB21" s="38" t="s">
        <v>468</v>
      </c>
      <c r="CC21" s="38"/>
      <c r="CD21" s="38" t="s">
        <v>472</v>
      </c>
      <c r="CE21" s="38" t="s">
        <v>470</v>
      </c>
      <c r="CF21" s="38"/>
      <c r="CG21" s="38" t="s">
        <v>468</v>
      </c>
      <c r="CH21" s="38"/>
      <c r="CI21" s="38"/>
      <c r="CJ21" s="38"/>
      <c r="CK21" s="38" t="s">
        <v>468</v>
      </c>
      <c r="CL21" s="38" t="s">
        <v>469</v>
      </c>
      <c r="CM21" s="38" t="s">
        <v>470</v>
      </c>
      <c r="CN21" s="38"/>
      <c r="CO21" s="38"/>
      <c r="CP21" s="38"/>
      <c r="CQ21" s="38" t="s">
        <v>468</v>
      </c>
      <c r="CR21" s="38"/>
      <c r="CS21" s="38"/>
      <c r="CT21" s="38"/>
      <c r="CU21" s="38"/>
      <c r="CV21" s="38"/>
      <c r="CW21" s="38" t="s">
        <v>468</v>
      </c>
      <c r="CX21" s="38"/>
      <c r="CY21" s="38"/>
      <c r="CZ21" s="38"/>
      <c r="DA21" s="38" t="s">
        <v>468</v>
      </c>
      <c r="DB21" s="38" t="s">
        <v>469</v>
      </c>
      <c r="DC21" s="38" t="s">
        <v>470</v>
      </c>
      <c r="DD21" s="38"/>
      <c r="DE21" s="38"/>
      <c r="DF21" s="38"/>
      <c r="DG21" s="38" t="s">
        <v>468</v>
      </c>
      <c r="DH21" s="38"/>
      <c r="DI21" s="38"/>
      <c r="DJ21" s="38"/>
      <c r="DK21" s="38"/>
      <c r="DL21" s="38"/>
      <c r="DM21" s="38"/>
      <c r="DN21" s="38"/>
      <c r="DO21" s="38" t="s">
        <v>468</v>
      </c>
      <c r="DP21" s="38"/>
      <c r="DQ21" s="38"/>
      <c r="DR21" s="38"/>
      <c r="DS21" s="38"/>
      <c r="DT21" s="38" t="s">
        <v>468</v>
      </c>
      <c r="DU21" s="38"/>
      <c r="DV21" s="38"/>
      <c r="DW21" s="38"/>
      <c r="DX21" s="38" t="s">
        <v>468</v>
      </c>
      <c r="DY21" s="38"/>
      <c r="DZ21" s="38" t="s">
        <v>480</v>
      </c>
      <c r="EA21" s="38" t="s">
        <v>486</v>
      </c>
      <c r="EB21" s="38"/>
      <c r="EC21" s="38"/>
      <c r="ED21" s="38"/>
      <c r="EE21" s="38" t="s">
        <v>468</v>
      </c>
      <c r="EF21" s="38"/>
      <c r="EG21" s="38"/>
      <c r="EH21" s="38"/>
      <c r="EI21" s="38"/>
      <c r="EJ21" s="38"/>
      <c r="EK21" s="38" t="s">
        <v>468</v>
      </c>
      <c r="EL21" s="38"/>
      <c r="EM21" s="38"/>
      <c r="EN21" s="38" t="s">
        <v>468</v>
      </c>
      <c r="EO21" s="38"/>
      <c r="EP21" s="38" t="s">
        <v>491</v>
      </c>
      <c r="EQ21" s="38" t="s">
        <v>486</v>
      </c>
      <c r="ER21" s="38"/>
      <c r="ES21" s="38"/>
      <c r="ET21" s="38"/>
      <c r="EU21" s="38" t="s">
        <v>468</v>
      </c>
      <c r="EV21" s="38"/>
      <c r="EW21" s="38"/>
      <c r="EX21" s="38"/>
      <c r="EY21" s="38"/>
      <c r="EZ21" s="38"/>
      <c r="FA21" s="38"/>
      <c r="FB21" s="38"/>
      <c r="FC21" s="38" t="s">
        <v>468</v>
      </c>
      <c r="FD21" s="38"/>
      <c r="FE21" s="38"/>
      <c r="FF21" s="38"/>
      <c r="FG21" s="38"/>
      <c r="FH21" s="38"/>
      <c r="FI21" s="38" t="s">
        <v>468</v>
      </c>
      <c r="FJ21" s="38"/>
      <c r="FK21" s="38"/>
      <c r="FL21" s="38" t="s">
        <v>468</v>
      </c>
      <c r="FM21" s="38"/>
      <c r="FN21" s="38" t="s">
        <v>471</v>
      </c>
      <c r="FO21" s="38" t="s">
        <v>486</v>
      </c>
      <c r="FP21" s="107" t="s">
        <v>467</v>
      </c>
    </row>
    <row r="22" spans="1:172" ht="13.5" customHeight="1" x14ac:dyDescent="0.15">
      <c r="A22" s="38" t="s">
        <v>451</v>
      </c>
      <c r="B22" s="39" t="s">
        <v>508</v>
      </c>
      <c r="C22" s="38" t="s">
        <v>509</v>
      </c>
      <c r="D22" s="38"/>
      <c r="E22" s="38"/>
      <c r="F22" s="38"/>
      <c r="G22" s="38" t="s">
        <v>468</v>
      </c>
      <c r="H22" s="38"/>
      <c r="I22" s="38"/>
      <c r="J22" s="38"/>
      <c r="K22" s="38"/>
      <c r="L22" s="38"/>
      <c r="M22" s="38" t="s">
        <v>468</v>
      </c>
      <c r="N22" s="38"/>
      <c r="O22" s="38"/>
      <c r="P22" s="38" t="s">
        <v>468</v>
      </c>
      <c r="Q22" s="38"/>
      <c r="R22" s="38" t="s">
        <v>469</v>
      </c>
      <c r="S22" s="38" t="s">
        <v>470</v>
      </c>
      <c r="T22" s="38"/>
      <c r="U22" s="38"/>
      <c r="V22" s="38"/>
      <c r="W22" s="38" t="s">
        <v>468</v>
      </c>
      <c r="X22" s="38"/>
      <c r="Y22" s="38"/>
      <c r="Z22" s="38"/>
      <c r="AA22" s="38"/>
      <c r="AB22" s="38"/>
      <c r="AC22" s="38" t="s">
        <v>468</v>
      </c>
      <c r="AD22" s="38"/>
      <c r="AE22" s="38"/>
      <c r="AF22" s="38" t="s">
        <v>468</v>
      </c>
      <c r="AG22" s="38"/>
      <c r="AH22" s="38" t="s">
        <v>471</v>
      </c>
      <c r="AI22" s="38" t="s">
        <v>470</v>
      </c>
      <c r="AJ22" s="38"/>
      <c r="AK22" s="38" t="s">
        <v>468</v>
      </c>
      <c r="AL22" s="38"/>
      <c r="AM22" s="38"/>
      <c r="AN22" s="38" t="s">
        <v>468</v>
      </c>
      <c r="AO22" s="38"/>
      <c r="AP22" s="38" t="s">
        <v>471</v>
      </c>
      <c r="AQ22" s="38" t="s">
        <v>470</v>
      </c>
      <c r="AR22" s="38"/>
      <c r="AS22" s="38" t="s">
        <v>468</v>
      </c>
      <c r="AT22" s="38"/>
      <c r="AU22" s="38"/>
      <c r="AV22" s="38" t="s">
        <v>468</v>
      </c>
      <c r="AW22" s="38"/>
      <c r="AX22" s="38" t="s">
        <v>471</v>
      </c>
      <c r="AY22" s="38" t="s">
        <v>470</v>
      </c>
      <c r="AZ22" s="38"/>
      <c r="BA22" s="38" t="s">
        <v>468</v>
      </c>
      <c r="BB22" s="38"/>
      <c r="BC22" s="38"/>
      <c r="BD22" s="38" t="s">
        <v>468</v>
      </c>
      <c r="BE22" s="38"/>
      <c r="BF22" s="38" t="s">
        <v>471</v>
      </c>
      <c r="BG22" s="38" t="s">
        <v>470</v>
      </c>
      <c r="BH22" s="38"/>
      <c r="BI22" s="38" t="s">
        <v>468</v>
      </c>
      <c r="BJ22" s="38"/>
      <c r="BK22" s="38"/>
      <c r="BL22" s="38" t="s">
        <v>468</v>
      </c>
      <c r="BM22" s="38"/>
      <c r="BN22" s="38" t="s">
        <v>471</v>
      </c>
      <c r="BO22" s="38" t="s">
        <v>470</v>
      </c>
      <c r="BP22" s="38"/>
      <c r="BQ22" s="38" t="s">
        <v>468</v>
      </c>
      <c r="BR22" s="38"/>
      <c r="BS22" s="38"/>
      <c r="BT22" s="38" t="s">
        <v>468</v>
      </c>
      <c r="BU22" s="38"/>
      <c r="BV22" s="38" t="s">
        <v>471</v>
      </c>
      <c r="BW22" s="38" t="s">
        <v>470</v>
      </c>
      <c r="BX22" s="38"/>
      <c r="BY22" s="38" t="s">
        <v>468</v>
      </c>
      <c r="BZ22" s="38"/>
      <c r="CA22" s="38"/>
      <c r="CB22" s="38" t="s">
        <v>468</v>
      </c>
      <c r="CC22" s="38"/>
      <c r="CD22" s="38" t="s">
        <v>471</v>
      </c>
      <c r="CE22" s="38" t="s">
        <v>470</v>
      </c>
      <c r="CF22" s="38"/>
      <c r="CG22" s="38" t="s">
        <v>468</v>
      </c>
      <c r="CH22" s="38"/>
      <c r="CI22" s="38"/>
      <c r="CJ22" s="38" t="s">
        <v>468</v>
      </c>
      <c r="CK22" s="38"/>
      <c r="CL22" s="38" t="s">
        <v>471</v>
      </c>
      <c r="CM22" s="38" t="s">
        <v>470</v>
      </c>
      <c r="CN22" s="38"/>
      <c r="CO22" s="38" t="s">
        <v>468</v>
      </c>
      <c r="CP22" s="38"/>
      <c r="CQ22" s="38"/>
      <c r="CR22" s="38" t="s">
        <v>468</v>
      </c>
      <c r="CS22" s="38"/>
      <c r="CT22" s="38" t="s">
        <v>471</v>
      </c>
      <c r="CU22" s="38" t="s">
        <v>470</v>
      </c>
      <c r="CV22" s="38"/>
      <c r="CW22" s="38" t="s">
        <v>468</v>
      </c>
      <c r="CX22" s="38"/>
      <c r="CY22" s="38"/>
      <c r="CZ22" s="38" t="s">
        <v>468</v>
      </c>
      <c r="DA22" s="38"/>
      <c r="DB22" s="38" t="s">
        <v>471</v>
      </c>
      <c r="DC22" s="38" t="s">
        <v>470</v>
      </c>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t="s">
        <v>468</v>
      </c>
      <c r="FI22" s="38"/>
      <c r="FJ22" s="38"/>
      <c r="FK22" s="38"/>
      <c r="FL22" s="38" t="s">
        <v>468</v>
      </c>
      <c r="FM22" s="38"/>
      <c r="FN22" s="38" t="s">
        <v>473</v>
      </c>
      <c r="FO22" s="38" t="s">
        <v>474</v>
      </c>
      <c r="FP22" s="107" t="s">
        <v>467</v>
      </c>
    </row>
    <row r="23" spans="1:172" ht="13.5" customHeight="1" x14ac:dyDescent="0.15">
      <c r="A23" s="38" t="s">
        <v>451</v>
      </c>
      <c r="B23" s="39" t="s">
        <v>510</v>
      </c>
      <c r="C23" s="38" t="s">
        <v>511</v>
      </c>
      <c r="D23" s="38"/>
      <c r="E23" s="38"/>
      <c r="F23" s="38"/>
      <c r="G23" s="38" t="s">
        <v>468</v>
      </c>
      <c r="H23" s="38"/>
      <c r="I23" s="38"/>
      <c r="J23" s="38"/>
      <c r="K23" s="38"/>
      <c r="L23" s="38"/>
      <c r="M23" s="38" t="s">
        <v>468</v>
      </c>
      <c r="N23" s="38"/>
      <c r="O23" s="38"/>
      <c r="P23" s="38" t="s">
        <v>468</v>
      </c>
      <c r="Q23" s="38"/>
      <c r="R23" s="38" t="s">
        <v>469</v>
      </c>
      <c r="S23" s="38" t="s">
        <v>470</v>
      </c>
      <c r="T23" s="38"/>
      <c r="U23" s="38"/>
      <c r="V23" s="38"/>
      <c r="W23" s="38" t="s">
        <v>468</v>
      </c>
      <c r="X23" s="38"/>
      <c r="Y23" s="38"/>
      <c r="Z23" s="38"/>
      <c r="AA23" s="38"/>
      <c r="AB23" s="38"/>
      <c r="AC23" s="38" t="s">
        <v>468</v>
      </c>
      <c r="AD23" s="38"/>
      <c r="AE23" s="38"/>
      <c r="AF23" s="38" t="s">
        <v>468</v>
      </c>
      <c r="AG23" s="38"/>
      <c r="AH23" s="38" t="s">
        <v>471</v>
      </c>
      <c r="AI23" s="38" t="s">
        <v>470</v>
      </c>
      <c r="AJ23" s="38"/>
      <c r="AK23" s="38" t="s">
        <v>468</v>
      </c>
      <c r="AL23" s="38"/>
      <c r="AM23" s="38"/>
      <c r="AN23" s="38" t="s">
        <v>468</v>
      </c>
      <c r="AO23" s="38"/>
      <c r="AP23" s="38" t="s">
        <v>471</v>
      </c>
      <c r="AQ23" s="38" t="s">
        <v>470</v>
      </c>
      <c r="AR23" s="38"/>
      <c r="AS23" s="38" t="s">
        <v>468</v>
      </c>
      <c r="AT23" s="38"/>
      <c r="AU23" s="38"/>
      <c r="AV23" s="38" t="s">
        <v>468</v>
      </c>
      <c r="AW23" s="38"/>
      <c r="AX23" s="38" t="s">
        <v>469</v>
      </c>
      <c r="AY23" s="38" t="s">
        <v>470</v>
      </c>
      <c r="AZ23" s="38"/>
      <c r="BA23" s="38" t="s">
        <v>468</v>
      </c>
      <c r="BB23" s="38"/>
      <c r="BC23" s="38"/>
      <c r="BD23" s="38" t="s">
        <v>468</v>
      </c>
      <c r="BE23" s="38"/>
      <c r="BF23" s="38" t="s">
        <v>471</v>
      </c>
      <c r="BG23" s="38" t="s">
        <v>470</v>
      </c>
      <c r="BH23" s="38"/>
      <c r="BI23" s="38" t="s">
        <v>468</v>
      </c>
      <c r="BJ23" s="38"/>
      <c r="BK23" s="38"/>
      <c r="BL23" s="38" t="s">
        <v>468</v>
      </c>
      <c r="BM23" s="38"/>
      <c r="BN23" s="38" t="s">
        <v>471</v>
      </c>
      <c r="BO23" s="38" t="s">
        <v>470</v>
      </c>
      <c r="BP23" s="38"/>
      <c r="BQ23" s="38" t="s">
        <v>468</v>
      </c>
      <c r="BR23" s="38"/>
      <c r="BS23" s="38"/>
      <c r="BT23" s="38" t="s">
        <v>468</v>
      </c>
      <c r="BU23" s="38"/>
      <c r="BV23" s="38" t="s">
        <v>471</v>
      </c>
      <c r="BW23" s="38" t="s">
        <v>470</v>
      </c>
      <c r="BX23" s="38"/>
      <c r="BY23" s="38" t="s">
        <v>468</v>
      </c>
      <c r="BZ23" s="38"/>
      <c r="CA23" s="38"/>
      <c r="CB23" s="38" t="s">
        <v>468</v>
      </c>
      <c r="CC23" s="38"/>
      <c r="CD23" s="38" t="s">
        <v>469</v>
      </c>
      <c r="CE23" s="38" t="s">
        <v>470</v>
      </c>
      <c r="CF23" s="38"/>
      <c r="CG23" s="38" t="s">
        <v>468</v>
      </c>
      <c r="CH23" s="38"/>
      <c r="CI23" s="38"/>
      <c r="CJ23" s="38" t="s">
        <v>468</v>
      </c>
      <c r="CK23" s="38"/>
      <c r="CL23" s="38" t="s">
        <v>469</v>
      </c>
      <c r="CM23" s="38" t="s">
        <v>470</v>
      </c>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t="s">
        <v>468</v>
      </c>
      <c r="ES23" s="38"/>
      <c r="ET23" s="38"/>
      <c r="EU23" s="38"/>
      <c r="EV23" s="38" t="s">
        <v>468</v>
      </c>
      <c r="EW23" s="38"/>
      <c r="EX23" s="38" t="s">
        <v>473</v>
      </c>
      <c r="EY23" s="38" t="s">
        <v>486</v>
      </c>
      <c r="EZ23" s="38"/>
      <c r="FA23" s="38"/>
      <c r="FB23" s="38"/>
      <c r="FC23" s="38" t="s">
        <v>468</v>
      </c>
      <c r="FD23" s="38"/>
      <c r="FE23" s="38"/>
      <c r="FF23" s="38"/>
      <c r="FG23" s="38"/>
      <c r="FH23" s="38"/>
      <c r="FI23" s="38" t="s">
        <v>468</v>
      </c>
      <c r="FJ23" s="38"/>
      <c r="FK23" s="38"/>
      <c r="FL23" s="38" t="s">
        <v>468</v>
      </c>
      <c r="FM23" s="38"/>
      <c r="FN23" s="38" t="s">
        <v>473</v>
      </c>
      <c r="FO23" s="38" t="s">
        <v>486</v>
      </c>
      <c r="FP23" s="107" t="s">
        <v>467</v>
      </c>
    </row>
    <row r="24" spans="1:172" ht="13.5" customHeight="1" x14ac:dyDescent="0.15">
      <c r="A24" s="38" t="s">
        <v>451</v>
      </c>
      <c r="B24" s="39" t="s">
        <v>512</v>
      </c>
      <c r="C24" s="38" t="s">
        <v>513</v>
      </c>
      <c r="D24" s="38"/>
      <c r="E24" s="38"/>
      <c r="F24" s="38"/>
      <c r="G24" s="38" t="s">
        <v>468</v>
      </c>
      <c r="H24" s="38"/>
      <c r="I24" s="38"/>
      <c r="J24" s="38"/>
      <c r="K24" s="38"/>
      <c r="L24" s="38" t="s">
        <v>468</v>
      </c>
      <c r="M24" s="38"/>
      <c r="N24" s="38"/>
      <c r="O24" s="38"/>
      <c r="P24" s="38" t="s">
        <v>468</v>
      </c>
      <c r="Q24" s="38"/>
      <c r="R24" s="38" t="s">
        <v>469</v>
      </c>
      <c r="S24" s="38" t="s">
        <v>470</v>
      </c>
      <c r="T24" s="38" t="s">
        <v>468</v>
      </c>
      <c r="U24" s="38"/>
      <c r="V24" s="38"/>
      <c r="W24" s="38"/>
      <c r="X24" s="38" t="s">
        <v>468</v>
      </c>
      <c r="Y24" s="38"/>
      <c r="Z24" s="38" t="s">
        <v>471</v>
      </c>
      <c r="AA24" s="38" t="s">
        <v>470</v>
      </c>
      <c r="AB24" s="38"/>
      <c r="AC24" s="38" t="s">
        <v>468</v>
      </c>
      <c r="AD24" s="38"/>
      <c r="AE24" s="38"/>
      <c r="AF24" s="38" t="s">
        <v>468</v>
      </c>
      <c r="AG24" s="38"/>
      <c r="AH24" s="38" t="s">
        <v>471</v>
      </c>
      <c r="AI24" s="38" t="s">
        <v>470</v>
      </c>
      <c r="AJ24" s="38"/>
      <c r="AK24" s="38" t="s">
        <v>468</v>
      </c>
      <c r="AL24" s="38"/>
      <c r="AM24" s="38"/>
      <c r="AN24" s="38" t="s">
        <v>468</v>
      </c>
      <c r="AO24" s="38"/>
      <c r="AP24" s="38" t="s">
        <v>471</v>
      </c>
      <c r="AQ24" s="38" t="s">
        <v>470</v>
      </c>
      <c r="AR24" s="38" t="s">
        <v>468</v>
      </c>
      <c r="AS24" s="38"/>
      <c r="AT24" s="38"/>
      <c r="AU24" s="38"/>
      <c r="AV24" s="38" t="s">
        <v>468</v>
      </c>
      <c r="AW24" s="38"/>
      <c r="AX24" s="38" t="s">
        <v>471</v>
      </c>
      <c r="AY24" s="38" t="s">
        <v>470</v>
      </c>
      <c r="AZ24" s="38" t="s">
        <v>468</v>
      </c>
      <c r="BA24" s="38"/>
      <c r="BB24" s="38"/>
      <c r="BC24" s="38"/>
      <c r="BD24" s="38" t="s">
        <v>468</v>
      </c>
      <c r="BE24" s="38"/>
      <c r="BF24" s="38" t="s">
        <v>471</v>
      </c>
      <c r="BG24" s="38" t="s">
        <v>470</v>
      </c>
      <c r="BH24" s="38"/>
      <c r="BI24" s="38" t="s">
        <v>468</v>
      </c>
      <c r="BJ24" s="38"/>
      <c r="BK24" s="38"/>
      <c r="BL24" s="38" t="s">
        <v>468</v>
      </c>
      <c r="BM24" s="38"/>
      <c r="BN24" s="38" t="s">
        <v>471</v>
      </c>
      <c r="BO24" s="38" t="s">
        <v>470</v>
      </c>
      <c r="BP24" s="38" t="s">
        <v>468</v>
      </c>
      <c r="BQ24" s="38"/>
      <c r="BR24" s="38"/>
      <c r="BS24" s="38"/>
      <c r="BT24" s="38" t="s">
        <v>468</v>
      </c>
      <c r="BU24" s="38"/>
      <c r="BV24" s="38" t="s">
        <v>471</v>
      </c>
      <c r="BW24" s="38" t="s">
        <v>470</v>
      </c>
      <c r="BX24" s="38" t="s">
        <v>468</v>
      </c>
      <c r="BY24" s="38"/>
      <c r="BZ24" s="38"/>
      <c r="CA24" s="38"/>
      <c r="CB24" s="38" t="s">
        <v>468</v>
      </c>
      <c r="CC24" s="38"/>
      <c r="CD24" s="38" t="s">
        <v>469</v>
      </c>
      <c r="CE24" s="38" t="s">
        <v>470</v>
      </c>
      <c r="CF24" s="38" t="s">
        <v>468</v>
      </c>
      <c r="CG24" s="38"/>
      <c r="CH24" s="38"/>
      <c r="CI24" s="38"/>
      <c r="CJ24" s="38" t="s">
        <v>468</v>
      </c>
      <c r="CK24" s="38"/>
      <c r="CL24" s="38" t="s">
        <v>469</v>
      </c>
      <c r="CM24" s="38" t="s">
        <v>470</v>
      </c>
      <c r="CN24" s="38"/>
      <c r="CO24" s="38"/>
      <c r="CP24" s="38"/>
      <c r="CQ24" s="38" t="s">
        <v>468</v>
      </c>
      <c r="CR24" s="38"/>
      <c r="CS24" s="38"/>
      <c r="CT24" s="38"/>
      <c r="CU24" s="38"/>
      <c r="CV24" s="38" t="s">
        <v>468</v>
      </c>
      <c r="CW24" s="38"/>
      <c r="CX24" s="38"/>
      <c r="CY24" s="38"/>
      <c r="CZ24" s="38" t="s">
        <v>468</v>
      </c>
      <c r="DA24" s="38"/>
      <c r="DB24" s="38" t="s">
        <v>471</v>
      </c>
      <c r="DC24" s="38" t="s">
        <v>470</v>
      </c>
      <c r="DD24" s="38" t="s">
        <v>468</v>
      </c>
      <c r="DE24" s="38"/>
      <c r="DF24" s="38"/>
      <c r="DG24" s="38"/>
      <c r="DH24" s="38" t="s">
        <v>468</v>
      </c>
      <c r="DI24" s="38"/>
      <c r="DJ24" s="38" t="s">
        <v>471</v>
      </c>
      <c r="DK24" s="38" t="s">
        <v>470</v>
      </c>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t="s">
        <v>468</v>
      </c>
      <c r="EK24" s="38"/>
      <c r="EL24" s="38"/>
      <c r="EM24" s="38"/>
      <c r="EN24" s="38" t="s">
        <v>468</v>
      </c>
      <c r="EO24" s="38"/>
      <c r="EP24" s="38" t="s">
        <v>471</v>
      </c>
      <c r="EQ24" s="38" t="s">
        <v>470</v>
      </c>
      <c r="ER24" s="38"/>
      <c r="ES24" s="38"/>
      <c r="ET24" s="38"/>
      <c r="EU24" s="38" t="s">
        <v>468</v>
      </c>
      <c r="EV24" s="38"/>
      <c r="EW24" s="38"/>
      <c r="EX24" s="38"/>
      <c r="EY24" s="38"/>
      <c r="EZ24" s="38"/>
      <c r="FA24" s="38"/>
      <c r="FB24" s="38"/>
      <c r="FC24" s="38" t="s">
        <v>468</v>
      </c>
      <c r="FD24" s="38"/>
      <c r="FE24" s="38"/>
      <c r="FF24" s="38"/>
      <c r="FG24" s="38"/>
      <c r="FH24" s="38"/>
      <c r="FI24" s="38" t="s">
        <v>468</v>
      </c>
      <c r="FJ24" s="38"/>
      <c r="FK24" s="38"/>
      <c r="FL24" s="38" t="s">
        <v>468</v>
      </c>
      <c r="FM24" s="38"/>
      <c r="FN24" s="38" t="s">
        <v>473</v>
      </c>
      <c r="FO24" s="38" t="s">
        <v>486</v>
      </c>
      <c r="FP24" s="107" t="s">
        <v>467</v>
      </c>
    </row>
    <row r="25" spans="1:172" ht="13.5" customHeight="1" x14ac:dyDescent="0.15">
      <c r="A25" s="38" t="s">
        <v>451</v>
      </c>
      <c r="B25" s="39" t="s">
        <v>514</v>
      </c>
      <c r="C25" s="38" t="s">
        <v>515</v>
      </c>
      <c r="D25" s="38"/>
      <c r="E25" s="38"/>
      <c r="F25" s="38"/>
      <c r="G25" s="38" t="s">
        <v>468</v>
      </c>
      <c r="H25" s="38"/>
      <c r="I25" s="38"/>
      <c r="J25" s="38"/>
      <c r="K25" s="38"/>
      <c r="L25" s="38"/>
      <c r="M25" s="38" t="s">
        <v>468</v>
      </c>
      <c r="N25" s="38"/>
      <c r="O25" s="38"/>
      <c r="P25" s="38" t="s">
        <v>468</v>
      </c>
      <c r="Q25" s="38"/>
      <c r="R25" s="38" t="s">
        <v>469</v>
      </c>
      <c r="S25" s="38" t="s">
        <v>470</v>
      </c>
      <c r="T25" s="38"/>
      <c r="U25" s="38" t="s">
        <v>468</v>
      </c>
      <c r="V25" s="38"/>
      <c r="W25" s="38"/>
      <c r="X25" s="38" t="s">
        <v>468</v>
      </c>
      <c r="Y25" s="38"/>
      <c r="Z25" s="38" t="s">
        <v>471</v>
      </c>
      <c r="AA25" s="38" t="s">
        <v>470</v>
      </c>
      <c r="AB25" s="38"/>
      <c r="AC25" s="38" t="s">
        <v>468</v>
      </c>
      <c r="AD25" s="38"/>
      <c r="AE25" s="38"/>
      <c r="AF25" s="38" t="s">
        <v>468</v>
      </c>
      <c r="AG25" s="38"/>
      <c r="AH25" s="38" t="s">
        <v>473</v>
      </c>
      <c r="AI25" s="38" t="s">
        <v>486</v>
      </c>
      <c r="AJ25" s="38"/>
      <c r="AK25" s="38" t="s">
        <v>468</v>
      </c>
      <c r="AL25" s="38"/>
      <c r="AM25" s="38"/>
      <c r="AN25" s="38" t="s">
        <v>468</v>
      </c>
      <c r="AO25" s="38"/>
      <c r="AP25" s="38" t="s">
        <v>473</v>
      </c>
      <c r="AQ25" s="38" t="s">
        <v>486</v>
      </c>
      <c r="AR25" s="38"/>
      <c r="AS25" s="38" t="s">
        <v>468</v>
      </c>
      <c r="AT25" s="38"/>
      <c r="AU25" s="38"/>
      <c r="AV25" s="38" t="s">
        <v>468</v>
      </c>
      <c r="AW25" s="38"/>
      <c r="AX25" s="38" t="s">
        <v>473</v>
      </c>
      <c r="AY25" s="38" t="s">
        <v>486</v>
      </c>
      <c r="AZ25" s="38"/>
      <c r="BA25" s="38" t="s">
        <v>468</v>
      </c>
      <c r="BB25" s="38"/>
      <c r="BC25" s="38"/>
      <c r="BD25" s="38" t="s">
        <v>468</v>
      </c>
      <c r="BE25" s="38"/>
      <c r="BF25" s="38" t="s">
        <v>473</v>
      </c>
      <c r="BG25" s="38" t="s">
        <v>470</v>
      </c>
      <c r="BH25" s="38"/>
      <c r="BI25" s="38" t="s">
        <v>468</v>
      </c>
      <c r="BJ25" s="38"/>
      <c r="BK25" s="38"/>
      <c r="BL25" s="38" t="s">
        <v>468</v>
      </c>
      <c r="BM25" s="38"/>
      <c r="BN25" s="38" t="s">
        <v>473</v>
      </c>
      <c r="BO25" s="38" t="s">
        <v>470</v>
      </c>
      <c r="BP25" s="38"/>
      <c r="BQ25" s="38" t="s">
        <v>468</v>
      </c>
      <c r="BR25" s="38"/>
      <c r="BS25" s="38"/>
      <c r="BT25" s="38" t="s">
        <v>468</v>
      </c>
      <c r="BU25" s="38"/>
      <c r="BV25" s="38" t="s">
        <v>473</v>
      </c>
      <c r="BW25" s="38" t="s">
        <v>470</v>
      </c>
      <c r="BX25" s="38"/>
      <c r="BY25" s="38" t="s">
        <v>468</v>
      </c>
      <c r="BZ25" s="38"/>
      <c r="CA25" s="38"/>
      <c r="CB25" s="38" t="s">
        <v>468</v>
      </c>
      <c r="CC25" s="38"/>
      <c r="CD25" s="38" t="s">
        <v>473</v>
      </c>
      <c r="CE25" s="38" t="s">
        <v>486</v>
      </c>
      <c r="CF25" s="38"/>
      <c r="CG25" s="38" t="s">
        <v>468</v>
      </c>
      <c r="CH25" s="38"/>
      <c r="CI25" s="38"/>
      <c r="CJ25" s="38" t="s">
        <v>468</v>
      </c>
      <c r="CK25" s="38"/>
      <c r="CL25" s="38" t="s">
        <v>473</v>
      </c>
      <c r="CM25" s="38" t="s">
        <v>486</v>
      </c>
      <c r="CN25" s="38"/>
      <c r="CO25" s="38"/>
      <c r="CP25" s="38"/>
      <c r="CQ25" s="38" t="s">
        <v>468</v>
      </c>
      <c r="CR25" s="38"/>
      <c r="CS25" s="38"/>
      <c r="CT25" s="38"/>
      <c r="CU25" s="38"/>
      <c r="CV25" s="38"/>
      <c r="CW25" s="38"/>
      <c r="CX25" s="38"/>
      <c r="CY25" s="38" t="s">
        <v>468</v>
      </c>
      <c r="CZ25" s="38"/>
      <c r="DA25" s="38"/>
      <c r="DB25" s="38"/>
      <c r="DC25" s="38"/>
      <c r="DD25" s="38"/>
      <c r="DE25" s="38" t="s">
        <v>468</v>
      </c>
      <c r="DF25" s="38"/>
      <c r="DG25" s="38"/>
      <c r="DH25" s="38" t="s">
        <v>468</v>
      </c>
      <c r="DI25" s="38"/>
      <c r="DJ25" s="38" t="s">
        <v>469</v>
      </c>
      <c r="DK25" s="38" t="s">
        <v>486</v>
      </c>
      <c r="DL25" s="38"/>
      <c r="DM25" s="38"/>
      <c r="DN25" s="38"/>
      <c r="DO25" s="38" t="s">
        <v>468</v>
      </c>
      <c r="DP25" s="38"/>
      <c r="DQ25" s="38"/>
      <c r="DR25" s="38"/>
      <c r="DS25" s="38"/>
      <c r="DT25" s="38"/>
      <c r="DU25" s="38" t="s">
        <v>468</v>
      </c>
      <c r="DV25" s="38"/>
      <c r="DW25" s="38"/>
      <c r="DX25" s="38" t="s">
        <v>468</v>
      </c>
      <c r="DY25" s="38"/>
      <c r="DZ25" s="38" t="s">
        <v>473</v>
      </c>
      <c r="EA25" s="38" t="s">
        <v>486</v>
      </c>
      <c r="EB25" s="38"/>
      <c r="EC25" s="38"/>
      <c r="ED25" s="38"/>
      <c r="EE25" s="38" t="s">
        <v>468</v>
      </c>
      <c r="EF25" s="38"/>
      <c r="EG25" s="38"/>
      <c r="EH25" s="38"/>
      <c r="EI25" s="38"/>
      <c r="EJ25" s="38"/>
      <c r="EK25" s="38" t="s">
        <v>468</v>
      </c>
      <c r="EL25" s="38"/>
      <c r="EM25" s="38"/>
      <c r="EN25" s="38" t="s">
        <v>468</v>
      </c>
      <c r="EO25" s="38"/>
      <c r="EP25" s="38" t="s">
        <v>491</v>
      </c>
      <c r="EQ25" s="38" t="s">
        <v>486</v>
      </c>
      <c r="ER25" s="38"/>
      <c r="ES25" s="38" t="s">
        <v>468</v>
      </c>
      <c r="ET25" s="38"/>
      <c r="EU25" s="38"/>
      <c r="EV25" s="38" t="s">
        <v>468</v>
      </c>
      <c r="EW25" s="38"/>
      <c r="EX25" s="38" t="s">
        <v>471</v>
      </c>
      <c r="EY25" s="38" t="s">
        <v>470</v>
      </c>
      <c r="EZ25" s="38"/>
      <c r="FA25" s="38"/>
      <c r="FB25" s="38"/>
      <c r="FC25" s="38" t="s">
        <v>468</v>
      </c>
      <c r="FD25" s="38"/>
      <c r="FE25" s="38"/>
      <c r="FF25" s="38"/>
      <c r="FG25" s="38"/>
      <c r="FH25" s="38"/>
      <c r="FI25" s="38" t="s">
        <v>468</v>
      </c>
      <c r="FJ25" s="38"/>
      <c r="FK25" s="38"/>
      <c r="FL25" s="38" t="s">
        <v>468</v>
      </c>
      <c r="FM25" s="38"/>
      <c r="FN25" s="38" t="s">
        <v>491</v>
      </c>
      <c r="FO25" s="38" t="s">
        <v>486</v>
      </c>
      <c r="FP25" s="107" t="s">
        <v>467</v>
      </c>
    </row>
    <row r="26" spans="1:172" ht="13.5" customHeight="1" x14ac:dyDescent="0.15">
      <c r="A26" s="38" t="s">
        <v>451</v>
      </c>
      <c r="B26" s="39" t="s">
        <v>516</v>
      </c>
      <c r="C26" s="38" t="s">
        <v>517</v>
      </c>
      <c r="D26" s="38"/>
      <c r="E26" s="38"/>
      <c r="F26" s="38"/>
      <c r="G26" s="38" t="s">
        <v>468</v>
      </c>
      <c r="H26" s="38"/>
      <c r="I26" s="38"/>
      <c r="J26" s="38"/>
      <c r="K26" s="38"/>
      <c r="L26" s="38"/>
      <c r="M26" s="38" t="s">
        <v>468</v>
      </c>
      <c r="N26" s="38"/>
      <c r="O26" s="38"/>
      <c r="P26" s="38" t="s">
        <v>468</v>
      </c>
      <c r="Q26" s="38"/>
      <c r="R26" s="38" t="s">
        <v>469</v>
      </c>
      <c r="S26" s="38" t="s">
        <v>470</v>
      </c>
      <c r="T26" s="38"/>
      <c r="U26" s="38" t="s">
        <v>468</v>
      </c>
      <c r="V26" s="38"/>
      <c r="W26" s="38"/>
      <c r="X26" s="38" t="s">
        <v>468</v>
      </c>
      <c r="Y26" s="38"/>
      <c r="Z26" s="38" t="s">
        <v>480</v>
      </c>
      <c r="AA26" s="38" t="s">
        <v>470</v>
      </c>
      <c r="AB26" s="38" t="s">
        <v>468</v>
      </c>
      <c r="AC26" s="38"/>
      <c r="AD26" s="38"/>
      <c r="AE26" s="38"/>
      <c r="AF26" s="38" t="s">
        <v>468</v>
      </c>
      <c r="AG26" s="38"/>
      <c r="AH26" s="38" t="s">
        <v>491</v>
      </c>
      <c r="AI26" s="38" t="s">
        <v>470</v>
      </c>
      <c r="AJ26" s="38" t="s">
        <v>468</v>
      </c>
      <c r="AK26" s="38"/>
      <c r="AL26" s="38"/>
      <c r="AM26" s="38"/>
      <c r="AN26" s="38" t="s">
        <v>468</v>
      </c>
      <c r="AO26" s="38"/>
      <c r="AP26" s="38" t="s">
        <v>491</v>
      </c>
      <c r="AQ26" s="38" t="s">
        <v>470</v>
      </c>
      <c r="AR26" s="38" t="s">
        <v>468</v>
      </c>
      <c r="AS26" s="38"/>
      <c r="AT26" s="38"/>
      <c r="AU26" s="38"/>
      <c r="AV26" s="38" t="s">
        <v>468</v>
      </c>
      <c r="AW26" s="38"/>
      <c r="AX26" s="38" t="s">
        <v>491</v>
      </c>
      <c r="AY26" s="38" t="s">
        <v>470</v>
      </c>
      <c r="AZ26" s="38"/>
      <c r="BA26" s="38" t="s">
        <v>468</v>
      </c>
      <c r="BB26" s="38"/>
      <c r="BC26" s="38"/>
      <c r="BD26" s="38" t="s">
        <v>468</v>
      </c>
      <c r="BE26" s="38"/>
      <c r="BF26" s="38" t="s">
        <v>480</v>
      </c>
      <c r="BG26" s="38" t="s">
        <v>470</v>
      </c>
      <c r="BH26" s="38"/>
      <c r="BI26" s="38" t="s">
        <v>468</v>
      </c>
      <c r="BJ26" s="38"/>
      <c r="BK26" s="38"/>
      <c r="BL26" s="38" t="s">
        <v>468</v>
      </c>
      <c r="BM26" s="38"/>
      <c r="BN26" s="38" t="s">
        <v>473</v>
      </c>
      <c r="BO26" s="38" t="s">
        <v>470</v>
      </c>
      <c r="BP26" s="38"/>
      <c r="BQ26" s="38" t="s">
        <v>468</v>
      </c>
      <c r="BR26" s="38"/>
      <c r="BS26" s="38"/>
      <c r="BT26" s="38" t="s">
        <v>468</v>
      </c>
      <c r="BU26" s="38"/>
      <c r="BV26" s="38" t="s">
        <v>491</v>
      </c>
      <c r="BW26" s="38" t="s">
        <v>470</v>
      </c>
      <c r="BX26" s="38"/>
      <c r="BY26" s="38" t="s">
        <v>468</v>
      </c>
      <c r="BZ26" s="38"/>
      <c r="CA26" s="38"/>
      <c r="CB26" s="38" t="s">
        <v>468</v>
      </c>
      <c r="CC26" s="38"/>
      <c r="CD26" s="38" t="s">
        <v>491</v>
      </c>
      <c r="CE26" s="38" t="s">
        <v>470</v>
      </c>
      <c r="CF26" s="38"/>
      <c r="CG26" s="38" t="s">
        <v>468</v>
      </c>
      <c r="CH26" s="38"/>
      <c r="CI26" s="38"/>
      <c r="CJ26" s="38" t="s">
        <v>468</v>
      </c>
      <c r="CK26" s="38"/>
      <c r="CL26" s="38" t="s">
        <v>491</v>
      </c>
      <c r="CM26" s="38" t="s">
        <v>470</v>
      </c>
      <c r="CN26" s="38"/>
      <c r="CO26" s="38"/>
      <c r="CP26" s="38"/>
      <c r="CQ26" s="38" t="s">
        <v>468</v>
      </c>
      <c r="CR26" s="38"/>
      <c r="CS26" s="38"/>
      <c r="CT26" s="38"/>
      <c r="CU26" s="38"/>
      <c r="CV26" s="38"/>
      <c r="CW26" s="38"/>
      <c r="CX26" s="38"/>
      <c r="CY26" s="38" t="s">
        <v>468</v>
      </c>
      <c r="CZ26" s="38"/>
      <c r="DA26" s="38"/>
      <c r="DB26" s="38"/>
      <c r="DC26" s="38"/>
      <c r="DD26" s="38"/>
      <c r="DE26" s="38" t="s">
        <v>468</v>
      </c>
      <c r="DF26" s="38"/>
      <c r="DG26" s="38"/>
      <c r="DH26" s="38" t="s">
        <v>468</v>
      </c>
      <c r="DI26" s="38"/>
      <c r="DJ26" s="38" t="s">
        <v>471</v>
      </c>
      <c r="DK26" s="38" t="s">
        <v>470</v>
      </c>
      <c r="DL26" s="38"/>
      <c r="DM26" s="38"/>
      <c r="DN26" s="38"/>
      <c r="DO26" s="38" t="s">
        <v>468</v>
      </c>
      <c r="DP26" s="38"/>
      <c r="DQ26" s="38"/>
      <c r="DR26" s="38"/>
      <c r="DS26" s="38"/>
      <c r="DT26" s="38" t="s">
        <v>468</v>
      </c>
      <c r="DU26" s="38"/>
      <c r="DV26" s="38"/>
      <c r="DW26" s="38"/>
      <c r="DX26" s="38" t="s">
        <v>468</v>
      </c>
      <c r="DY26" s="38"/>
      <c r="DZ26" s="38" t="s">
        <v>473</v>
      </c>
      <c r="EA26" s="38" t="s">
        <v>470</v>
      </c>
      <c r="EB26" s="38"/>
      <c r="EC26" s="38" t="s">
        <v>468</v>
      </c>
      <c r="ED26" s="38"/>
      <c r="EE26" s="38"/>
      <c r="EF26" s="38" t="s">
        <v>468</v>
      </c>
      <c r="EG26" s="38"/>
      <c r="EH26" s="38" t="s">
        <v>471</v>
      </c>
      <c r="EI26" s="38" t="s">
        <v>470</v>
      </c>
      <c r="EJ26" s="38"/>
      <c r="EK26" s="38" t="s">
        <v>468</v>
      </c>
      <c r="EL26" s="38"/>
      <c r="EM26" s="38"/>
      <c r="EN26" s="38" t="s">
        <v>468</v>
      </c>
      <c r="EO26" s="38"/>
      <c r="EP26" s="38" t="s">
        <v>471</v>
      </c>
      <c r="EQ26" s="38" t="s">
        <v>470</v>
      </c>
      <c r="ER26" s="38"/>
      <c r="ES26" s="38" t="s">
        <v>468</v>
      </c>
      <c r="ET26" s="38"/>
      <c r="EU26" s="38"/>
      <c r="EV26" s="38" t="s">
        <v>468</v>
      </c>
      <c r="EW26" s="38"/>
      <c r="EX26" s="38" t="s">
        <v>471</v>
      </c>
      <c r="EY26" s="38" t="s">
        <v>470</v>
      </c>
      <c r="EZ26" s="38"/>
      <c r="FA26" s="38"/>
      <c r="FB26" s="38"/>
      <c r="FC26" s="38" t="s">
        <v>468</v>
      </c>
      <c r="FD26" s="38"/>
      <c r="FE26" s="38"/>
      <c r="FF26" s="38"/>
      <c r="FG26" s="38"/>
      <c r="FH26" s="38"/>
      <c r="FI26" s="38" t="s">
        <v>468</v>
      </c>
      <c r="FJ26" s="38"/>
      <c r="FK26" s="38"/>
      <c r="FL26" s="38" t="s">
        <v>468</v>
      </c>
      <c r="FM26" s="38"/>
      <c r="FN26" s="38" t="s">
        <v>471</v>
      </c>
      <c r="FO26" s="38" t="s">
        <v>470</v>
      </c>
      <c r="FP26" s="107" t="s">
        <v>467</v>
      </c>
    </row>
    <row r="27" spans="1:172" ht="13.5" customHeight="1" x14ac:dyDescent="0.15">
      <c r="A27" s="38" t="s">
        <v>451</v>
      </c>
      <c r="B27" s="39" t="s">
        <v>518</v>
      </c>
      <c r="C27" s="38" t="s">
        <v>519</v>
      </c>
      <c r="D27" s="38"/>
      <c r="E27" s="38"/>
      <c r="F27" s="38"/>
      <c r="G27" s="38" t="s">
        <v>468</v>
      </c>
      <c r="H27" s="38"/>
      <c r="I27" s="38"/>
      <c r="J27" s="38"/>
      <c r="K27" s="38"/>
      <c r="L27" s="38"/>
      <c r="M27" s="38" t="s">
        <v>468</v>
      </c>
      <c r="N27" s="38"/>
      <c r="O27" s="38"/>
      <c r="P27" s="38" t="s">
        <v>468</v>
      </c>
      <c r="Q27" s="38"/>
      <c r="R27" s="38" t="s">
        <v>469</v>
      </c>
      <c r="S27" s="38" t="s">
        <v>470</v>
      </c>
      <c r="T27" s="38"/>
      <c r="U27" s="38" t="s">
        <v>468</v>
      </c>
      <c r="V27" s="38"/>
      <c r="W27" s="38"/>
      <c r="X27" s="38" t="s">
        <v>468</v>
      </c>
      <c r="Y27" s="38"/>
      <c r="Z27" s="38" t="s">
        <v>472</v>
      </c>
      <c r="AA27" s="38" t="s">
        <v>470</v>
      </c>
      <c r="AB27" s="38"/>
      <c r="AC27" s="38" t="s">
        <v>468</v>
      </c>
      <c r="AD27" s="38"/>
      <c r="AE27" s="38"/>
      <c r="AF27" s="38" t="s">
        <v>468</v>
      </c>
      <c r="AG27" s="38"/>
      <c r="AH27" s="38" t="s">
        <v>471</v>
      </c>
      <c r="AI27" s="38" t="s">
        <v>486</v>
      </c>
      <c r="AJ27" s="38"/>
      <c r="AK27" s="38" t="s">
        <v>468</v>
      </c>
      <c r="AL27" s="38"/>
      <c r="AM27" s="38"/>
      <c r="AN27" s="38" t="s">
        <v>468</v>
      </c>
      <c r="AO27" s="38"/>
      <c r="AP27" s="38" t="s">
        <v>471</v>
      </c>
      <c r="AQ27" s="38" t="s">
        <v>486</v>
      </c>
      <c r="AR27" s="38"/>
      <c r="AS27" s="38"/>
      <c r="AT27" s="38"/>
      <c r="AU27" s="38" t="s">
        <v>468</v>
      </c>
      <c r="AV27" s="38"/>
      <c r="AW27" s="38"/>
      <c r="AX27" s="38"/>
      <c r="AY27" s="38"/>
      <c r="AZ27" s="38"/>
      <c r="BA27" s="38" t="s">
        <v>468</v>
      </c>
      <c r="BB27" s="38"/>
      <c r="BC27" s="38"/>
      <c r="BD27" s="38" t="s">
        <v>468</v>
      </c>
      <c r="BE27" s="38"/>
      <c r="BF27" s="38" t="s">
        <v>471</v>
      </c>
      <c r="BG27" s="38" t="s">
        <v>470</v>
      </c>
      <c r="BH27" s="38"/>
      <c r="BI27" s="38" t="s">
        <v>468</v>
      </c>
      <c r="BJ27" s="38"/>
      <c r="BK27" s="38"/>
      <c r="BL27" s="38" t="s">
        <v>468</v>
      </c>
      <c r="BM27" s="38"/>
      <c r="BN27" s="38" t="s">
        <v>471</v>
      </c>
      <c r="BO27" s="38" t="s">
        <v>486</v>
      </c>
      <c r="BP27" s="38"/>
      <c r="BQ27" s="38" t="s">
        <v>468</v>
      </c>
      <c r="BR27" s="38"/>
      <c r="BS27" s="38"/>
      <c r="BT27" s="38" t="s">
        <v>468</v>
      </c>
      <c r="BU27" s="38"/>
      <c r="BV27" s="38" t="s">
        <v>471</v>
      </c>
      <c r="BW27" s="38" t="s">
        <v>486</v>
      </c>
      <c r="BX27" s="38"/>
      <c r="BY27" s="38" t="s">
        <v>468</v>
      </c>
      <c r="BZ27" s="38"/>
      <c r="CA27" s="38"/>
      <c r="CB27" s="38" t="s">
        <v>468</v>
      </c>
      <c r="CC27" s="38"/>
      <c r="CD27" s="38" t="s">
        <v>471</v>
      </c>
      <c r="CE27" s="38" t="s">
        <v>486</v>
      </c>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t="s">
        <v>468</v>
      </c>
      <c r="DF27" s="38"/>
      <c r="DG27" s="38"/>
      <c r="DH27" s="38" t="s">
        <v>468</v>
      </c>
      <c r="DI27" s="38"/>
      <c r="DJ27" s="38" t="s">
        <v>473</v>
      </c>
      <c r="DK27" s="38" t="s">
        <v>486</v>
      </c>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c r="FC27" s="38" t="s">
        <v>468</v>
      </c>
      <c r="FD27" s="38"/>
      <c r="FE27" s="38"/>
      <c r="FF27" s="38"/>
      <c r="FG27" s="38"/>
      <c r="FH27" s="38"/>
      <c r="FI27" s="38" t="s">
        <v>468</v>
      </c>
      <c r="FJ27" s="38"/>
      <c r="FK27" s="38"/>
      <c r="FL27" s="38" t="s">
        <v>468</v>
      </c>
      <c r="FM27" s="38"/>
      <c r="FN27" s="38" t="s">
        <v>473</v>
      </c>
      <c r="FO27" s="38" t="s">
        <v>486</v>
      </c>
      <c r="FP27" s="107" t="s">
        <v>467</v>
      </c>
    </row>
    <row r="28" spans="1:172" ht="13.5" customHeight="1" x14ac:dyDescent="0.15">
      <c r="A28" s="38" t="s">
        <v>451</v>
      </c>
      <c r="B28" s="39" t="s">
        <v>520</v>
      </c>
      <c r="C28" s="38" t="s">
        <v>521</v>
      </c>
      <c r="D28" s="38"/>
      <c r="E28" s="38"/>
      <c r="F28" s="38"/>
      <c r="G28" s="38" t="s">
        <v>468</v>
      </c>
      <c r="H28" s="38"/>
      <c r="I28" s="38"/>
      <c r="J28" s="38"/>
      <c r="K28" s="38"/>
      <c r="L28" s="38"/>
      <c r="M28" s="38" t="s">
        <v>468</v>
      </c>
      <c r="N28" s="38"/>
      <c r="O28" s="38"/>
      <c r="P28" s="38" t="s">
        <v>468</v>
      </c>
      <c r="Q28" s="38"/>
      <c r="R28" s="38" t="s">
        <v>480</v>
      </c>
      <c r="S28" s="38" t="s">
        <v>470</v>
      </c>
      <c r="T28" s="38"/>
      <c r="U28" s="38" t="s">
        <v>468</v>
      </c>
      <c r="V28" s="38"/>
      <c r="W28" s="38"/>
      <c r="X28" s="38" t="s">
        <v>468</v>
      </c>
      <c r="Y28" s="38"/>
      <c r="Z28" s="38" t="s">
        <v>472</v>
      </c>
      <c r="AA28" s="38" t="s">
        <v>470</v>
      </c>
      <c r="AB28" s="38"/>
      <c r="AC28" s="38" t="s">
        <v>468</v>
      </c>
      <c r="AD28" s="38"/>
      <c r="AE28" s="38"/>
      <c r="AF28" s="38" t="s">
        <v>468</v>
      </c>
      <c r="AG28" s="38"/>
      <c r="AH28" s="38" t="s">
        <v>472</v>
      </c>
      <c r="AI28" s="38" t="s">
        <v>470</v>
      </c>
      <c r="AJ28" s="38"/>
      <c r="AK28" s="38" t="s">
        <v>468</v>
      </c>
      <c r="AL28" s="38"/>
      <c r="AM28" s="38"/>
      <c r="AN28" s="38" t="s">
        <v>468</v>
      </c>
      <c r="AO28" s="38"/>
      <c r="AP28" s="38" t="s">
        <v>472</v>
      </c>
      <c r="AQ28" s="38" t="s">
        <v>470</v>
      </c>
      <c r="AR28" s="38"/>
      <c r="AS28" s="38" t="s">
        <v>468</v>
      </c>
      <c r="AT28" s="38"/>
      <c r="AU28" s="38"/>
      <c r="AV28" s="38" t="s">
        <v>468</v>
      </c>
      <c r="AW28" s="38"/>
      <c r="AX28" s="38" t="s">
        <v>472</v>
      </c>
      <c r="AY28" s="38" t="s">
        <v>470</v>
      </c>
      <c r="AZ28" s="38"/>
      <c r="BA28" s="38" t="s">
        <v>468</v>
      </c>
      <c r="BB28" s="38"/>
      <c r="BC28" s="38"/>
      <c r="BD28" s="38" t="s">
        <v>468</v>
      </c>
      <c r="BE28" s="38"/>
      <c r="BF28" s="38" t="s">
        <v>472</v>
      </c>
      <c r="BG28" s="38" t="s">
        <v>470</v>
      </c>
      <c r="BH28" s="38"/>
      <c r="BI28" s="38" t="s">
        <v>468</v>
      </c>
      <c r="BJ28" s="38"/>
      <c r="BK28" s="38"/>
      <c r="BL28" s="38" t="s">
        <v>468</v>
      </c>
      <c r="BM28" s="38"/>
      <c r="BN28" s="38" t="s">
        <v>472</v>
      </c>
      <c r="BO28" s="38" t="s">
        <v>470</v>
      </c>
      <c r="BP28" s="38"/>
      <c r="BQ28" s="38" t="s">
        <v>468</v>
      </c>
      <c r="BR28" s="38"/>
      <c r="BS28" s="38"/>
      <c r="BT28" s="38" t="s">
        <v>468</v>
      </c>
      <c r="BU28" s="38"/>
      <c r="BV28" s="38" t="s">
        <v>472</v>
      </c>
      <c r="BW28" s="38" t="s">
        <v>470</v>
      </c>
      <c r="BX28" s="38"/>
      <c r="BY28" s="38" t="s">
        <v>468</v>
      </c>
      <c r="BZ28" s="38"/>
      <c r="CA28" s="38"/>
      <c r="CB28" s="38" t="s">
        <v>468</v>
      </c>
      <c r="CC28" s="38"/>
      <c r="CD28" s="38" t="s">
        <v>472</v>
      </c>
      <c r="CE28" s="38" t="s">
        <v>470</v>
      </c>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c r="EL28" s="38"/>
      <c r="EM28" s="38" t="s">
        <v>468</v>
      </c>
      <c r="EN28" s="38"/>
      <c r="EO28" s="38"/>
      <c r="EP28" s="38"/>
      <c r="EQ28" s="38"/>
      <c r="ER28" s="38"/>
      <c r="ES28" s="38"/>
      <c r="ET28" s="38"/>
      <c r="EU28" s="38" t="s">
        <v>468</v>
      </c>
      <c r="EV28" s="38"/>
      <c r="EW28" s="38"/>
      <c r="EX28" s="38"/>
      <c r="EY28" s="38"/>
      <c r="EZ28" s="38"/>
      <c r="FA28" s="38"/>
      <c r="FB28" s="38"/>
      <c r="FC28" s="38" t="s">
        <v>468</v>
      </c>
      <c r="FD28" s="38"/>
      <c r="FE28" s="38"/>
      <c r="FF28" s="38"/>
      <c r="FG28" s="38"/>
      <c r="FH28" s="38"/>
      <c r="FI28" s="38" t="s">
        <v>468</v>
      </c>
      <c r="FJ28" s="38"/>
      <c r="FK28" s="38"/>
      <c r="FL28" s="38" t="s">
        <v>468</v>
      </c>
      <c r="FM28" s="38"/>
      <c r="FN28" s="38" t="s">
        <v>473</v>
      </c>
      <c r="FO28" s="38" t="s">
        <v>486</v>
      </c>
      <c r="FP28" s="107" t="s">
        <v>467</v>
      </c>
    </row>
    <row r="29" spans="1:172" ht="13.5" customHeight="1" x14ac:dyDescent="0.15">
      <c r="A29" s="38" t="s">
        <v>451</v>
      </c>
      <c r="B29" s="39" t="s">
        <v>522</v>
      </c>
      <c r="C29" s="38" t="s">
        <v>523</v>
      </c>
      <c r="D29" s="38"/>
      <c r="E29" s="38"/>
      <c r="F29" s="38"/>
      <c r="G29" s="38" t="s">
        <v>468</v>
      </c>
      <c r="H29" s="38"/>
      <c r="I29" s="38"/>
      <c r="J29" s="38"/>
      <c r="K29" s="38"/>
      <c r="L29" s="38"/>
      <c r="M29" s="38" t="s">
        <v>468</v>
      </c>
      <c r="N29" s="38"/>
      <c r="O29" s="38"/>
      <c r="P29" s="38" t="s">
        <v>468</v>
      </c>
      <c r="Q29" s="38"/>
      <c r="R29" s="38" t="s">
        <v>469</v>
      </c>
      <c r="S29" s="38" t="s">
        <v>470</v>
      </c>
      <c r="T29" s="38"/>
      <c r="U29" s="38" t="s">
        <v>468</v>
      </c>
      <c r="V29" s="38"/>
      <c r="W29" s="38"/>
      <c r="X29" s="38" t="s">
        <v>468</v>
      </c>
      <c r="Y29" s="38"/>
      <c r="Z29" s="38" t="s">
        <v>472</v>
      </c>
      <c r="AA29" s="38" t="s">
        <v>470</v>
      </c>
      <c r="AB29" s="38"/>
      <c r="AC29" s="38"/>
      <c r="AD29" s="38" t="s">
        <v>468</v>
      </c>
      <c r="AE29" s="38"/>
      <c r="AF29" s="38" t="s">
        <v>468</v>
      </c>
      <c r="AG29" s="38"/>
      <c r="AH29" s="38" t="s">
        <v>491</v>
      </c>
      <c r="AI29" s="38" t="s">
        <v>486</v>
      </c>
      <c r="AJ29" s="38"/>
      <c r="AK29" s="38"/>
      <c r="AL29" s="38" t="s">
        <v>468</v>
      </c>
      <c r="AM29" s="38"/>
      <c r="AN29" s="38" t="s">
        <v>468</v>
      </c>
      <c r="AO29" s="38"/>
      <c r="AP29" s="38" t="s">
        <v>491</v>
      </c>
      <c r="AQ29" s="38" t="s">
        <v>486</v>
      </c>
      <c r="AR29" s="38"/>
      <c r="AS29" s="38"/>
      <c r="AT29" s="38" t="s">
        <v>468</v>
      </c>
      <c r="AU29" s="38"/>
      <c r="AV29" s="38" t="s">
        <v>468</v>
      </c>
      <c r="AW29" s="38"/>
      <c r="AX29" s="38" t="s">
        <v>491</v>
      </c>
      <c r="AY29" s="38" t="s">
        <v>486</v>
      </c>
      <c r="AZ29" s="38"/>
      <c r="BA29" s="38" t="s">
        <v>468</v>
      </c>
      <c r="BB29" s="38"/>
      <c r="BC29" s="38"/>
      <c r="BD29" s="38" t="s">
        <v>468</v>
      </c>
      <c r="BE29" s="38"/>
      <c r="BF29" s="38" t="s">
        <v>473</v>
      </c>
      <c r="BG29" s="38" t="s">
        <v>486</v>
      </c>
      <c r="BH29" s="38"/>
      <c r="BI29" s="38"/>
      <c r="BJ29" s="38" t="s">
        <v>468</v>
      </c>
      <c r="BK29" s="38"/>
      <c r="BL29" s="38" t="s">
        <v>468</v>
      </c>
      <c r="BM29" s="38"/>
      <c r="BN29" s="38" t="s">
        <v>491</v>
      </c>
      <c r="BO29" s="38" t="s">
        <v>486</v>
      </c>
      <c r="BP29" s="38"/>
      <c r="BQ29" s="38"/>
      <c r="BR29" s="38" t="s">
        <v>468</v>
      </c>
      <c r="BS29" s="38"/>
      <c r="BT29" s="38" t="s">
        <v>468</v>
      </c>
      <c r="BU29" s="38"/>
      <c r="BV29" s="38" t="s">
        <v>491</v>
      </c>
      <c r="BW29" s="38" t="s">
        <v>486</v>
      </c>
      <c r="BX29" s="38"/>
      <c r="BY29" s="38"/>
      <c r="BZ29" s="38" t="s">
        <v>468</v>
      </c>
      <c r="CA29" s="38"/>
      <c r="CB29" s="38" t="s">
        <v>468</v>
      </c>
      <c r="CC29" s="38"/>
      <c r="CD29" s="38" t="s">
        <v>491</v>
      </c>
      <c r="CE29" s="38" t="s">
        <v>486</v>
      </c>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c r="DF29" s="38" t="s">
        <v>468</v>
      </c>
      <c r="DG29" s="38"/>
      <c r="DH29" s="38" t="s">
        <v>468</v>
      </c>
      <c r="DI29" s="38"/>
      <c r="DJ29" s="38" t="s">
        <v>491</v>
      </c>
      <c r="DK29" s="38" t="s">
        <v>486</v>
      </c>
      <c r="DL29" s="38"/>
      <c r="DM29" s="38"/>
      <c r="DN29" s="38"/>
      <c r="DO29" s="38" t="s">
        <v>468</v>
      </c>
      <c r="DP29" s="38"/>
      <c r="DQ29" s="38"/>
      <c r="DR29" s="38"/>
      <c r="DS29" s="38"/>
      <c r="DT29" s="38"/>
      <c r="DU29" s="38"/>
      <c r="DV29" s="38" t="s">
        <v>468</v>
      </c>
      <c r="DW29" s="38"/>
      <c r="DX29" s="38" t="s">
        <v>468</v>
      </c>
      <c r="DY29" s="38"/>
      <c r="DZ29" s="38" t="s">
        <v>491</v>
      </c>
      <c r="EA29" s="38" t="s">
        <v>486</v>
      </c>
      <c r="EB29" s="38"/>
      <c r="EC29" s="38" t="s">
        <v>468</v>
      </c>
      <c r="ED29" s="38"/>
      <c r="EE29" s="38"/>
      <c r="EF29" s="38" t="s">
        <v>468</v>
      </c>
      <c r="EG29" s="38"/>
      <c r="EH29" s="38" t="s">
        <v>473</v>
      </c>
      <c r="EI29" s="38" t="s">
        <v>486</v>
      </c>
      <c r="EJ29" s="38"/>
      <c r="EK29" s="38" t="s">
        <v>468</v>
      </c>
      <c r="EL29" s="38"/>
      <c r="EM29" s="38"/>
      <c r="EN29" s="38" t="s">
        <v>468</v>
      </c>
      <c r="EO29" s="38"/>
      <c r="EP29" s="38" t="s">
        <v>473</v>
      </c>
      <c r="EQ29" s="38" t="s">
        <v>486</v>
      </c>
      <c r="ER29" s="38"/>
      <c r="ES29" s="38"/>
      <c r="ET29" s="38"/>
      <c r="EU29" s="38" t="s">
        <v>468</v>
      </c>
      <c r="EV29" s="38"/>
      <c r="EW29" s="38"/>
      <c r="EX29" s="38"/>
      <c r="EY29" s="38"/>
      <c r="EZ29" s="38"/>
      <c r="FA29" s="38"/>
      <c r="FB29" s="38"/>
      <c r="FC29" s="38" t="s">
        <v>468</v>
      </c>
      <c r="FD29" s="38"/>
      <c r="FE29" s="38"/>
      <c r="FF29" s="38"/>
      <c r="FG29" s="38"/>
      <c r="FH29" s="38"/>
      <c r="FI29" s="38" t="s">
        <v>468</v>
      </c>
      <c r="FJ29" s="38"/>
      <c r="FK29" s="38"/>
      <c r="FL29" s="38" t="s">
        <v>468</v>
      </c>
      <c r="FM29" s="38"/>
      <c r="FN29" s="38" t="s">
        <v>473</v>
      </c>
      <c r="FO29" s="38" t="s">
        <v>486</v>
      </c>
      <c r="FP29" s="107" t="s">
        <v>467</v>
      </c>
    </row>
    <row r="30" spans="1:172" ht="13.5" customHeight="1" x14ac:dyDescent="0.15">
      <c r="A30" s="38" t="s">
        <v>451</v>
      </c>
      <c r="B30" s="39" t="s">
        <v>524</v>
      </c>
      <c r="C30" s="38" t="s">
        <v>525</v>
      </c>
      <c r="D30" s="38"/>
      <c r="E30" s="38"/>
      <c r="F30" s="38"/>
      <c r="G30" s="38" t="s">
        <v>468</v>
      </c>
      <c r="H30" s="38"/>
      <c r="I30" s="38"/>
      <c r="J30" s="38"/>
      <c r="K30" s="38"/>
      <c r="L30" s="38"/>
      <c r="M30" s="38" t="s">
        <v>468</v>
      </c>
      <c r="N30" s="38"/>
      <c r="O30" s="38"/>
      <c r="P30" s="38" t="s">
        <v>468</v>
      </c>
      <c r="Q30" s="38"/>
      <c r="R30" s="38" t="s">
        <v>472</v>
      </c>
      <c r="S30" s="38" t="s">
        <v>474</v>
      </c>
      <c r="T30" s="38"/>
      <c r="U30" s="38" t="s">
        <v>468</v>
      </c>
      <c r="V30" s="38"/>
      <c r="W30" s="38"/>
      <c r="X30" s="38" t="s">
        <v>468</v>
      </c>
      <c r="Y30" s="38"/>
      <c r="Z30" s="38" t="s">
        <v>472</v>
      </c>
      <c r="AA30" s="38" t="s">
        <v>474</v>
      </c>
      <c r="AB30" s="38"/>
      <c r="AC30" s="38"/>
      <c r="AD30" s="38"/>
      <c r="AE30" s="38" t="s">
        <v>468</v>
      </c>
      <c r="AF30" s="38"/>
      <c r="AG30" s="38"/>
      <c r="AH30" s="38"/>
      <c r="AI30" s="38"/>
      <c r="AJ30" s="38"/>
      <c r="AK30" s="38" t="s">
        <v>468</v>
      </c>
      <c r="AL30" s="38"/>
      <c r="AM30" s="38"/>
      <c r="AN30" s="38" t="s">
        <v>468</v>
      </c>
      <c r="AO30" s="38"/>
      <c r="AP30" s="38" t="s">
        <v>471</v>
      </c>
      <c r="AQ30" s="38" t="s">
        <v>486</v>
      </c>
      <c r="AR30" s="38"/>
      <c r="AS30" s="38"/>
      <c r="AT30" s="38"/>
      <c r="AU30" s="38" t="s">
        <v>468</v>
      </c>
      <c r="AV30" s="38"/>
      <c r="AW30" s="38"/>
      <c r="AX30" s="38"/>
      <c r="AY30" s="38"/>
      <c r="AZ30" s="38"/>
      <c r="BA30" s="38"/>
      <c r="BB30" s="38"/>
      <c r="BC30" s="38" t="s">
        <v>468</v>
      </c>
      <c r="BD30" s="38"/>
      <c r="BE30" s="38"/>
      <c r="BF30" s="38"/>
      <c r="BG30" s="38"/>
      <c r="BH30" s="38"/>
      <c r="BI30" s="38"/>
      <c r="BJ30" s="38"/>
      <c r="BK30" s="38" t="s">
        <v>468</v>
      </c>
      <c r="BL30" s="38"/>
      <c r="BM30" s="38"/>
      <c r="BN30" s="38"/>
      <c r="BO30" s="38"/>
      <c r="BP30" s="38"/>
      <c r="BQ30" s="38" t="s">
        <v>468</v>
      </c>
      <c r="BR30" s="38"/>
      <c r="BS30" s="38"/>
      <c r="BT30" s="38" t="s">
        <v>468</v>
      </c>
      <c r="BU30" s="38"/>
      <c r="BV30" s="38" t="s">
        <v>469</v>
      </c>
      <c r="BW30" s="38" t="s">
        <v>474</v>
      </c>
      <c r="BX30" s="38"/>
      <c r="BY30" s="38"/>
      <c r="BZ30" s="38"/>
      <c r="CA30" s="38" t="s">
        <v>468</v>
      </c>
      <c r="CB30" s="38"/>
      <c r="CC30" s="38"/>
      <c r="CD30" s="38"/>
      <c r="CE30" s="38"/>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c r="FB30" s="38"/>
      <c r="FC30" s="38" t="s">
        <v>468</v>
      </c>
      <c r="FD30" s="38"/>
      <c r="FE30" s="38"/>
      <c r="FF30" s="38"/>
      <c r="FG30" s="38"/>
      <c r="FH30" s="38" t="s">
        <v>468</v>
      </c>
      <c r="FI30" s="38"/>
      <c r="FJ30" s="38"/>
      <c r="FK30" s="38"/>
      <c r="FL30" s="38" t="s">
        <v>468</v>
      </c>
      <c r="FM30" s="38"/>
      <c r="FN30" s="38" t="s">
        <v>473</v>
      </c>
      <c r="FO30" s="38" t="s">
        <v>474</v>
      </c>
      <c r="FP30" s="107" t="s">
        <v>467</v>
      </c>
    </row>
    <row r="31" spans="1:172" ht="13.5" customHeight="1" x14ac:dyDescent="0.15">
      <c r="A31" s="38" t="s">
        <v>451</v>
      </c>
      <c r="B31" s="39" t="s">
        <v>526</v>
      </c>
      <c r="C31" s="38" t="s">
        <v>527</v>
      </c>
      <c r="D31" s="38"/>
      <c r="E31" s="38"/>
      <c r="F31" s="38"/>
      <c r="G31" s="38" t="s">
        <v>468</v>
      </c>
      <c r="H31" s="38"/>
      <c r="I31" s="38"/>
      <c r="J31" s="38"/>
      <c r="K31" s="38"/>
      <c r="L31" s="38"/>
      <c r="M31" s="38" t="s">
        <v>468</v>
      </c>
      <c r="N31" s="38"/>
      <c r="O31" s="38"/>
      <c r="P31" s="38" t="s">
        <v>468</v>
      </c>
      <c r="Q31" s="38"/>
      <c r="R31" s="38" t="s">
        <v>469</v>
      </c>
      <c r="S31" s="38" t="s">
        <v>470</v>
      </c>
      <c r="T31" s="38"/>
      <c r="U31" s="38" t="s">
        <v>468</v>
      </c>
      <c r="V31" s="38"/>
      <c r="W31" s="38"/>
      <c r="X31" s="38" t="s">
        <v>468</v>
      </c>
      <c r="Y31" s="38"/>
      <c r="Z31" s="38" t="s">
        <v>472</v>
      </c>
      <c r="AA31" s="38" t="s">
        <v>470</v>
      </c>
      <c r="AB31" s="38"/>
      <c r="AC31" s="38" t="s">
        <v>468</v>
      </c>
      <c r="AD31" s="38"/>
      <c r="AE31" s="38"/>
      <c r="AF31" s="38" t="s">
        <v>468</v>
      </c>
      <c r="AG31" s="38"/>
      <c r="AH31" s="38" t="s">
        <v>469</v>
      </c>
      <c r="AI31" s="38" t="s">
        <v>470</v>
      </c>
      <c r="AJ31" s="38"/>
      <c r="AK31" s="38" t="s">
        <v>468</v>
      </c>
      <c r="AL31" s="38"/>
      <c r="AM31" s="38"/>
      <c r="AN31" s="38" t="s">
        <v>468</v>
      </c>
      <c r="AO31" s="38"/>
      <c r="AP31" s="38" t="s">
        <v>469</v>
      </c>
      <c r="AQ31" s="38" t="s">
        <v>470</v>
      </c>
      <c r="AR31" s="38"/>
      <c r="AS31" s="38" t="s">
        <v>468</v>
      </c>
      <c r="AT31" s="38"/>
      <c r="AU31" s="38"/>
      <c r="AV31" s="38" t="s">
        <v>468</v>
      </c>
      <c r="AW31" s="38"/>
      <c r="AX31" s="38" t="s">
        <v>469</v>
      </c>
      <c r="AY31" s="38" t="s">
        <v>470</v>
      </c>
      <c r="AZ31" s="38"/>
      <c r="BA31" s="38" t="s">
        <v>468</v>
      </c>
      <c r="BB31" s="38"/>
      <c r="BC31" s="38"/>
      <c r="BD31" s="38" t="s">
        <v>468</v>
      </c>
      <c r="BE31" s="38"/>
      <c r="BF31" s="38" t="s">
        <v>472</v>
      </c>
      <c r="BG31" s="38" t="s">
        <v>470</v>
      </c>
      <c r="BH31" s="38"/>
      <c r="BI31" s="38" t="s">
        <v>468</v>
      </c>
      <c r="BJ31" s="38"/>
      <c r="BK31" s="38"/>
      <c r="BL31" s="38" t="s">
        <v>468</v>
      </c>
      <c r="BM31" s="38"/>
      <c r="BN31" s="38" t="s">
        <v>472</v>
      </c>
      <c r="BO31" s="38" t="s">
        <v>470</v>
      </c>
      <c r="BP31" s="38"/>
      <c r="BQ31" s="38" t="s">
        <v>468</v>
      </c>
      <c r="BR31" s="38"/>
      <c r="BS31" s="38"/>
      <c r="BT31" s="38" t="s">
        <v>468</v>
      </c>
      <c r="BU31" s="38"/>
      <c r="BV31" s="38" t="s">
        <v>469</v>
      </c>
      <c r="BW31" s="38" t="s">
        <v>470</v>
      </c>
      <c r="BX31" s="38"/>
      <c r="BY31" s="38"/>
      <c r="BZ31" s="38"/>
      <c r="CA31" s="38" t="s">
        <v>468</v>
      </c>
      <c r="CB31" s="38"/>
      <c r="CC31" s="38"/>
      <c r="CD31" s="38"/>
      <c r="CE31" s="38"/>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c r="DE31" s="38" t="s">
        <v>468</v>
      </c>
      <c r="DF31" s="38"/>
      <c r="DG31" s="38"/>
      <c r="DH31" s="38" t="s">
        <v>468</v>
      </c>
      <c r="DI31" s="38"/>
      <c r="DJ31" s="38" t="s">
        <v>469</v>
      </c>
      <c r="DK31" s="38" t="s">
        <v>470</v>
      </c>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t="s">
        <v>468</v>
      </c>
      <c r="EL31" s="38"/>
      <c r="EM31" s="38"/>
      <c r="EN31" s="38" t="s">
        <v>468</v>
      </c>
      <c r="EO31" s="38"/>
      <c r="EP31" s="38" t="s">
        <v>471</v>
      </c>
      <c r="EQ31" s="38" t="s">
        <v>470</v>
      </c>
      <c r="ER31" s="38"/>
      <c r="ES31" s="38"/>
      <c r="ET31" s="38"/>
      <c r="EU31" s="38" t="s">
        <v>468</v>
      </c>
      <c r="EV31" s="38"/>
      <c r="EW31" s="38"/>
      <c r="EX31" s="38"/>
      <c r="EY31" s="38"/>
      <c r="EZ31" s="38"/>
      <c r="FA31" s="38"/>
      <c r="FB31" s="38"/>
      <c r="FC31" s="38" t="s">
        <v>468</v>
      </c>
      <c r="FD31" s="38"/>
      <c r="FE31" s="38"/>
      <c r="FF31" s="38"/>
      <c r="FG31" s="38"/>
      <c r="FH31" s="38"/>
      <c r="FI31" s="38" t="s">
        <v>468</v>
      </c>
      <c r="FJ31" s="38"/>
      <c r="FK31" s="38"/>
      <c r="FL31" s="38" t="s">
        <v>468</v>
      </c>
      <c r="FM31" s="38"/>
      <c r="FN31" s="38" t="s">
        <v>471</v>
      </c>
      <c r="FO31" s="38" t="s">
        <v>470</v>
      </c>
      <c r="FP31" s="107" t="s">
        <v>467</v>
      </c>
    </row>
    <row r="32" spans="1:172" ht="13.5" customHeight="1" x14ac:dyDescent="0.15">
      <c r="A32" s="38" t="s">
        <v>451</v>
      </c>
      <c r="B32" s="39" t="s">
        <v>528</v>
      </c>
      <c r="C32" s="38" t="s">
        <v>529</v>
      </c>
      <c r="D32" s="38"/>
      <c r="E32" s="38"/>
      <c r="F32" s="38"/>
      <c r="G32" s="38" t="s">
        <v>468</v>
      </c>
      <c r="H32" s="38"/>
      <c r="I32" s="38"/>
      <c r="J32" s="38"/>
      <c r="K32" s="38"/>
      <c r="L32" s="38"/>
      <c r="M32" s="38" t="s">
        <v>468</v>
      </c>
      <c r="N32" s="38"/>
      <c r="O32" s="38"/>
      <c r="P32" s="38" t="s">
        <v>468</v>
      </c>
      <c r="Q32" s="38"/>
      <c r="R32" s="38" t="s">
        <v>469</v>
      </c>
      <c r="S32" s="38" t="s">
        <v>470</v>
      </c>
      <c r="T32" s="38"/>
      <c r="U32" s="38" t="s">
        <v>468</v>
      </c>
      <c r="V32" s="38"/>
      <c r="W32" s="38"/>
      <c r="X32" s="38" t="s">
        <v>468</v>
      </c>
      <c r="Y32" s="38"/>
      <c r="Z32" s="38" t="s">
        <v>469</v>
      </c>
      <c r="AA32" s="38" t="s">
        <v>470</v>
      </c>
      <c r="AB32" s="38"/>
      <c r="AC32" s="38"/>
      <c r="AD32" s="38"/>
      <c r="AE32" s="38" t="s">
        <v>468</v>
      </c>
      <c r="AF32" s="38"/>
      <c r="AG32" s="38"/>
      <c r="AH32" s="38"/>
      <c r="AI32" s="38"/>
      <c r="AJ32" s="38"/>
      <c r="AK32" s="38"/>
      <c r="AL32" s="38"/>
      <c r="AM32" s="38" t="s">
        <v>468</v>
      </c>
      <c r="AN32" s="38"/>
      <c r="AO32" s="38"/>
      <c r="AP32" s="38"/>
      <c r="AQ32" s="38"/>
      <c r="AR32" s="38"/>
      <c r="AS32" s="38"/>
      <c r="AT32" s="38"/>
      <c r="AU32" s="38" t="s">
        <v>468</v>
      </c>
      <c r="AV32" s="38"/>
      <c r="AW32" s="38"/>
      <c r="AX32" s="38"/>
      <c r="AY32" s="38"/>
      <c r="AZ32" s="38"/>
      <c r="BA32" s="38"/>
      <c r="BB32" s="38"/>
      <c r="BC32" s="38" t="s">
        <v>468</v>
      </c>
      <c r="BD32" s="38"/>
      <c r="BE32" s="38"/>
      <c r="BF32" s="38"/>
      <c r="BG32" s="38"/>
      <c r="BH32" s="38"/>
      <c r="BI32" s="38"/>
      <c r="BJ32" s="38"/>
      <c r="BK32" s="38" t="s">
        <v>468</v>
      </c>
      <c r="BL32" s="38"/>
      <c r="BM32" s="38"/>
      <c r="BN32" s="38"/>
      <c r="BO32" s="38"/>
      <c r="BP32" s="38"/>
      <c r="BQ32" s="38"/>
      <c r="BR32" s="38"/>
      <c r="BS32" s="38" t="s">
        <v>468</v>
      </c>
      <c r="BT32" s="38"/>
      <c r="BU32" s="38"/>
      <c r="BV32" s="38"/>
      <c r="BW32" s="38"/>
      <c r="BX32" s="38"/>
      <c r="BY32" s="38"/>
      <c r="BZ32" s="38"/>
      <c r="CA32" s="38" t="s">
        <v>468</v>
      </c>
      <c r="CB32" s="38"/>
      <c r="CC32" s="38"/>
      <c r="CD32" s="38"/>
      <c r="CE32" s="38"/>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c r="FB32" s="38"/>
      <c r="FC32" s="38" t="s">
        <v>468</v>
      </c>
      <c r="FD32" s="38"/>
      <c r="FE32" s="38"/>
      <c r="FF32" s="38"/>
      <c r="FG32" s="38"/>
      <c r="FH32" s="38" t="s">
        <v>468</v>
      </c>
      <c r="FI32" s="38"/>
      <c r="FJ32" s="38"/>
      <c r="FK32" s="38"/>
      <c r="FL32" s="38" t="s">
        <v>468</v>
      </c>
      <c r="FM32" s="38"/>
      <c r="FN32" s="38" t="s">
        <v>473</v>
      </c>
      <c r="FO32" s="38" t="s">
        <v>470</v>
      </c>
      <c r="FP32" s="107" t="s">
        <v>467</v>
      </c>
    </row>
    <row r="33" spans="1:172" ht="13.5" customHeight="1" x14ac:dyDescent="0.15">
      <c r="A33" s="38" t="s">
        <v>451</v>
      </c>
      <c r="B33" s="39" t="s">
        <v>530</v>
      </c>
      <c r="C33" s="38" t="s">
        <v>531</v>
      </c>
      <c r="D33" s="38"/>
      <c r="E33" s="38"/>
      <c r="F33" s="38"/>
      <c r="G33" s="38" t="s">
        <v>468</v>
      </c>
      <c r="H33" s="38"/>
      <c r="I33" s="38"/>
      <c r="J33" s="38"/>
      <c r="K33" s="38"/>
      <c r="L33" s="38"/>
      <c r="M33" s="38" t="s">
        <v>468</v>
      </c>
      <c r="N33" s="38"/>
      <c r="O33" s="38"/>
      <c r="P33" s="38" t="s">
        <v>468</v>
      </c>
      <c r="Q33" s="38"/>
      <c r="R33" s="38" t="s">
        <v>480</v>
      </c>
      <c r="S33" s="38" t="s">
        <v>470</v>
      </c>
      <c r="T33" s="38"/>
      <c r="U33" s="38" t="s">
        <v>468</v>
      </c>
      <c r="V33" s="38"/>
      <c r="W33" s="38"/>
      <c r="X33" s="38" t="s">
        <v>468</v>
      </c>
      <c r="Y33" s="38"/>
      <c r="Z33" s="38" t="s">
        <v>471</v>
      </c>
      <c r="AA33" s="38" t="s">
        <v>470</v>
      </c>
      <c r="AB33" s="38"/>
      <c r="AC33" s="38" t="s">
        <v>468</v>
      </c>
      <c r="AD33" s="38"/>
      <c r="AE33" s="38"/>
      <c r="AF33" s="38" t="s">
        <v>468</v>
      </c>
      <c r="AG33" s="38"/>
      <c r="AH33" s="38" t="s">
        <v>480</v>
      </c>
      <c r="AI33" s="38" t="s">
        <v>470</v>
      </c>
      <c r="AJ33" s="38"/>
      <c r="AK33" s="38"/>
      <c r="AL33" s="38"/>
      <c r="AM33" s="38" t="s">
        <v>468</v>
      </c>
      <c r="AN33" s="38"/>
      <c r="AO33" s="38"/>
      <c r="AP33" s="38"/>
      <c r="AQ33" s="38"/>
      <c r="AR33" s="38"/>
      <c r="AS33" s="38"/>
      <c r="AT33" s="38"/>
      <c r="AU33" s="38" t="s">
        <v>468</v>
      </c>
      <c r="AV33" s="38"/>
      <c r="AW33" s="38"/>
      <c r="AX33" s="38"/>
      <c r="AY33" s="38"/>
      <c r="AZ33" s="38"/>
      <c r="BA33" s="38" t="s">
        <v>468</v>
      </c>
      <c r="BB33" s="38"/>
      <c r="BC33" s="38"/>
      <c r="BD33" s="38" t="s">
        <v>468</v>
      </c>
      <c r="BE33" s="38"/>
      <c r="BF33" s="38" t="s">
        <v>469</v>
      </c>
      <c r="BG33" s="38" t="s">
        <v>470</v>
      </c>
      <c r="BH33" s="38"/>
      <c r="BI33" s="38" t="s">
        <v>468</v>
      </c>
      <c r="BJ33" s="38"/>
      <c r="BK33" s="38"/>
      <c r="BL33" s="38" t="s">
        <v>468</v>
      </c>
      <c r="BM33" s="38"/>
      <c r="BN33" s="38" t="s">
        <v>469</v>
      </c>
      <c r="BO33" s="38" t="s">
        <v>470</v>
      </c>
      <c r="BP33" s="38"/>
      <c r="BQ33" s="38" t="s">
        <v>468</v>
      </c>
      <c r="BR33" s="38"/>
      <c r="BS33" s="38"/>
      <c r="BT33" s="38" t="s">
        <v>468</v>
      </c>
      <c r="BU33" s="38"/>
      <c r="BV33" s="38" t="s">
        <v>469</v>
      </c>
      <c r="BW33" s="38" t="s">
        <v>470</v>
      </c>
      <c r="BX33" s="38"/>
      <c r="BY33" s="38"/>
      <c r="BZ33" s="38"/>
      <c r="CA33" s="38" t="s">
        <v>468</v>
      </c>
      <c r="CB33" s="38"/>
      <c r="CC33" s="38"/>
      <c r="CD33" s="38"/>
      <c r="CE33" s="38"/>
      <c r="CF33" s="38"/>
      <c r="CG33" s="38"/>
      <c r="CH33" s="38"/>
      <c r="CI33" s="38" t="s">
        <v>468</v>
      </c>
      <c r="CJ33" s="38"/>
      <c r="CK33" s="38"/>
      <c r="CL33" s="38"/>
      <c r="CM33" s="38"/>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t="s">
        <v>468</v>
      </c>
      <c r="DM33" s="38"/>
      <c r="DN33" s="38"/>
      <c r="DO33" s="38"/>
      <c r="DP33" s="38" t="s">
        <v>468</v>
      </c>
      <c r="DQ33" s="38"/>
      <c r="DR33" s="38" t="s">
        <v>485</v>
      </c>
      <c r="DS33" s="38" t="s">
        <v>470</v>
      </c>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t="s">
        <v>468</v>
      </c>
      <c r="FB33" s="38"/>
      <c r="FC33" s="38"/>
      <c r="FD33" s="38" t="s">
        <v>468</v>
      </c>
      <c r="FE33" s="38"/>
      <c r="FF33" s="38" t="s">
        <v>485</v>
      </c>
      <c r="FG33" s="38" t="s">
        <v>470</v>
      </c>
      <c r="FH33" s="38"/>
      <c r="FI33" s="38" t="s">
        <v>468</v>
      </c>
      <c r="FJ33" s="38"/>
      <c r="FK33" s="38"/>
      <c r="FL33" s="38" t="s">
        <v>468</v>
      </c>
      <c r="FM33" s="38"/>
      <c r="FN33" s="38" t="s">
        <v>471</v>
      </c>
      <c r="FO33" s="38" t="s">
        <v>470</v>
      </c>
      <c r="FP33" s="107" t="s">
        <v>467</v>
      </c>
    </row>
    <row r="34" spans="1:172" ht="13.5" customHeight="1" x14ac:dyDescent="0.15">
      <c r="A34" s="38" t="s">
        <v>451</v>
      </c>
      <c r="B34" s="39" t="s">
        <v>532</v>
      </c>
      <c r="C34" s="38" t="s">
        <v>533</v>
      </c>
      <c r="D34" s="38"/>
      <c r="E34" s="38"/>
      <c r="F34" s="38"/>
      <c r="G34" s="38" t="s">
        <v>468</v>
      </c>
      <c r="H34" s="38"/>
      <c r="I34" s="38"/>
      <c r="J34" s="38"/>
      <c r="K34" s="38"/>
      <c r="L34" s="38"/>
      <c r="M34" s="38" t="s">
        <v>468</v>
      </c>
      <c r="N34" s="38"/>
      <c r="O34" s="38"/>
      <c r="P34" s="38" t="s">
        <v>468</v>
      </c>
      <c r="Q34" s="38"/>
      <c r="R34" s="38" t="s">
        <v>480</v>
      </c>
      <c r="S34" s="38" t="s">
        <v>486</v>
      </c>
      <c r="T34" s="38"/>
      <c r="U34" s="38" t="s">
        <v>468</v>
      </c>
      <c r="V34" s="38"/>
      <c r="W34" s="38"/>
      <c r="X34" s="38" t="s">
        <v>468</v>
      </c>
      <c r="Y34" s="38"/>
      <c r="Z34" s="38" t="s">
        <v>469</v>
      </c>
      <c r="AA34" s="38" t="s">
        <v>486</v>
      </c>
      <c r="AB34" s="38"/>
      <c r="AC34" s="38" t="s">
        <v>468</v>
      </c>
      <c r="AD34" s="38"/>
      <c r="AE34" s="38"/>
      <c r="AF34" s="38" t="s">
        <v>468</v>
      </c>
      <c r="AG34" s="38"/>
      <c r="AH34" s="38" t="s">
        <v>480</v>
      </c>
      <c r="AI34" s="38" t="s">
        <v>486</v>
      </c>
      <c r="AJ34" s="38"/>
      <c r="AK34" s="38"/>
      <c r="AL34" s="38"/>
      <c r="AM34" s="38" t="s">
        <v>468</v>
      </c>
      <c r="AN34" s="38"/>
      <c r="AO34" s="38"/>
      <c r="AP34" s="38"/>
      <c r="AQ34" s="38"/>
      <c r="AR34" s="38"/>
      <c r="AS34" s="38"/>
      <c r="AT34" s="38"/>
      <c r="AU34" s="38" t="s">
        <v>468</v>
      </c>
      <c r="AV34" s="38"/>
      <c r="AW34" s="38"/>
      <c r="AX34" s="38"/>
      <c r="AY34" s="38"/>
      <c r="AZ34" s="38"/>
      <c r="BA34" s="38" t="s">
        <v>468</v>
      </c>
      <c r="BB34" s="38"/>
      <c r="BC34" s="38"/>
      <c r="BD34" s="38" t="s">
        <v>468</v>
      </c>
      <c r="BE34" s="38"/>
      <c r="BF34" s="38" t="s">
        <v>469</v>
      </c>
      <c r="BG34" s="38" t="s">
        <v>486</v>
      </c>
      <c r="BH34" s="38"/>
      <c r="BI34" s="38" t="s">
        <v>468</v>
      </c>
      <c r="BJ34" s="38"/>
      <c r="BK34" s="38"/>
      <c r="BL34" s="38" t="s">
        <v>468</v>
      </c>
      <c r="BM34" s="38"/>
      <c r="BN34" s="38" t="s">
        <v>469</v>
      </c>
      <c r="BO34" s="38" t="s">
        <v>486</v>
      </c>
      <c r="BP34" s="38"/>
      <c r="BQ34" s="38" t="s">
        <v>468</v>
      </c>
      <c r="BR34" s="38"/>
      <c r="BS34" s="38"/>
      <c r="BT34" s="38" t="s">
        <v>468</v>
      </c>
      <c r="BU34" s="38"/>
      <c r="BV34" s="38" t="s">
        <v>471</v>
      </c>
      <c r="BW34" s="38" t="s">
        <v>486</v>
      </c>
      <c r="BX34" s="38"/>
      <c r="BY34" s="38" t="s">
        <v>468</v>
      </c>
      <c r="BZ34" s="38"/>
      <c r="CA34" s="38"/>
      <c r="CB34" s="38" t="s">
        <v>468</v>
      </c>
      <c r="CC34" s="38"/>
      <c r="CD34" s="38" t="s">
        <v>471</v>
      </c>
      <c r="CE34" s="38" t="s">
        <v>486</v>
      </c>
      <c r="CF34" s="38"/>
      <c r="CG34" s="38" t="s">
        <v>468</v>
      </c>
      <c r="CH34" s="38"/>
      <c r="CI34" s="38"/>
      <c r="CJ34" s="38" t="s">
        <v>468</v>
      </c>
      <c r="CK34" s="38"/>
      <c r="CL34" s="38" t="s">
        <v>471</v>
      </c>
      <c r="CM34" s="38" t="s">
        <v>470</v>
      </c>
      <c r="CN34" s="38"/>
      <c r="CO34" s="38" t="s">
        <v>468</v>
      </c>
      <c r="CP34" s="38"/>
      <c r="CQ34" s="38"/>
      <c r="CR34" s="38" t="s">
        <v>468</v>
      </c>
      <c r="CS34" s="38"/>
      <c r="CT34" s="38" t="s">
        <v>471</v>
      </c>
      <c r="CU34" s="38" t="s">
        <v>470</v>
      </c>
      <c r="CV34" s="38"/>
      <c r="CW34" s="38" t="s">
        <v>468</v>
      </c>
      <c r="CX34" s="38"/>
      <c r="CY34" s="38"/>
      <c r="CZ34" s="38" t="s">
        <v>468</v>
      </c>
      <c r="DA34" s="38"/>
      <c r="DB34" s="38" t="s">
        <v>471</v>
      </c>
      <c r="DC34" s="38" t="s">
        <v>470</v>
      </c>
      <c r="DD34" s="38"/>
      <c r="DE34" s="38"/>
      <c r="DF34" s="38"/>
      <c r="DG34" s="38" t="s">
        <v>468</v>
      </c>
      <c r="DH34" s="38"/>
      <c r="DI34" s="38"/>
      <c r="DJ34" s="38"/>
      <c r="DK34" s="38"/>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c r="FB34" s="38"/>
      <c r="FC34" s="38" t="s">
        <v>468</v>
      </c>
      <c r="FD34" s="38"/>
      <c r="FE34" s="38"/>
      <c r="FF34" s="38"/>
      <c r="FG34" s="38"/>
      <c r="FH34" s="38"/>
      <c r="FI34" s="38" t="s">
        <v>468</v>
      </c>
      <c r="FJ34" s="38"/>
      <c r="FK34" s="38"/>
      <c r="FL34" s="38" t="s">
        <v>468</v>
      </c>
      <c r="FM34" s="38"/>
      <c r="FN34" s="38" t="s">
        <v>471</v>
      </c>
      <c r="FO34" s="38" t="s">
        <v>486</v>
      </c>
      <c r="FP34" s="107" t="s">
        <v>467</v>
      </c>
    </row>
    <row r="35" spans="1:172"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2"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2"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2"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2"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2"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2"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2"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2"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2"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2"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2"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2"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2"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34">
    <sortCondition ref="A8:A34"/>
    <sortCondition ref="B8:B34"/>
    <sortCondition ref="C8:C34"/>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33" man="1"/>
    <brk id="35" min="1" max="33" man="1"/>
    <brk id="51" min="1" max="33" man="1"/>
    <brk id="67" min="1" max="33" man="1"/>
    <brk id="83" min="1" max="33" man="1"/>
    <brk id="107" min="1" max="33" man="1"/>
    <brk id="123" min="1" max="33" man="1"/>
    <brk id="139" min="1" max="33" man="1"/>
    <brk id="155" min="1" max="33"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山梨県</v>
      </c>
      <c r="B7" s="43" t="str">
        <f>'収集運搬（生活系）'!B7</f>
        <v>19000</v>
      </c>
      <c r="C7" s="42" t="s">
        <v>32</v>
      </c>
      <c r="D7" s="49" t="s">
        <v>128</v>
      </c>
      <c r="E7" s="44" t="s">
        <v>128</v>
      </c>
      <c r="F7" s="49" t="s">
        <v>128</v>
      </c>
      <c r="G7" s="44">
        <f>COUNTIF(G$8:G$207,"&gt;0")</f>
        <v>0</v>
      </c>
      <c r="H7" s="60">
        <f t="shared" ref="H7:I7" si="0">SUM(H$8:H$207)</f>
        <v>0</v>
      </c>
      <c r="I7" s="60">
        <f t="shared" si="0"/>
        <v>0</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534</v>
      </c>
      <c r="C8" s="38" t="s">
        <v>535</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536</v>
      </c>
      <c r="C9" s="38" t="s">
        <v>537</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538</v>
      </c>
      <c r="C10" s="38" t="s">
        <v>539</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540</v>
      </c>
      <c r="C11" s="38" t="s">
        <v>541</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542</v>
      </c>
      <c r="C12" s="38" t="s">
        <v>543</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544</v>
      </c>
      <c r="C13" s="38" t="s">
        <v>545</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546</v>
      </c>
      <c r="C14" s="38" t="s">
        <v>547</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548</v>
      </c>
      <c r="C15" s="38" t="s">
        <v>549</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550</v>
      </c>
      <c r="C16" s="38" t="s">
        <v>551</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552</v>
      </c>
      <c r="C17" s="38" t="s">
        <v>553</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554</v>
      </c>
      <c r="C18" s="38" t="s">
        <v>555</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8">
    <sortCondition ref="A8:A18"/>
    <sortCondition ref="B8:B18"/>
    <sortCondition ref="C8:C18"/>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山梨県</v>
      </c>
      <c r="B7" s="43" t="str">
        <f>'収集運搬（生活系）'!B7</f>
        <v>19000</v>
      </c>
      <c r="C7" s="42" t="s">
        <v>32</v>
      </c>
      <c r="D7" s="49">
        <f t="shared" ref="D7:CJ7" si="0">COUNTIF(D$8:D$207,"○")</f>
        <v>0</v>
      </c>
      <c r="E7" s="49">
        <f t="shared" si="0"/>
        <v>16</v>
      </c>
      <c r="F7" s="49">
        <f t="shared" si="0"/>
        <v>5</v>
      </c>
      <c r="G7" s="49">
        <f t="shared" si="0"/>
        <v>5</v>
      </c>
      <c r="H7" s="49">
        <f t="shared" si="0"/>
        <v>2</v>
      </c>
      <c r="I7" s="49">
        <f t="shared" si="0"/>
        <v>3</v>
      </c>
      <c r="J7" s="49">
        <f t="shared" si="0"/>
        <v>4</v>
      </c>
      <c r="K7" s="49">
        <f t="shared" si="0"/>
        <v>6</v>
      </c>
      <c r="L7" s="49">
        <f t="shared" si="0"/>
        <v>17</v>
      </c>
      <c r="M7" s="49">
        <f t="shared" si="0"/>
        <v>1</v>
      </c>
      <c r="N7" s="49">
        <f t="shared" si="0"/>
        <v>8</v>
      </c>
      <c r="O7" s="49">
        <f t="shared" si="0"/>
        <v>2</v>
      </c>
      <c r="P7" s="49">
        <f t="shared" si="0"/>
        <v>19</v>
      </c>
      <c r="Q7" s="49">
        <f t="shared" si="0"/>
        <v>0</v>
      </c>
      <c r="R7" s="49">
        <f t="shared" si="0"/>
        <v>16</v>
      </c>
      <c r="S7" s="49">
        <f t="shared" si="0"/>
        <v>11</v>
      </c>
      <c r="T7" s="49">
        <f t="shared" si="0"/>
        <v>3</v>
      </c>
      <c r="U7" s="49">
        <f t="shared" si="0"/>
        <v>24</v>
      </c>
      <c r="V7" s="49">
        <f t="shared" si="0"/>
        <v>15</v>
      </c>
      <c r="W7" s="49">
        <f t="shared" si="0"/>
        <v>7</v>
      </c>
      <c r="X7" s="49">
        <f t="shared" si="0"/>
        <v>5</v>
      </c>
      <c r="Y7" s="49">
        <f>COUNTIF(Y$8:Y$207,"○")</f>
        <v>23</v>
      </c>
      <c r="Z7" s="49">
        <f>COUNTIF(Z$8:Z$207,"○")</f>
        <v>2</v>
      </c>
      <c r="AA7" s="49">
        <f t="shared" si="0"/>
        <v>2</v>
      </c>
      <c r="AB7" s="49">
        <f>COUNTIF(AB$8:AB$207,"○")</f>
        <v>1</v>
      </c>
      <c r="AC7" s="49">
        <f t="shared" si="0"/>
        <v>3</v>
      </c>
      <c r="AD7" s="49">
        <f t="shared" si="0"/>
        <v>27</v>
      </c>
      <c r="AE7" s="49">
        <f t="shared" si="0"/>
        <v>1</v>
      </c>
      <c r="AF7" s="49">
        <f>COUNTIF(AF$8:AF$207,"○")</f>
        <v>0</v>
      </c>
      <c r="AG7" s="49">
        <f>COUNTIF(AG$8:AG$207,"○")</f>
        <v>1</v>
      </c>
      <c r="AH7" s="49">
        <f>COUNTIF(AH$8:AH$207,"○")</f>
        <v>0</v>
      </c>
      <c r="AI7" s="49">
        <f t="shared" si="0"/>
        <v>0</v>
      </c>
      <c r="AJ7" s="49">
        <f t="shared" si="0"/>
        <v>1</v>
      </c>
      <c r="AK7" s="49">
        <f t="shared" si="0"/>
        <v>9</v>
      </c>
      <c r="AL7" s="49">
        <f t="shared" si="0"/>
        <v>3</v>
      </c>
      <c r="AM7" s="49">
        <f t="shared" si="0"/>
        <v>6</v>
      </c>
      <c r="AN7" s="49">
        <f t="shared" si="0"/>
        <v>13</v>
      </c>
      <c r="AO7" s="49">
        <f t="shared" si="0"/>
        <v>5</v>
      </c>
      <c r="AP7" s="49">
        <f t="shared" si="0"/>
        <v>1</v>
      </c>
      <c r="AQ7" s="49" t="s">
        <v>128</v>
      </c>
      <c r="AR7" s="49">
        <f t="shared" si="0"/>
        <v>26</v>
      </c>
      <c r="AS7" s="49">
        <f t="shared" si="0"/>
        <v>1</v>
      </c>
      <c r="AT7" s="49">
        <f>COUNTIF(AT$8:AT$207,"○")</f>
        <v>0</v>
      </c>
      <c r="AU7" s="49">
        <f>COUNTIF(AU$8:AU$207,"○")</f>
        <v>1</v>
      </c>
      <c r="AV7" s="49">
        <f>COUNTIF(AV$8:AV$207,"○")</f>
        <v>0</v>
      </c>
      <c r="AW7" s="49">
        <f>COUNTIF(AW$8:AW$207,"○")</f>
        <v>0</v>
      </c>
      <c r="AX7" s="49">
        <f t="shared" si="0"/>
        <v>27</v>
      </c>
      <c r="AY7" s="49">
        <f t="shared" si="0"/>
        <v>7</v>
      </c>
      <c r="AZ7" s="49">
        <f>COUNTIF(AZ$8:AZ$207,"○")</f>
        <v>2</v>
      </c>
      <c r="BA7" s="49">
        <f>COUNTIF(BA$8:BA$207,"○")</f>
        <v>1</v>
      </c>
      <c r="BB7" s="49">
        <f>COUNTIF(BB$8:BB$207,"○")</f>
        <v>1</v>
      </c>
      <c r="BC7" s="49">
        <f>COUNTIF(BC$8:BC$207,"○")</f>
        <v>3</v>
      </c>
      <c r="BD7" s="49">
        <f t="shared" si="0"/>
        <v>2</v>
      </c>
      <c r="BE7" s="49">
        <f t="shared" si="0"/>
        <v>16</v>
      </c>
      <c r="BF7" s="49">
        <f t="shared" si="0"/>
        <v>3</v>
      </c>
      <c r="BG7" s="49">
        <f>COUNTIF(BG$8:BG$207,"○")</f>
        <v>1</v>
      </c>
      <c r="BH7" s="49">
        <f t="shared" si="0"/>
        <v>8</v>
      </c>
      <c r="BI7" s="49" t="s">
        <v>128</v>
      </c>
      <c r="BJ7" s="49" t="s">
        <v>128</v>
      </c>
      <c r="BK7" s="49">
        <f t="shared" si="0"/>
        <v>1</v>
      </c>
      <c r="BL7" s="49">
        <f t="shared" si="0"/>
        <v>21</v>
      </c>
      <c r="BM7" s="49">
        <f>COUNTIF(BM$8:BM$207,"○")</f>
        <v>0</v>
      </c>
      <c r="BN7" s="49">
        <f t="shared" si="0"/>
        <v>0</v>
      </c>
      <c r="BO7" s="49">
        <f t="shared" si="0"/>
        <v>3</v>
      </c>
      <c r="BP7" s="49">
        <f t="shared" si="0"/>
        <v>2</v>
      </c>
      <c r="BQ7" s="49">
        <f t="shared" si="0"/>
        <v>2</v>
      </c>
      <c r="BR7" s="80" t="s">
        <v>128</v>
      </c>
      <c r="BS7" s="49" t="s">
        <v>128</v>
      </c>
      <c r="BT7" s="49" t="s">
        <v>128</v>
      </c>
      <c r="BU7" s="49">
        <f t="shared" si="0"/>
        <v>14</v>
      </c>
      <c r="BV7" s="49">
        <f t="shared" si="0"/>
        <v>16</v>
      </c>
      <c r="BW7" s="49">
        <f t="shared" si="0"/>
        <v>1</v>
      </c>
      <c r="BX7" s="49">
        <f t="shared" si="0"/>
        <v>9</v>
      </c>
      <c r="BY7" s="49">
        <f t="shared" si="0"/>
        <v>0</v>
      </c>
      <c r="BZ7" s="49">
        <f t="shared" si="0"/>
        <v>8</v>
      </c>
      <c r="CA7" s="49">
        <f t="shared" si="0"/>
        <v>8</v>
      </c>
      <c r="CB7" s="49">
        <f t="shared" si="0"/>
        <v>0</v>
      </c>
      <c r="CC7" s="49">
        <f t="shared" si="0"/>
        <v>1</v>
      </c>
      <c r="CD7" s="49">
        <f t="shared" si="0"/>
        <v>2</v>
      </c>
      <c r="CE7" s="49">
        <f t="shared" si="0"/>
        <v>5</v>
      </c>
      <c r="CF7" s="49">
        <f t="shared" si="0"/>
        <v>0</v>
      </c>
      <c r="CG7" s="49">
        <f>COUNTIF(CG$8:CG$207,"○")</f>
        <v>3</v>
      </c>
      <c r="CH7" s="49">
        <f t="shared" si="0"/>
        <v>2</v>
      </c>
      <c r="CI7" s="49">
        <f t="shared" si="0"/>
        <v>2</v>
      </c>
      <c r="CJ7" s="49">
        <f t="shared" si="0"/>
        <v>0</v>
      </c>
      <c r="CK7" s="49">
        <f>COUNTIF(CK$8:CK$207,"○")</f>
        <v>4</v>
      </c>
      <c r="CL7" s="44" t="s">
        <v>128</v>
      </c>
      <c r="CM7" s="81">
        <f t="shared" ref="CM7:FW7" si="1">SUM(CM$8:CM$207)</f>
        <v>0</v>
      </c>
      <c r="CN7" s="81">
        <f t="shared" si="1"/>
        <v>0</v>
      </c>
      <c r="CO7" s="81">
        <f t="shared" si="1"/>
        <v>0</v>
      </c>
      <c r="CP7" s="81">
        <f t="shared" si="1"/>
        <v>0</v>
      </c>
      <c r="CQ7" s="81">
        <f t="shared" si="1"/>
        <v>1</v>
      </c>
      <c r="CR7" s="81">
        <f t="shared" si="1"/>
        <v>0</v>
      </c>
      <c r="CS7" s="81">
        <f t="shared" si="1"/>
        <v>0</v>
      </c>
      <c r="CT7" s="81">
        <f t="shared" si="1"/>
        <v>0</v>
      </c>
      <c r="CU7" s="81">
        <f t="shared" si="1"/>
        <v>0</v>
      </c>
      <c r="CV7" s="81">
        <f t="shared" si="1"/>
        <v>0</v>
      </c>
      <c r="CW7" s="81">
        <f t="shared" si="1"/>
        <v>0</v>
      </c>
      <c r="CX7" s="81">
        <f t="shared" si="1"/>
        <v>0</v>
      </c>
      <c r="CY7" s="81">
        <f t="shared" si="1"/>
        <v>0</v>
      </c>
      <c r="CZ7" s="81">
        <f t="shared" si="1"/>
        <v>0</v>
      </c>
      <c r="DA7" s="81">
        <f t="shared" si="1"/>
        <v>0</v>
      </c>
      <c r="DB7" s="81">
        <f t="shared" si="1"/>
        <v>0</v>
      </c>
      <c r="DC7" s="81">
        <f t="shared" si="1"/>
        <v>0</v>
      </c>
      <c r="DD7" s="81">
        <f t="shared" si="1"/>
        <v>0</v>
      </c>
      <c r="DE7" s="81">
        <f t="shared" si="1"/>
        <v>0</v>
      </c>
      <c r="DF7" s="81">
        <f t="shared" si="1"/>
        <v>0</v>
      </c>
      <c r="DG7" s="81">
        <f t="shared" si="1"/>
        <v>0</v>
      </c>
      <c r="DH7" s="81">
        <f t="shared" si="1"/>
        <v>0</v>
      </c>
      <c r="DI7" s="81">
        <f t="shared" si="1"/>
        <v>0</v>
      </c>
      <c r="DJ7" s="81">
        <f t="shared" si="1"/>
        <v>0</v>
      </c>
      <c r="DK7" s="81">
        <f t="shared" si="1"/>
        <v>0</v>
      </c>
      <c r="DL7" s="81">
        <f t="shared" si="1"/>
        <v>0</v>
      </c>
      <c r="DM7" s="81">
        <f t="shared" si="1"/>
        <v>0</v>
      </c>
      <c r="DN7" s="81">
        <f t="shared" si="1"/>
        <v>0</v>
      </c>
      <c r="DO7" s="81">
        <f t="shared" si="1"/>
        <v>0</v>
      </c>
      <c r="DP7" s="81">
        <f t="shared" si="1"/>
        <v>0</v>
      </c>
      <c r="DQ7" s="81">
        <f t="shared" si="1"/>
        <v>0</v>
      </c>
      <c r="DR7" s="81">
        <f t="shared" si="1"/>
        <v>0</v>
      </c>
      <c r="DS7" s="81">
        <f t="shared" si="1"/>
        <v>0</v>
      </c>
      <c r="DT7" s="81">
        <f t="shared" si="1"/>
        <v>1</v>
      </c>
      <c r="DU7" s="81">
        <f t="shared" si="1"/>
        <v>0</v>
      </c>
      <c r="DV7" s="81">
        <f t="shared" si="1"/>
        <v>0</v>
      </c>
      <c r="DW7" s="81">
        <f t="shared" si="1"/>
        <v>0</v>
      </c>
      <c r="DX7" s="81">
        <f t="shared" si="1"/>
        <v>0</v>
      </c>
      <c r="DY7" s="81">
        <f t="shared" si="1"/>
        <v>0</v>
      </c>
      <c r="DZ7" s="81">
        <f t="shared" si="1"/>
        <v>0</v>
      </c>
      <c r="EA7" s="81">
        <f t="shared" si="1"/>
        <v>28</v>
      </c>
      <c r="EB7" s="81">
        <f t="shared" si="1"/>
        <v>3</v>
      </c>
      <c r="EC7" s="81">
        <f t="shared" si="1"/>
        <v>0</v>
      </c>
      <c r="ED7" s="81">
        <f t="shared" si="1"/>
        <v>0</v>
      </c>
      <c r="EE7" s="81">
        <f t="shared" si="1"/>
        <v>0</v>
      </c>
      <c r="EF7" s="81">
        <f t="shared" si="1"/>
        <v>0</v>
      </c>
      <c r="EG7" s="81">
        <f t="shared" si="1"/>
        <v>0</v>
      </c>
      <c r="EH7" s="81">
        <f t="shared" si="1"/>
        <v>0</v>
      </c>
      <c r="EI7" s="81">
        <f t="shared" si="1"/>
        <v>1</v>
      </c>
      <c r="EJ7" s="81">
        <f t="shared" si="1"/>
        <v>2</v>
      </c>
      <c r="EK7" s="81">
        <f t="shared" si="1"/>
        <v>0</v>
      </c>
      <c r="EL7" s="81">
        <f t="shared" si="1"/>
        <v>0</v>
      </c>
      <c r="EM7" s="81">
        <f t="shared" si="1"/>
        <v>0</v>
      </c>
      <c r="EN7" s="81">
        <f t="shared" si="1"/>
        <v>0</v>
      </c>
      <c r="EO7" s="81">
        <f t="shared" si="1"/>
        <v>0</v>
      </c>
      <c r="EP7" s="81">
        <f t="shared" si="1"/>
        <v>0</v>
      </c>
      <c r="EQ7" s="81">
        <f t="shared" si="1"/>
        <v>0</v>
      </c>
      <c r="ER7" s="81">
        <f t="shared" si="1"/>
        <v>0</v>
      </c>
      <c r="ES7" s="81">
        <f t="shared" si="1"/>
        <v>0</v>
      </c>
      <c r="ET7" s="81">
        <f t="shared" si="1"/>
        <v>0</v>
      </c>
      <c r="EU7" s="81">
        <f t="shared" si="1"/>
        <v>0</v>
      </c>
      <c r="EV7" s="81">
        <f t="shared" si="1"/>
        <v>0</v>
      </c>
      <c r="EW7" s="81">
        <f t="shared" si="1"/>
        <v>0</v>
      </c>
      <c r="EX7" s="81">
        <f t="shared" si="1"/>
        <v>0</v>
      </c>
      <c r="EY7" s="81">
        <f t="shared" si="1"/>
        <v>0</v>
      </c>
      <c r="EZ7" s="81">
        <f t="shared" si="1"/>
        <v>0</v>
      </c>
      <c r="FA7" s="81">
        <f t="shared" si="1"/>
        <v>0</v>
      </c>
      <c r="FB7" s="81">
        <f t="shared" si="1"/>
        <v>0</v>
      </c>
      <c r="FC7" s="81">
        <f t="shared" si="1"/>
        <v>0</v>
      </c>
      <c r="FD7" s="81">
        <f t="shared" si="1"/>
        <v>0</v>
      </c>
      <c r="FE7" s="81">
        <f t="shared" si="1"/>
        <v>0</v>
      </c>
      <c r="FF7" s="81">
        <f t="shared" si="1"/>
        <v>2</v>
      </c>
      <c r="FG7" s="81">
        <f t="shared" si="1"/>
        <v>0</v>
      </c>
      <c r="FH7" s="81">
        <f t="shared" si="1"/>
        <v>0</v>
      </c>
      <c r="FI7" s="81">
        <f t="shared" si="1"/>
        <v>0</v>
      </c>
      <c r="FJ7" s="81">
        <f t="shared" si="1"/>
        <v>0</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0</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7</v>
      </c>
      <c r="GF7" s="81">
        <f>SUM(GF$8:GF$207)</f>
        <v>0</v>
      </c>
      <c r="GG7" s="81">
        <f t="shared" ref="GG7:IR7" si="4">SUM(GG$8:GG$207)</f>
        <v>0</v>
      </c>
      <c r="GH7" s="81">
        <f t="shared" si="4"/>
        <v>0</v>
      </c>
      <c r="GI7" s="81">
        <f t="shared" si="4"/>
        <v>0</v>
      </c>
      <c r="GJ7" s="81">
        <f t="shared" si="4"/>
        <v>0</v>
      </c>
      <c r="GK7" s="81">
        <f t="shared" si="4"/>
        <v>0</v>
      </c>
      <c r="GL7" s="81">
        <f t="shared" si="4"/>
        <v>0</v>
      </c>
      <c r="GM7" s="81">
        <f t="shared" si="4"/>
        <v>0</v>
      </c>
      <c r="GN7" s="81">
        <f t="shared" si="4"/>
        <v>0</v>
      </c>
      <c r="GO7" s="81">
        <f t="shared" si="4"/>
        <v>0</v>
      </c>
      <c r="GP7" s="81">
        <f t="shared" si="4"/>
        <v>0</v>
      </c>
      <c r="GQ7" s="81">
        <f t="shared" si="4"/>
        <v>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3</v>
      </c>
      <c r="KA7" s="49">
        <f t="shared" si="6"/>
        <v>0</v>
      </c>
      <c r="KB7" s="49">
        <f t="shared" si="6"/>
        <v>21</v>
      </c>
      <c r="KC7" s="49">
        <f t="shared" si="6"/>
        <v>3</v>
      </c>
      <c r="KD7" s="49">
        <f t="shared" si="6"/>
        <v>0</v>
      </c>
      <c r="KE7" s="49">
        <f t="shared" si="6"/>
        <v>1</v>
      </c>
      <c r="KF7" s="49">
        <f t="shared" si="6"/>
        <v>1</v>
      </c>
      <c r="KG7" s="49">
        <f t="shared" si="6"/>
        <v>0</v>
      </c>
      <c r="KH7" s="49">
        <f t="shared" si="6"/>
        <v>1</v>
      </c>
      <c r="KI7" s="49">
        <f t="shared" si="6"/>
        <v>1</v>
      </c>
      <c r="KJ7" s="49">
        <f t="shared" si="6"/>
        <v>0</v>
      </c>
      <c r="KK7" s="49">
        <f t="shared" si="6"/>
        <v>0</v>
      </c>
      <c r="KL7" s="49">
        <f t="shared" si="6"/>
        <v>0</v>
      </c>
      <c r="KM7" s="49">
        <f t="shared" si="6"/>
        <v>1</v>
      </c>
      <c r="KN7" s="49">
        <f t="shared" si="6"/>
        <v>1</v>
      </c>
      <c r="KO7" s="49">
        <f t="shared" si="6"/>
        <v>1</v>
      </c>
      <c r="KP7" s="49">
        <f t="shared" si="6"/>
        <v>1</v>
      </c>
      <c r="KQ7" s="49">
        <f t="shared" si="6"/>
        <v>0</v>
      </c>
      <c r="KR7" s="49">
        <f t="shared" si="6"/>
        <v>0</v>
      </c>
      <c r="KS7" s="49">
        <f t="shared" si="6"/>
        <v>1</v>
      </c>
      <c r="KT7" s="49">
        <f t="shared" si="6"/>
        <v>0</v>
      </c>
      <c r="KU7" s="49">
        <f t="shared" si="6"/>
        <v>1</v>
      </c>
      <c r="KV7" s="49" t="s">
        <v>128</v>
      </c>
    </row>
    <row r="8" spans="1:310" ht="13.5" customHeight="1" x14ac:dyDescent="0.15">
      <c r="A8" s="38" t="s">
        <v>451</v>
      </c>
      <c r="B8" s="39" t="s">
        <v>465</v>
      </c>
      <c r="C8" s="38" t="s">
        <v>466</v>
      </c>
      <c r="D8" s="38"/>
      <c r="E8" s="38"/>
      <c r="F8" s="38" t="s">
        <v>468</v>
      </c>
      <c r="G8" s="38"/>
      <c r="H8" s="38"/>
      <c r="I8" s="38"/>
      <c r="J8" s="38"/>
      <c r="K8" s="38"/>
      <c r="L8" s="38" t="s">
        <v>468</v>
      </c>
      <c r="M8" s="38"/>
      <c r="N8" s="38" t="s">
        <v>468</v>
      </c>
      <c r="O8" s="38"/>
      <c r="P8" s="38"/>
      <c r="Q8" s="38"/>
      <c r="R8" s="38" t="s">
        <v>468</v>
      </c>
      <c r="S8" s="38"/>
      <c r="T8" s="38" t="s">
        <v>468</v>
      </c>
      <c r="U8" s="38"/>
      <c r="V8" s="38" t="s">
        <v>468</v>
      </c>
      <c r="W8" s="38"/>
      <c r="X8" s="38"/>
      <c r="Y8" s="38" t="s">
        <v>468</v>
      </c>
      <c r="Z8" s="38"/>
      <c r="AA8" s="38"/>
      <c r="AB8" s="38"/>
      <c r="AC8" s="38"/>
      <c r="AD8" s="38" t="s">
        <v>468</v>
      </c>
      <c r="AE8" s="38" t="s">
        <v>556</v>
      </c>
      <c r="AF8" s="38"/>
      <c r="AG8" s="38"/>
      <c r="AH8" s="38"/>
      <c r="AI8" s="38"/>
      <c r="AJ8" s="38"/>
      <c r="AK8" s="38"/>
      <c r="AL8" s="38" t="s">
        <v>468</v>
      </c>
      <c r="AM8" s="38"/>
      <c r="AN8" s="38"/>
      <c r="AO8" s="38"/>
      <c r="AP8" s="38"/>
      <c r="AQ8" s="38"/>
      <c r="AR8" s="38" t="s">
        <v>556</v>
      </c>
      <c r="AS8" s="38"/>
      <c r="AT8" s="38"/>
      <c r="AU8" s="38"/>
      <c r="AV8" s="38"/>
      <c r="AW8" s="38"/>
      <c r="AX8" s="38" t="s">
        <v>468</v>
      </c>
      <c r="AY8" s="38" t="s">
        <v>556</v>
      </c>
      <c r="AZ8" s="38"/>
      <c r="BA8" s="38"/>
      <c r="BB8" s="38"/>
      <c r="BC8" s="38"/>
      <c r="BD8" s="38"/>
      <c r="BE8" s="38"/>
      <c r="BF8" s="38"/>
      <c r="BG8" s="38" t="s">
        <v>468</v>
      </c>
      <c r="BH8" s="38"/>
      <c r="BI8" s="38"/>
      <c r="BJ8" s="38" t="s">
        <v>557</v>
      </c>
      <c r="BK8" s="38"/>
      <c r="BL8" s="38"/>
      <c r="BM8" s="38"/>
      <c r="BN8" s="38"/>
      <c r="BO8" s="38"/>
      <c r="BP8" s="38"/>
      <c r="BQ8" s="38" t="s">
        <v>468</v>
      </c>
      <c r="BR8" s="38"/>
      <c r="BS8" s="38"/>
      <c r="BT8" s="38" t="s">
        <v>558</v>
      </c>
      <c r="BU8" s="38"/>
      <c r="BV8" s="38"/>
      <c r="BW8" s="38"/>
      <c r="BX8" s="38"/>
      <c r="BY8" s="38"/>
      <c r="BZ8" s="38"/>
      <c r="CA8" s="38" t="s">
        <v>468</v>
      </c>
      <c r="CB8" s="38"/>
      <c r="CC8" s="38"/>
      <c r="CD8" s="38"/>
      <c r="CE8" s="38"/>
      <c r="CF8" s="38"/>
      <c r="CG8" s="38"/>
      <c r="CH8" s="38"/>
      <c r="CI8" s="38"/>
      <c r="CJ8" s="38"/>
      <c r="CK8" s="38"/>
      <c r="CL8" s="38"/>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v>1</v>
      </c>
      <c r="EJ8" s="82">
        <v>1</v>
      </c>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38" t="s">
        <v>468</v>
      </c>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t="s">
        <v>468</v>
      </c>
      <c r="KA8" s="38"/>
      <c r="KB8" s="38"/>
      <c r="KC8" s="38"/>
      <c r="KD8" s="38"/>
      <c r="KE8" s="38" t="s">
        <v>468</v>
      </c>
      <c r="KF8" s="38"/>
      <c r="KG8" s="38"/>
      <c r="KH8" s="38"/>
      <c r="KI8" s="38"/>
      <c r="KJ8" s="38"/>
      <c r="KK8" s="38"/>
      <c r="KL8" s="38"/>
      <c r="KM8" s="38"/>
      <c r="KN8" s="38"/>
      <c r="KO8" s="38"/>
      <c r="KP8" s="38"/>
      <c r="KQ8" s="38"/>
      <c r="KR8" s="38"/>
      <c r="KS8" s="38" t="s">
        <v>468</v>
      </c>
      <c r="KT8" s="38"/>
      <c r="KU8" s="38"/>
      <c r="KV8" s="38"/>
      <c r="KW8" s="107" t="s">
        <v>467</v>
      </c>
    </row>
    <row r="9" spans="1:310" ht="13.5" customHeight="1" x14ac:dyDescent="0.15">
      <c r="A9" s="38" t="s">
        <v>451</v>
      </c>
      <c r="B9" s="39" t="s">
        <v>478</v>
      </c>
      <c r="C9" s="38" t="s">
        <v>479</v>
      </c>
      <c r="D9" s="38"/>
      <c r="E9" s="38" t="s">
        <v>468</v>
      </c>
      <c r="F9" s="38"/>
      <c r="G9" s="38"/>
      <c r="H9" s="38"/>
      <c r="I9" s="38"/>
      <c r="J9" s="38"/>
      <c r="K9" s="38" t="s">
        <v>468</v>
      </c>
      <c r="L9" s="38"/>
      <c r="M9" s="38"/>
      <c r="N9" s="38"/>
      <c r="O9" s="38"/>
      <c r="P9" s="38" t="s">
        <v>468</v>
      </c>
      <c r="Q9" s="38"/>
      <c r="R9" s="38" t="s">
        <v>468</v>
      </c>
      <c r="S9" s="38"/>
      <c r="T9" s="38"/>
      <c r="U9" s="38" t="s">
        <v>468</v>
      </c>
      <c r="V9" s="38" t="s">
        <v>468</v>
      </c>
      <c r="W9" s="38"/>
      <c r="X9" s="38"/>
      <c r="Y9" s="38" t="s">
        <v>468</v>
      </c>
      <c r="Z9" s="38"/>
      <c r="AA9" s="38"/>
      <c r="AB9" s="38"/>
      <c r="AC9" s="38"/>
      <c r="AD9" s="38" t="s">
        <v>468</v>
      </c>
      <c r="AE9" s="38" t="s">
        <v>556</v>
      </c>
      <c r="AF9" s="38"/>
      <c r="AG9" s="38"/>
      <c r="AH9" s="38"/>
      <c r="AI9" s="38"/>
      <c r="AJ9" s="38"/>
      <c r="AK9" s="38" t="s">
        <v>468</v>
      </c>
      <c r="AL9" s="38" t="s">
        <v>468</v>
      </c>
      <c r="AM9" s="38"/>
      <c r="AN9" s="38"/>
      <c r="AO9" s="38"/>
      <c r="AP9" s="38"/>
      <c r="AQ9" s="38"/>
      <c r="AR9" s="38" t="s">
        <v>468</v>
      </c>
      <c r="AS9" s="38" t="s">
        <v>556</v>
      </c>
      <c r="AT9" s="38"/>
      <c r="AU9" s="38"/>
      <c r="AV9" s="38"/>
      <c r="AW9" s="38"/>
      <c r="AX9" s="38" t="s">
        <v>468</v>
      </c>
      <c r="AY9" s="38" t="s">
        <v>556</v>
      </c>
      <c r="AZ9" s="38"/>
      <c r="BA9" s="38"/>
      <c r="BB9" s="38"/>
      <c r="BC9" s="38"/>
      <c r="BD9" s="38"/>
      <c r="BE9" s="38" t="s">
        <v>468</v>
      </c>
      <c r="BF9" s="38"/>
      <c r="BG9" s="38"/>
      <c r="BH9" s="38"/>
      <c r="BI9" s="38"/>
      <c r="BJ9" s="38"/>
      <c r="BK9" s="38"/>
      <c r="BL9" s="38" t="s">
        <v>468</v>
      </c>
      <c r="BM9" s="38"/>
      <c r="BN9" s="38"/>
      <c r="BO9" s="38"/>
      <c r="BP9" s="38"/>
      <c r="BQ9" s="38"/>
      <c r="BR9" s="38"/>
      <c r="BS9" s="38"/>
      <c r="BT9" s="38"/>
      <c r="BU9" s="38" t="s">
        <v>468</v>
      </c>
      <c r="BV9" s="38" t="s">
        <v>468</v>
      </c>
      <c r="BW9" s="38"/>
      <c r="BX9" s="38"/>
      <c r="BY9" s="38"/>
      <c r="BZ9" s="38" t="s">
        <v>468</v>
      </c>
      <c r="CA9" s="38" t="s">
        <v>468</v>
      </c>
      <c r="CB9" s="38"/>
      <c r="CC9" s="38"/>
      <c r="CD9" s="38" t="s">
        <v>468</v>
      </c>
      <c r="CE9" s="38" t="s">
        <v>468</v>
      </c>
      <c r="CF9" s="38"/>
      <c r="CG9" s="38" t="s">
        <v>468</v>
      </c>
      <c r="CH9" s="38"/>
      <c r="CI9" s="38"/>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v>28</v>
      </c>
      <c r="EB9" s="82">
        <v>3</v>
      </c>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t="s">
        <v>468</v>
      </c>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t="s">
        <v>468</v>
      </c>
      <c r="KA9" s="38"/>
      <c r="KB9" s="38"/>
      <c r="KC9" s="38"/>
      <c r="KD9" s="38"/>
      <c r="KE9" s="38"/>
      <c r="KF9" s="38"/>
      <c r="KG9" s="38"/>
      <c r="KH9" s="38" t="s">
        <v>468</v>
      </c>
      <c r="KI9" s="38" t="s">
        <v>468</v>
      </c>
      <c r="KJ9" s="38"/>
      <c r="KK9" s="38"/>
      <c r="KL9" s="38"/>
      <c r="KM9" s="38" t="s">
        <v>468</v>
      </c>
      <c r="KN9" s="38" t="s">
        <v>468</v>
      </c>
      <c r="KO9" s="38" t="s">
        <v>468</v>
      </c>
      <c r="KP9" s="38" t="s">
        <v>468</v>
      </c>
      <c r="KQ9" s="38"/>
      <c r="KR9" s="38"/>
      <c r="KS9" s="38"/>
      <c r="KT9" s="38"/>
      <c r="KU9" s="38"/>
      <c r="KV9" s="38"/>
      <c r="KW9" s="107" t="s">
        <v>467</v>
      </c>
    </row>
    <row r="10" spans="1:310" ht="13.5" customHeight="1" x14ac:dyDescent="0.15">
      <c r="A10" s="38" t="s">
        <v>451</v>
      </c>
      <c r="B10" s="39" t="s">
        <v>481</v>
      </c>
      <c r="C10" s="38" t="s">
        <v>482</v>
      </c>
      <c r="D10" s="38"/>
      <c r="E10" s="38"/>
      <c r="F10" s="38"/>
      <c r="G10" s="38" t="s">
        <v>468</v>
      </c>
      <c r="H10" s="38"/>
      <c r="I10" s="38"/>
      <c r="J10" s="38"/>
      <c r="K10" s="38"/>
      <c r="L10" s="38" t="s">
        <v>468</v>
      </c>
      <c r="M10" s="38"/>
      <c r="N10" s="38"/>
      <c r="O10" s="38"/>
      <c r="P10" s="38" t="s">
        <v>468</v>
      </c>
      <c r="Q10" s="38"/>
      <c r="R10" s="38" t="s">
        <v>468</v>
      </c>
      <c r="S10" s="38"/>
      <c r="T10" s="38"/>
      <c r="U10" s="38" t="s">
        <v>468</v>
      </c>
      <c r="V10" s="38" t="s">
        <v>468</v>
      </c>
      <c r="W10" s="38"/>
      <c r="X10" s="38"/>
      <c r="Y10" s="38"/>
      <c r="Z10" s="38"/>
      <c r="AA10" s="38"/>
      <c r="AB10" s="38"/>
      <c r="AC10" s="38" t="s">
        <v>468</v>
      </c>
      <c r="AD10" s="38" t="s">
        <v>468</v>
      </c>
      <c r="AE10" s="38" t="s">
        <v>556</v>
      </c>
      <c r="AF10" s="38"/>
      <c r="AG10" s="38"/>
      <c r="AH10" s="38"/>
      <c r="AI10" s="38"/>
      <c r="AJ10" s="38"/>
      <c r="AK10" s="38" t="s">
        <v>468</v>
      </c>
      <c r="AL10" s="38"/>
      <c r="AM10" s="38"/>
      <c r="AN10" s="38"/>
      <c r="AO10" s="38"/>
      <c r="AP10" s="38"/>
      <c r="AQ10" s="38"/>
      <c r="AR10" s="38" t="s">
        <v>468</v>
      </c>
      <c r="AS10" s="38" t="s">
        <v>556</v>
      </c>
      <c r="AT10" s="38"/>
      <c r="AU10" s="38"/>
      <c r="AV10" s="38"/>
      <c r="AW10" s="38"/>
      <c r="AX10" s="38" t="s">
        <v>468</v>
      </c>
      <c r="AY10" s="38" t="s">
        <v>556</v>
      </c>
      <c r="AZ10" s="38"/>
      <c r="BA10" s="38"/>
      <c r="BB10" s="38"/>
      <c r="BC10" s="38"/>
      <c r="BD10" s="38"/>
      <c r="BE10" s="38" t="s">
        <v>468</v>
      </c>
      <c r="BF10" s="38"/>
      <c r="BG10" s="38"/>
      <c r="BH10" s="38"/>
      <c r="BI10" s="38"/>
      <c r="BJ10" s="38"/>
      <c r="BK10" s="38"/>
      <c r="BL10" s="38" t="s">
        <v>468</v>
      </c>
      <c r="BM10" s="38"/>
      <c r="BN10" s="38"/>
      <c r="BO10" s="38"/>
      <c r="BP10" s="38"/>
      <c r="BQ10" s="38"/>
      <c r="BR10" s="38"/>
      <c r="BS10" s="38"/>
      <c r="BT10" s="38"/>
      <c r="BU10" s="38" t="s">
        <v>468</v>
      </c>
      <c r="BV10" s="38" t="s">
        <v>468</v>
      </c>
      <c r="BW10" s="38"/>
      <c r="BX10" s="38" t="s">
        <v>468</v>
      </c>
      <c r="BY10" s="38"/>
      <c r="BZ10" s="38" t="s">
        <v>468</v>
      </c>
      <c r="CA10" s="38" t="s">
        <v>468</v>
      </c>
      <c r="CB10" s="38"/>
      <c r="CC10" s="38"/>
      <c r="CD10" s="38"/>
      <c r="CE10" s="38" t="s">
        <v>468</v>
      </c>
      <c r="CF10" s="38"/>
      <c r="CG10" s="38" t="s">
        <v>468</v>
      </c>
      <c r="CH10" s="38" t="s">
        <v>468</v>
      </c>
      <c r="CI10" s="38" t="s">
        <v>468</v>
      </c>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v>1</v>
      </c>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t="s">
        <v>468</v>
      </c>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c r="KA10" s="38"/>
      <c r="KB10" s="38" t="s">
        <v>468</v>
      </c>
      <c r="KC10" s="38"/>
      <c r="KD10" s="38"/>
      <c r="KE10" s="38"/>
      <c r="KF10" s="38"/>
      <c r="KG10" s="38"/>
      <c r="KH10" s="38"/>
      <c r="KI10" s="38"/>
      <c r="KJ10" s="38"/>
      <c r="KK10" s="38"/>
      <c r="KL10" s="38"/>
      <c r="KM10" s="38"/>
      <c r="KN10" s="38"/>
      <c r="KO10" s="38"/>
      <c r="KP10" s="38"/>
      <c r="KQ10" s="38"/>
      <c r="KR10" s="38"/>
      <c r="KS10" s="38"/>
      <c r="KT10" s="38"/>
      <c r="KU10" s="38"/>
      <c r="KV10" s="38"/>
      <c r="KW10" s="107" t="s">
        <v>467</v>
      </c>
    </row>
    <row r="11" spans="1:310" ht="13.5" customHeight="1" x14ac:dyDescent="0.15">
      <c r="A11" s="38" t="s">
        <v>451</v>
      </c>
      <c r="B11" s="39" t="s">
        <v>483</v>
      </c>
      <c r="C11" s="38" t="s">
        <v>484</v>
      </c>
      <c r="D11" s="38"/>
      <c r="E11" s="38" t="s">
        <v>468</v>
      </c>
      <c r="F11" s="38"/>
      <c r="G11" s="38"/>
      <c r="H11" s="38"/>
      <c r="I11" s="38"/>
      <c r="J11" s="38"/>
      <c r="K11" s="38"/>
      <c r="L11" s="38" t="s">
        <v>468</v>
      </c>
      <c r="M11" s="38"/>
      <c r="N11" s="38" t="s">
        <v>468</v>
      </c>
      <c r="O11" s="38"/>
      <c r="P11" s="38"/>
      <c r="Q11" s="38"/>
      <c r="R11" s="38" t="s">
        <v>468</v>
      </c>
      <c r="S11" s="38"/>
      <c r="T11" s="38"/>
      <c r="U11" s="38" t="s">
        <v>468</v>
      </c>
      <c r="V11" s="38"/>
      <c r="W11" s="38" t="s">
        <v>468</v>
      </c>
      <c r="X11" s="38"/>
      <c r="Y11" s="38" t="s">
        <v>468</v>
      </c>
      <c r="Z11" s="38"/>
      <c r="AA11" s="38"/>
      <c r="AB11" s="38"/>
      <c r="AC11" s="38"/>
      <c r="AD11" s="38" t="s">
        <v>468</v>
      </c>
      <c r="AE11" s="38" t="s">
        <v>556</v>
      </c>
      <c r="AF11" s="38"/>
      <c r="AG11" s="38"/>
      <c r="AH11" s="38"/>
      <c r="AI11" s="38"/>
      <c r="AJ11" s="38"/>
      <c r="AK11" s="38"/>
      <c r="AL11" s="38"/>
      <c r="AM11" s="38"/>
      <c r="AN11" s="38" t="s">
        <v>468</v>
      </c>
      <c r="AO11" s="38"/>
      <c r="AP11" s="38"/>
      <c r="AQ11" s="38"/>
      <c r="AR11" s="38" t="s">
        <v>468</v>
      </c>
      <c r="AS11" s="38" t="s">
        <v>556</v>
      </c>
      <c r="AT11" s="38"/>
      <c r="AU11" s="38"/>
      <c r="AV11" s="38"/>
      <c r="AW11" s="38"/>
      <c r="AX11" s="38" t="s">
        <v>468</v>
      </c>
      <c r="AY11" s="38" t="s">
        <v>556</v>
      </c>
      <c r="AZ11" s="38"/>
      <c r="BA11" s="38"/>
      <c r="BB11" s="38"/>
      <c r="BC11" s="38"/>
      <c r="BD11" s="38"/>
      <c r="BE11" s="38" t="s">
        <v>468</v>
      </c>
      <c r="BF11" s="38"/>
      <c r="BG11" s="38"/>
      <c r="BH11" s="38"/>
      <c r="BI11" s="38"/>
      <c r="BJ11" s="38"/>
      <c r="BK11" s="38" t="s">
        <v>468</v>
      </c>
      <c r="BL11" s="38"/>
      <c r="BM11" s="38"/>
      <c r="BN11" s="38"/>
      <c r="BO11" s="38"/>
      <c r="BP11" s="38"/>
      <c r="BQ11" s="38"/>
      <c r="BR11" s="38"/>
      <c r="BS11" s="38"/>
      <c r="BT11" s="38"/>
      <c r="BU11" s="38" t="s">
        <v>468</v>
      </c>
      <c r="BV11" s="38"/>
      <c r="BW11" s="38"/>
      <c r="BX11" s="38" t="s">
        <v>468</v>
      </c>
      <c r="BY11" s="38"/>
      <c r="BZ11" s="38" t="s">
        <v>468</v>
      </c>
      <c r="CA11" s="38" t="s">
        <v>468</v>
      </c>
      <c r="CB11" s="38"/>
      <c r="CC11" s="38"/>
      <c r="CD11" s="38" t="s">
        <v>468</v>
      </c>
      <c r="CE11" s="38" t="s">
        <v>468</v>
      </c>
      <c r="CF11" s="38"/>
      <c r="CG11" s="38"/>
      <c r="CH11" s="38"/>
      <c r="CI11" s="38"/>
      <c r="CJ11" s="38"/>
      <c r="CK11" s="38"/>
      <c r="CL11" s="38"/>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c r="KA11" s="38"/>
      <c r="KB11" s="38" t="s">
        <v>468</v>
      </c>
      <c r="KC11" s="38"/>
      <c r="KD11" s="38"/>
      <c r="KE11" s="38"/>
      <c r="KF11" s="38"/>
      <c r="KG11" s="38"/>
      <c r="KH11" s="38"/>
      <c r="KI11" s="38"/>
      <c r="KJ11" s="38"/>
      <c r="KK11" s="38"/>
      <c r="KL11" s="38"/>
      <c r="KM11" s="38"/>
      <c r="KN11" s="38"/>
      <c r="KO11" s="38"/>
      <c r="KP11" s="38"/>
      <c r="KQ11" s="38"/>
      <c r="KR11" s="38"/>
      <c r="KS11" s="38"/>
      <c r="KT11" s="38"/>
      <c r="KU11" s="38"/>
      <c r="KV11" s="38"/>
      <c r="KW11" s="107" t="s">
        <v>467</v>
      </c>
    </row>
    <row r="12" spans="1:310" ht="13.5" customHeight="1" x14ac:dyDescent="0.15">
      <c r="A12" s="38" t="s">
        <v>451</v>
      </c>
      <c r="B12" s="39" t="s">
        <v>487</v>
      </c>
      <c r="C12" s="38" t="s">
        <v>488</v>
      </c>
      <c r="D12" s="38"/>
      <c r="E12" s="38"/>
      <c r="F12" s="38"/>
      <c r="G12" s="38" t="s">
        <v>468</v>
      </c>
      <c r="H12" s="38"/>
      <c r="I12" s="38"/>
      <c r="J12" s="38"/>
      <c r="K12" s="38"/>
      <c r="L12" s="38" t="s">
        <v>468</v>
      </c>
      <c r="M12" s="38"/>
      <c r="N12" s="38"/>
      <c r="O12" s="38"/>
      <c r="P12" s="38" t="s">
        <v>468</v>
      </c>
      <c r="Q12" s="38"/>
      <c r="R12" s="38" t="s">
        <v>468</v>
      </c>
      <c r="S12" s="38"/>
      <c r="T12" s="38"/>
      <c r="U12" s="38" t="s">
        <v>468</v>
      </c>
      <c r="V12" s="38" t="s">
        <v>468</v>
      </c>
      <c r="W12" s="38"/>
      <c r="X12" s="38"/>
      <c r="Y12" s="38"/>
      <c r="Z12" s="38"/>
      <c r="AA12" s="38"/>
      <c r="AB12" s="38"/>
      <c r="AC12" s="38" t="s">
        <v>468</v>
      </c>
      <c r="AD12" s="38" t="s">
        <v>468</v>
      </c>
      <c r="AE12" s="38" t="s">
        <v>556</v>
      </c>
      <c r="AF12" s="38"/>
      <c r="AG12" s="38"/>
      <c r="AH12" s="38"/>
      <c r="AI12" s="38"/>
      <c r="AJ12" s="38"/>
      <c r="AK12" s="38" t="s">
        <v>468</v>
      </c>
      <c r="AL12" s="38"/>
      <c r="AM12" s="38"/>
      <c r="AN12" s="38"/>
      <c r="AO12" s="38"/>
      <c r="AP12" s="38"/>
      <c r="AQ12" s="38"/>
      <c r="AR12" s="38" t="s">
        <v>468</v>
      </c>
      <c r="AS12" s="38" t="s">
        <v>556</v>
      </c>
      <c r="AT12" s="38"/>
      <c r="AU12" s="38"/>
      <c r="AV12" s="38"/>
      <c r="AW12" s="38"/>
      <c r="AX12" s="38" t="s">
        <v>468</v>
      </c>
      <c r="AY12" s="38" t="s">
        <v>556</v>
      </c>
      <c r="AZ12" s="38"/>
      <c r="BA12" s="38"/>
      <c r="BB12" s="38"/>
      <c r="BC12" s="38"/>
      <c r="BD12" s="38"/>
      <c r="BE12" s="38" t="s">
        <v>468</v>
      </c>
      <c r="BF12" s="38"/>
      <c r="BG12" s="38"/>
      <c r="BH12" s="38"/>
      <c r="BI12" s="38"/>
      <c r="BJ12" s="38"/>
      <c r="BK12" s="38"/>
      <c r="BL12" s="38" t="s">
        <v>468</v>
      </c>
      <c r="BM12" s="38"/>
      <c r="BN12" s="38"/>
      <c r="BO12" s="38"/>
      <c r="BP12" s="38"/>
      <c r="BQ12" s="38"/>
      <c r="BR12" s="38"/>
      <c r="BS12" s="38"/>
      <c r="BT12" s="38"/>
      <c r="BU12" s="38" t="s">
        <v>468</v>
      </c>
      <c r="BV12" s="38" t="s">
        <v>468</v>
      </c>
      <c r="BW12" s="38"/>
      <c r="BX12" s="38" t="s">
        <v>468</v>
      </c>
      <c r="BY12" s="38"/>
      <c r="BZ12" s="38" t="s">
        <v>468</v>
      </c>
      <c r="CA12" s="38" t="s">
        <v>468</v>
      </c>
      <c r="CB12" s="38"/>
      <c r="CC12" s="38"/>
      <c r="CD12" s="38"/>
      <c r="CE12" s="38" t="s">
        <v>468</v>
      </c>
      <c r="CF12" s="38"/>
      <c r="CG12" s="38" t="s">
        <v>468</v>
      </c>
      <c r="CH12" s="38" t="s">
        <v>468</v>
      </c>
      <c r="CI12" s="38" t="s">
        <v>468</v>
      </c>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v>1</v>
      </c>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t="s">
        <v>468</v>
      </c>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c r="KB12" s="38" t="s">
        <v>468</v>
      </c>
      <c r="KC12" s="38"/>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489</v>
      </c>
      <c r="C13" s="38" t="s">
        <v>490</v>
      </c>
      <c r="D13" s="38"/>
      <c r="E13" s="38"/>
      <c r="F13" s="38"/>
      <c r="G13" s="38"/>
      <c r="H13" s="38"/>
      <c r="I13" s="38" t="s">
        <v>468</v>
      </c>
      <c r="J13" s="38"/>
      <c r="K13" s="38"/>
      <c r="L13" s="38" t="s">
        <v>468</v>
      </c>
      <c r="M13" s="38"/>
      <c r="N13" s="38"/>
      <c r="O13" s="38"/>
      <c r="P13" s="38" t="s">
        <v>468</v>
      </c>
      <c r="Q13" s="38"/>
      <c r="R13" s="38"/>
      <c r="S13" s="38" t="s">
        <v>468</v>
      </c>
      <c r="T13" s="38"/>
      <c r="U13" s="38" t="s">
        <v>468</v>
      </c>
      <c r="V13" s="38"/>
      <c r="W13" s="38"/>
      <c r="X13" s="38" t="s">
        <v>468</v>
      </c>
      <c r="Y13" s="38" t="s">
        <v>468</v>
      </c>
      <c r="Z13" s="38"/>
      <c r="AA13" s="38"/>
      <c r="AB13" s="38"/>
      <c r="AC13" s="38"/>
      <c r="AD13" s="38" t="s">
        <v>468</v>
      </c>
      <c r="AE13" s="38" t="s">
        <v>556</v>
      </c>
      <c r="AF13" s="38"/>
      <c r="AG13" s="38"/>
      <c r="AH13" s="38"/>
      <c r="AI13" s="38"/>
      <c r="AJ13" s="38"/>
      <c r="AK13" s="38"/>
      <c r="AL13" s="38"/>
      <c r="AM13" s="38" t="s">
        <v>468</v>
      </c>
      <c r="AN13" s="38"/>
      <c r="AO13" s="38"/>
      <c r="AP13" s="38"/>
      <c r="AQ13" s="38"/>
      <c r="AR13" s="38" t="s">
        <v>468</v>
      </c>
      <c r="AS13" s="38" t="s">
        <v>556</v>
      </c>
      <c r="AT13" s="38"/>
      <c r="AU13" s="38"/>
      <c r="AV13" s="38"/>
      <c r="AW13" s="38"/>
      <c r="AX13" s="38" t="s">
        <v>468</v>
      </c>
      <c r="AY13" s="38" t="s">
        <v>468</v>
      </c>
      <c r="AZ13" s="38"/>
      <c r="BA13" s="38"/>
      <c r="BB13" s="38"/>
      <c r="BC13" s="38" t="s">
        <v>468</v>
      </c>
      <c r="BD13" s="38" t="s">
        <v>556</v>
      </c>
      <c r="BE13" s="38" t="s">
        <v>468</v>
      </c>
      <c r="BF13" s="38"/>
      <c r="BG13" s="38"/>
      <c r="BH13" s="38"/>
      <c r="BI13" s="38"/>
      <c r="BJ13" s="38"/>
      <c r="BK13" s="38"/>
      <c r="BL13" s="38" t="s">
        <v>468</v>
      </c>
      <c r="BM13" s="38"/>
      <c r="BN13" s="38"/>
      <c r="BO13" s="38"/>
      <c r="BP13" s="38"/>
      <c r="BQ13" s="38"/>
      <c r="BR13" s="38"/>
      <c r="BS13" s="38"/>
      <c r="BT13" s="38"/>
      <c r="BU13" s="38" t="s">
        <v>468</v>
      </c>
      <c r="BV13" s="38" t="s">
        <v>468</v>
      </c>
      <c r="BW13" s="38"/>
      <c r="BX13" s="38"/>
      <c r="BY13" s="38"/>
      <c r="BZ13" s="38"/>
      <c r="CA13" s="38"/>
      <c r="CB13" s="38"/>
      <c r="CC13" s="38"/>
      <c r="CD13" s="38"/>
      <c r="CE13" s="38"/>
      <c r="CF13" s="38"/>
      <c r="CG13" s="38"/>
      <c r="CH13" s="38"/>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c r="KB13" s="38"/>
      <c r="KC13" s="38" t="s">
        <v>468</v>
      </c>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492</v>
      </c>
      <c r="C14" s="38" t="s">
        <v>493</v>
      </c>
      <c r="D14" s="38"/>
      <c r="E14" s="38"/>
      <c r="F14" s="38"/>
      <c r="G14" s="38" t="s">
        <v>468</v>
      </c>
      <c r="H14" s="38"/>
      <c r="I14" s="38"/>
      <c r="J14" s="38" t="s">
        <v>468</v>
      </c>
      <c r="K14" s="38"/>
      <c r="L14" s="38"/>
      <c r="M14" s="38"/>
      <c r="N14" s="38" t="s">
        <v>468</v>
      </c>
      <c r="O14" s="38" t="s">
        <v>468</v>
      </c>
      <c r="P14" s="38"/>
      <c r="Q14" s="38"/>
      <c r="R14" s="38" t="s">
        <v>468</v>
      </c>
      <c r="S14" s="38"/>
      <c r="T14" s="38" t="s">
        <v>468</v>
      </c>
      <c r="U14" s="38"/>
      <c r="V14" s="38" t="s">
        <v>468</v>
      </c>
      <c r="W14" s="38"/>
      <c r="X14" s="38"/>
      <c r="Y14" s="38" t="s">
        <v>468</v>
      </c>
      <c r="Z14" s="38"/>
      <c r="AA14" s="38"/>
      <c r="AB14" s="38"/>
      <c r="AC14" s="38"/>
      <c r="AD14" s="38" t="s">
        <v>468</v>
      </c>
      <c r="AE14" s="38" t="s">
        <v>556</v>
      </c>
      <c r="AF14" s="38"/>
      <c r="AG14" s="38"/>
      <c r="AH14" s="38"/>
      <c r="AI14" s="38"/>
      <c r="AJ14" s="38"/>
      <c r="AK14" s="38"/>
      <c r="AL14" s="38"/>
      <c r="AM14" s="38" t="s">
        <v>468</v>
      </c>
      <c r="AN14" s="38" t="s">
        <v>468</v>
      </c>
      <c r="AO14" s="38" t="s">
        <v>468</v>
      </c>
      <c r="AP14" s="38"/>
      <c r="AQ14" s="38"/>
      <c r="AR14" s="38" t="s">
        <v>468</v>
      </c>
      <c r="AS14" s="38" t="s">
        <v>556</v>
      </c>
      <c r="AT14" s="38"/>
      <c r="AU14" s="38"/>
      <c r="AV14" s="38"/>
      <c r="AW14" s="38"/>
      <c r="AX14" s="38" t="s">
        <v>468</v>
      </c>
      <c r="AY14" s="38" t="s">
        <v>468</v>
      </c>
      <c r="AZ14" s="38" t="s">
        <v>468</v>
      </c>
      <c r="BA14" s="38"/>
      <c r="BB14" s="38"/>
      <c r="BC14" s="38"/>
      <c r="BD14" s="38" t="s">
        <v>468</v>
      </c>
      <c r="BE14" s="38" t="s">
        <v>468</v>
      </c>
      <c r="BF14" s="38" t="s">
        <v>468</v>
      </c>
      <c r="BG14" s="38"/>
      <c r="BH14" s="38"/>
      <c r="BI14" s="38" t="s">
        <v>576</v>
      </c>
      <c r="BJ14" s="38"/>
      <c r="BK14" s="38"/>
      <c r="BL14" s="38" t="s">
        <v>468</v>
      </c>
      <c r="BM14" s="38"/>
      <c r="BN14" s="38"/>
      <c r="BO14" s="38"/>
      <c r="BP14" s="38"/>
      <c r="BQ14" s="38"/>
      <c r="BR14" s="38"/>
      <c r="BS14" s="38"/>
      <c r="BT14" s="38"/>
      <c r="BU14" s="38" t="s">
        <v>468</v>
      </c>
      <c r="BV14" s="38" t="s">
        <v>468</v>
      </c>
      <c r="BW14" s="38"/>
      <c r="BX14" s="38"/>
      <c r="BY14" s="38"/>
      <c r="BZ14" s="38" t="s">
        <v>468</v>
      </c>
      <c r="CA14" s="38"/>
      <c r="CB14" s="38"/>
      <c r="CC14" s="38"/>
      <c r="CD14" s="38"/>
      <c r="CE14" s="38"/>
      <c r="CF14" s="38"/>
      <c r="CG14" s="38"/>
      <c r="CH14" s="38"/>
      <c r="CI14" s="38"/>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v>1</v>
      </c>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t="s">
        <v>468</v>
      </c>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c r="KB14" s="38" t="s">
        <v>468</v>
      </c>
      <c r="KC14" s="38"/>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494</v>
      </c>
      <c r="C15" s="38" t="s">
        <v>495</v>
      </c>
      <c r="D15" s="38"/>
      <c r="E15" s="38"/>
      <c r="F15" s="38"/>
      <c r="G15" s="38" t="s">
        <v>468</v>
      </c>
      <c r="H15" s="38"/>
      <c r="I15" s="38"/>
      <c r="J15" s="38"/>
      <c r="K15" s="38"/>
      <c r="L15" s="38" t="s">
        <v>468</v>
      </c>
      <c r="M15" s="38"/>
      <c r="N15" s="38"/>
      <c r="O15" s="38"/>
      <c r="P15" s="38" t="s">
        <v>468</v>
      </c>
      <c r="Q15" s="38"/>
      <c r="R15" s="38"/>
      <c r="S15" s="38" t="s">
        <v>468</v>
      </c>
      <c r="T15" s="38"/>
      <c r="U15" s="38" t="s">
        <v>468</v>
      </c>
      <c r="V15" s="38" t="s">
        <v>468</v>
      </c>
      <c r="W15" s="38"/>
      <c r="X15" s="38"/>
      <c r="Y15" s="38" t="s">
        <v>468</v>
      </c>
      <c r="Z15" s="38"/>
      <c r="AA15" s="38"/>
      <c r="AB15" s="38"/>
      <c r="AC15" s="38"/>
      <c r="AD15" s="38" t="s">
        <v>468</v>
      </c>
      <c r="AE15" s="38" t="s">
        <v>556</v>
      </c>
      <c r="AF15" s="38"/>
      <c r="AG15" s="38"/>
      <c r="AH15" s="38"/>
      <c r="AI15" s="38"/>
      <c r="AJ15" s="38"/>
      <c r="AK15" s="38"/>
      <c r="AL15" s="38"/>
      <c r="AM15" s="38"/>
      <c r="AN15" s="38" t="s">
        <v>468</v>
      </c>
      <c r="AO15" s="38"/>
      <c r="AP15" s="38"/>
      <c r="AQ15" s="38"/>
      <c r="AR15" s="38" t="s">
        <v>468</v>
      </c>
      <c r="AS15" s="38" t="s">
        <v>556</v>
      </c>
      <c r="AT15" s="38"/>
      <c r="AU15" s="38"/>
      <c r="AV15" s="38"/>
      <c r="AW15" s="38"/>
      <c r="AX15" s="38" t="s">
        <v>468</v>
      </c>
      <c r="AY15" s="38" t="s">
        <v>556</v>
      </c>
      <c r="AZ15" s="38"/>
      <c r="BA15" s="38"/>
      <c r="BB15" s="38"/>
      <c r="BC15" s="38"/>
      <c r="BD15" s="38"/>
      <c r="BE15" s="38" t="s">
        <v>468</v>
      </c>
      <c r="BF15" s="38"/>
      <c r="BG15" s="38"/>
      <c r="BH15" s="38"/>
      <c r="BI15" s="38"/>
      <c r="BJ15" s="38"/>
      <c r="BK15" s="38"/>
      <c r="BL15" s="38" t="s">
        <v>468</v>
      </c>
      <c r="BM15" s="38"/>
      <c r="BN15" s="38"/>
      <c r="BO15" s="38"/>
      <c r="BP15" s="38"/>
      <c r="BQ15" s="38"/>
      <c r="BR15" s="38"/>
      <c r="BS15" s="38"/>
      <c r="BT15" s="38"/>
      <c r="BU15" s="38" t="s">
        <v>468</v>
      </c>
      <c r="BV15" s="38" t="s">
        <v>468</v>
      </c>
      <c r="BW15" s="38"/>
      <c r="BX15" s="38"/>
      <c r="BY15" s="38"/>
      <c r="BZ15" s="38" t="s">
        <v>468</v>
      </c>
      <c r="CA15" s="38"/>
      <c r="CB15" s="38"/>
      <c r="CC15" s="38"/>
      <c r="CD15" s="38"/>
      <c r="CE15" s="38"/>
      <c r="CF15" s="38"/>
      <c r="CG15" s="38"/>
      <c r="CH15" s="38"/>
      <c r="CI15" s="38"/>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c r="KA15" s="38"/>
      <c r="KB15" s="38" t="s">
        <v>468</v>
      </c>
      <c r="KC15" s="38"/>
      <c r="KD15" s="38"/>
      <c r="KE15" s="38"/>
      <c r="KF15" s="38"/>
      <c r="KG15" s="38"/>
      <c r="KH15" s="38"/>
      <c r="KI15" s="38"/>
      <c r="KJ15" s="38"/>
      <c r="KK15" s="38"/>
      <c r="KL15" s="38"/>
      <c r="KM15" s="38"/>
      <c r="KN15" s="38"/>
      <c r="KO15" s="38"/>
      <c r="KP15" s="38"/>
      <c r="KQ15" s="38"/>
      <c r="KR15" s="38"/>
      <c r="KS15" s="38"/>
      <c r="KT15" s="38"/>
      <c r="KU15" s="38"/>
      <c r="KV15" s="38"/>
      <c r="KW15" s="107" t="s">
        <v>467</v>
      </c>
    </row>
    <row r="16" spans="1:310" ht="13.5" customHeight="1" x14ac:dyDescent="0.15">
      <c r="A16" s="38" t="s">
        <v>451</v>
      </c>
      <c r="B16" s="39" t="s">
        <v>496</v>
      </c>
      <c r="C16" s="38" t="s">
        <v>497</v>
      </c>
      <c r="D16" s="38"/>
      <c r="E16" s="38" t="s">
        <v>468</v>
      </c>
      <c r="F16" s="38"/>
      <c r="G16" s="38" t="s">
        <v>468</v>
      </c>
      <c r="H16" s="38"/>
      <c r="I16" s="38" t="s">
        <v>468</v>
      </c>
      <c r="J16" s="38"/>
      <c r="K16" s="38" t="s">
        <v>468</v>
      </c>
      <c r="L16" s="38" t="s">
        <v>468</v>
      </c>
      <c r="M16" s="38"/>
      <c r="N16" s="38"/>
      <c r="O16" s="38"/>
      <c r="P16" s="38" t="s">
        <v>468</v>
      </c>
      <c r="Q16" s="38"/>
      <c r="R16" s="38" t="s">
        <v>468</v>
      </c>
      <c r="S16" s="38"/>
      <c r="T16" s="38"/>
      <c r="U16" s="38" t="s">
        <v>468</v>
      </c>
      <c r="V16" s="38" t="s">
        <v>468</v>
      </c>
      <c r="W16" s="38"/>
      <c r="X16" s="38"/>
      <c r="Y16" s="38" t="s">
        <v>468</v>
      </c>
      <c r="Z16" s="38"/>
      <c r="AA16" s="38"/>
      <c r="AB16" s="38" t="s">
        <v>468</v>
      </c>
      <c r="AC16" s="38"/>
      <c r="AD16" s="38" t="s">
        <v>468</v>
      </c>
      <c r="AE16" s="38" t="s">
        <v>556</v>
      </c>
      <c r="AF16" s="38"/>
      <c r="AG16" s="38"/>
      <c r="AH16" s="38"/>
      <c r="AI16" s="38"/>
      <c r="AJ16" s="38"/>
      <c r="AK16" s="38"/>
      <c r="AL16" s="38"/>
      <c r="AM16" s="38" t="s">
        <v>468</v>
      </c>
      <c r="AN16" s="38" t="s">
        <v>468</v>
      </c>
      <c r="AO16" s="38"/>
      <c r="AP16" s="38"/>
      <c r="AQ16" s="38"/>
      <c r="AR16" s="38" t="s">
        <v>468</v>
      </c>
      <c r="AS16" s="38" t="s">
        <v>556</v>
      </c>
      <c r="AT16" s="38"/>
      <c r="AU16" s="38"/>
      <c r="AV16" s="38"/>
      <c r="AW16" s="38"/>
      <c r="AX16" s="38" t="s">
        <v>468</v>
      </c>
      <c r="AY16" s="38" t="s">
        <v>468</v>
      </c>
      <c r="AZ16" s="38" t="s">
        <v>468</v>
      </c>
      <c r="BA16" s="38"/>
      <c r="BB16" s="38"/>
      <c r="BC16" s="38"/>
      <c r="BD16" s="38" t="s">
        <v>468</v>
      </c>
      <c r="BE16" s="38" t="s">
        <v>468</v>
      </c>
      <c r="BF16" s="38"/>
      <c r="BG16" s="38"/>
      <c r="BH16" s="38"/>
      <c r="BI16" s="38"/>
      <c r="BJ16" s="38"/>
      <c r="BK16" s="38"/>
      <c r="BL16" s="38" t="s">
        <v>468</v>
      </c>
      <c r="BM16" s="38"/>
      <c r="BN16" s="38"/>
      <c r="BO16" s="38"/>
      <c r="BP16" s="38"/>
      <c r="BQ16" s="38"/>
      <c r="BR16" s="38"/>
      <c r="BS16" s="38"/>
      <c r="BT16" s="38"/>
      <c r="BU16" s="38" t="s">
        <v>468</v>
      </c>
      <c r="BV16" s="38" t="s">
        <v>468</v>
      </c>
      <c r="BW16" s="38" t="s">
        <v>468</v>
      </c>
      <c r="BX16" s="38"/>
      <c r="BY16" s="38"/>
      <c r="BZ16" s="38"/>
      <c r="CA16" s="38"/>
      <c r="CB16" s="38"/>
      <c r="CC16" s="38"/>
      <c r="CD16" s="38"/>
      <c r="CE16" s="38"/>
      <c r="CF16" s="38"/>
      <c r="CG16" s="38"/>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v>1</v>
      </c>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t="s">
        <v>468</v>
      </c>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c r="KB16" s="38" t="s">
        <v>468</v>
      </c>
      <c r="KC16" s="38"/>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498</v>
      </c>
      <c r="C17" s="38" t="s">
        <v>499</v>
      </c>
      <c r="D17" s="38"/>
      <c r="E17" s="38" t="s">
        <v>468</v>
      </c>
      <c r="F17" s="38" t="s">
        <v>468</v>
      </c>
      <c r="G17" s="38"/>
      <c r="H17" s="38"/>
      <c r="I17" s="38"/>
      <c r="J17" s="38"/>
      <c r="K17" s="38"/>
      <c r="L17" s="38" t="s">
        <v>468</v>
      </c>
      <c r="M17" s="38"/>
      <c r="N17" s="38"/>
      <c r="O17" s="38"/>
      <c r="P17" s="38" t="s">
        <v>468</v>
      </c>
      <c r="Q17" s="38"/>
      <c r="R17" s="38" t="s">
        <v>468</v>
      </c>
      <c r="S17" s="38"/>
      <c r="T17" s="38"/>
      <c r="U17" s="38" t="s">
        <v>468</v>
      </c>
      <c r="V17" s="38" t="s">
        <v>468</v>
      </c>
      <c r="W17" s="38"/>
      <c r="X17" s="38"/>
      <c r="Y17" s="38" t="s">
        <v>468</v>
      </c>
      <c r="Z17" s="38"/>
      <c r="AA17" s="38"/>
      <c r="AB17" s="38"/>
      <c r="AC17" s="38"/>
      <c r="AD17" s="38" t="s">
        <v>468</v>
      </c>
      <c r="AE17" s="38" t="s">
        <v>556</v>
      </c>
      <c r="AF17" s="38"/>
      <c r="AG17" s="38"/>
      <c r="AH17" s="38"/>
      <c r="AI17" s="38"/>
      <c r="AJ17" s="38"/>
      <c r="AK17" s="38"/>
      <c r="AL17" s="38"/>
      <c r="AM17" s="38" t="s">
        <v>468</v>
      </c>
      <c r="AN17" s="38"/>
      <c r="AO17" s="38"/>
      <c r="AP17" s="38"/>
      <c r="AQ17" s="38"/>
      <c r="AR17" s="38" t="s">
        <v>468</v>
      </c>
      <c r="AS17" s="38" t="s">
        <v>556</v>
      </c>
      <c r="AT17" s="38"/>
      <c r="AU17" s="38"/>
      <c r="AV17" s="38"/>
      <c r="AW17" s="38"/>
      <c r="AX17" s="38" t="s">
        <v>468</v>
      </c>
      <c r="AY17" s="38" t="s">
        <v>556</v>
      </c>
      <c r="AZ17" s="38"/>
      <c r="BA17" s="38"/>
      <c r="BB17" s="38"/>
      <c r="BC17" s="38"/>
      <c r="BD17" s="38"/>
      <c r="BE17" s="38"/>
      <c r="BF17" s="38" t="s">
        <v>468</v>
      </c>
      <c r="BG17" s="38"/>
      <c r="BH17" s="38"/>
      <c r="BI17" s="38" t="s">
        <v>587</v>
      </c>
      <c r="BJ17" s="38"/>
      <c r="BK17" s="38"/>
      <c r="BL17" s="38"/>
      <c r="BM17" s="38"/>
      <c r="BN17" s="38"/>
      <c r="BO17" s="38"/>
      <c r="BP17" s="38"/>
      <c r="BQ17" s="38" t="s">
        <v>468</v>
      </c>
      <c r="BR17" s="38"/>
      <c r="BS17" s="38"/>
      <c r="BT17" s="38" t="s">
        <v>588</v>
      </c>
      <c r="BU17" s="38"/>
      <c r="BV17" s="38"/>
      <c r="BW17" s="38"/>
      <c r="BX17" s="38"/>
      <c r="BY17" s="38"/>
      <c r="BZ17" s="38"/>
      <c r="CA17" s="38"/>
      <c r="CB17" s="38"/>
      <c r="CC17" s="38"/>
      <c r="CD17" s="38"/>
      <c r="CE17" s="38"/>
      <c r="CF17" s="38"/>
      <c r="CG17" s="38"/>
      <c r="CH17" s="38"/>
      <c r="CI17" s="38"/>
      <c r="CJ17" s="38"/>
      <c r="CK17" s="38" t="s">
        <v>468</v>
      </c>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c r="KB17" s="38" t="s">
        <v>468</v>
      </c>
      <c r="KC17" s="38"/>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500</v>
      </c>
      <c r="C18" s="38" t="s">
        <v>501</v>
      </c>
      <c r="D18" s="38"/>
      <c r="E18" s="38" t="s">
        <v>468</v>
      </c>
      <c r="F18" s="38"/>
      <c r="G18" s="38"/>
      <c r="H18" s="38"/>
      <c r="I18" s="38"/>
      <c r="J18" s="38"/>
      <c r="K18" s="38"/>
      <c r="L18" s="38" t="s">
        <v>468</v>
      </c>
      <c r="M18" s="38"/>
      <c r="N18" s="38"/>
      <c r="O18" s="38"/>
      <c r="P18" s="38" t="s">
        <v>468</v>
      </c>
      <c r="Q18" s="38"/>
      <c r="R18" s="38"/>
      <c r="S18" s="38" t="s">
        <v>468</v>
      </c>
      <c r="T18" s="38"/>
      <c r="U18" s="38" t="s">
        <v>468</v>
      </c>
      <c r="V18" s="38"/>
      <c r="W18" s="38"/>
      <c r="X18" s="38" t="s">
        <v>468</v>
      </c>
      <c r="Y18" s="38" t="s">
        <v>468</v>
      </c>
      <c r="Z18" s="38"/>
      <c r="AA18" s="38"/>
      <c r="AB18" s="38"/>
      <c r="AC18" s="38"/>
      <c r="AD18" s="38" t="s">
        <v>468</v>
      </c>
      <c r="AE18" s="38" t="s">
        <v>556</v>
      </c>
      <c r="AF18" s="38"/>
      <c r="AG18" s="38"/>
      <c r="AH18" s="38"/>
      <c r="AI18" s="38"/>
      <c r="AJ18" s="38"/>
      <c r="AK18" s="38"/>
      <c r="AL18" s="38"/>
      <c r="AM18" s="38"/>
      <c r="AN18" s="38" t="s">
        <v>468</v>
      </c>
      <c r="AO18" s="38"/>
      <c r="AP18" s="38"/>
      <c r="AQ18" s="38"/>
      <c r="AR18" s="38" t="s">
        <v>468</v>
      </c>
      <c r="AS18" s="38" t="s">
        <v>556</v>
      </c>
      <c r="AT18" s="38"/>
      <c r="AU18" s="38"/>
      <c r="AV18" s="38"/>
      <c r="AW18" s="38"/>
      <c r="AX18" s="38" t="s">
        <v>468</v>
      </c>
      <c r="AY18" s="38" t="s">
        <v>556</v>
      </c>
      <c r="AZ18" s="38"/>
      <c r="BA18" s="38"/>
      <c r="BB18" s="38"/>
      <c r="BC18" s="38"/>
      <c r="BD18" s="38"/>
      <c r="BE18" s="38" t="s">
        <v>468</v>
      </c>
      <c r="BF18" s="38"/>
      <c r="BG18" s="38"/>
      <c r="BH18" s="38"/>
      <c r="BI18" s="38"/>
      <c r="BJ18" s="38"/>
      <c r="BK18" s="38"/>
      <c r="BL18" s="38" t="s">
        <v>468</v>
      </c>
      <c r="BM18" s="38"/>
      <c r="BN18" s="38"/>
      <c r="BO18" s="38"/>
      <c r="BP18" s="38"/>
      <c r="BQ18" s="38"/>
      <c r="BR18" s="38"/>
      <c r="BS18" s="38"/>
      <c r="BT18" s="38"/>
      <c r="BU18" s="38"/>
      <c r="BV18" s="38" t="s">
        <v>468</v>
      </c>
      <c r="BW18" s="38"/>
      <c r="BX18" s="38" t="s">
        <v>468</v>
      </c>
      <c r="BY18" s="38"/>
      <c r="BZ18" s="38"/>
      <c r="CA18" s="38" t="s">
        <v>468</v>
      </c>
      <c r="CB18" s="38"/>
      <c r="CC18" s="38"/>
      <c r="CD18" s="38"/>
      <c r="CE18" s="38"/>
      <c r="CF18" s="38"/>
      <c r="CG18" s="38"/>
      <c r="CH18" s="38"/>
      <c r="CI18" s="38"/>
      <c r="CJ18" s="38"/>
      <c r="CK18" s="38"/>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c r="KB18" s="38"/>
      <c r="KC18" s="38" t="s">
        <v>468</v>
      </c>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502</v>
      </c>
      <c r="C19" s="38" t="s">
        <v>503</v>
      </c>
      <c r="D19" s="38"/>
      <c r="E19" s="38" t="s">
        <v>468</v>
      </c>
      <c r="F19" s="38"/>
      <c r="G19" s="38"/>
      <c r="H19" s="38"/>
      <c r="I19" s="38"/>
      <c r="J19" s="38"/>
      <c r="K19" s="38"/>
      <c r="L19" s="38" t="s">
        <v>468</v>
      </c>
      <c r="M19" s="38"/>
      <c r="N19" s="38" t="s">
        <v>468</v>
      </c>
      <c r="O19" s="38"/>
      <c r="P19" s="38"/>
      <c r="Q19" s="38"/>
      <c r="R19" s="38"/>
      <c r="S19" s="38" t="s">
        <v>468</v>
      </c>
      <c r="T19" s="38"/>
      <c r="U19" s="38" t="s">
        <v>468</v>
      </c>
      <c r="V19" s="38"/>
      <c r="W19" s="38" t="s">
        <v>468</v>
      </c>
      <c r="X19" s="38"/>
      <c r="Y19" s="38" t="s">
        <v>468</v>
      </c>
      <c r="Z19" s="38"/>
      <c r="AA19" s="38"/>
      <c r="AB19" s="38"/>
      <c r="AC19" s="38"/>
      <c r="AD19" s="38" t="s">
        <v>468</v>
      </c>
      <c r="AE19" s="38" t="s">
        <v>556</v>
      </c>
      <c r="AF19" s="38"/>
      <c r="AG19" s="38"/>
      <c r="AH19" s="38"/>
      <c r="AI19" s="38"/>
      <c r="AJ19" s="38"/>
      <c r="AK19" s="38" t="s">
        <v>468</v>
      </c>
      <c r="AL19" s="38"/>
      <c r="AM19" s="38"/>
      <c r="AN19" s="38"/>
      <c r="AO19" s="38"/>
      <c r="AP19" s="38"/>
      <c r="AQ19" s="38"/>
      <c r="AR19" s="38" t="s">
        <v>468</v>
      </c>
      <c r="AS19" s="38" t="s">
        <v>556</v>
      </c>
      <c r="AT19" s="38"/>
      <c r="AU19" s="38"/>
      <c r="AV19" s="38"/>
      <c r="AW19" s="38"/>
      <c r="AX19" s="38" t="s">
        <v>468</v>
      </c>
      <c r="AY19" s="38" t="s">
        <v>556</v>
      </c>
      <c r="AZ19" s="38"/>
      <c r="BA19" s="38"/>
      <c r="BB19" s="38"/>
      <c r="BC19" s="38"/>
      <c r="BD19" s="38"/>
      <c r="BE19" s="38"/>
      <c r="BF19" s="38"/>
      <c r="BG19" s="38"/>
      <c r="BH19" s="38" t="s">
        <v>468</v>
      </c>
      <c r="BI19" s="38"/>
      <c r="BJ19" s="38"/>
      <c r="BK19" s="38"/>
      <c r="BL19" s="38"/>
      <c r="BM19" s="38"/>
      <c r="BN19" s="38"/>
      <c r="BO19" s="38"/>
      <c r="BP19" s="38" t="s">
        <v>468</v>
      </c>
      <c r="BQ19" s="38"/>
      <c r="BR19" s="38"/>
      <c r="BS19" s="242" t="s">
        <v>590</v>
      </c>
      <c r="BT19" s="38"/>
      <c r="BU19" s="38"/>
      <c r="BV19" s="38" t="s">
        <v>468</v>
      </c>
      <c r="BW19" s="38"/>
      <c r="BX19" s="38" t="s">
        <v>468</v>
      </c>
      <c r="BY19" s="38"/>
      <c r="BZ19" s="38"/>
      <c r="CA19" s="38"/>
      <c r="CB19" s="38"/>
      <c r="CC19" s="38"/>
      <c r="CD19" s="38"/>
      <c r="CE19" s="38"/>
      <c r="CF19" s="38"/>
      <c r="CG19" s="38"/>
      <c r="CH19" s="38"/>
      <c r="CI19" s="38"/>
      <c r="CJ19" s="38"/>
      <c r="CK19" s="38"/>
      <c r="CL19" s="38"/>
      <c r="CM19" s="82"/>
      <c r="CN19" s="82"/>
      <c r="CO19" s="82"/>
      <c r="CP19" s="82"/>
      <c r="CQ19" s="82">
        <v>1</v>
      </c>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t="s">
        <v>468</v>
      </c>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t="s">
        <v>468</v>
      </c>
      <c r="KA19" s="38"/>
      <c r="KB19" s="38"/>
      <c r="KC19" s="38"/>
      <c r="KD19" s="38"/>
      <c r="KE19" s="38"/>
      <c r="KF19" s="38" t="s">
        <v>468</v>
      </c>
      <c r="KG19" s="38"/>
      <c r="KH19" s="38"/>
      <c r="KI19" s="38"/>
      <c r="KJ19" s="38"/>
      <c r="KK19" s="38"/>
      <c r="KL19" s="38"/>
      <c r="KM19" s="38"/>
      <c r="KN19" s="38"/>
      <c r="KO19" s="38"/>
      <c r="KP19" s="38"/>
      <c r="KQ19" s="38"/>
      <c r="KR19" s="38"/>
      <c r="KS19" s="38"/>
      <c r="KT19" s="38"/>
      <c r="KU19" s="38" t="s">
        <v>468</v>
      </c>
      <c r="KV19" s="38"/>
      <c r="KW19" s="107" t="s">
        <v>467</v>
      </c>
    </row>
    <row r="20" spans="1:309" ht="13.5" customHeight="1" x14ac:dyDescent="0.15">
      <c r="A20" s="38" t="s">
        <v>451</v>
      </c>
      <c r="B20" s="39" t="s">
        <v>504</v>
      </c>
      <c r="C20" s="38" t="s">
        <v>505</v>
      </c>
      <c r="D20" s="38"/>
      <c r="E20" s="38" t="s">
        <v>468</v>
      </c>
      <c r="F20" s="38"/>
      <c r="G20" s="38"/>
      <c r="H20" s="38"/>
      <c r="I20" s="38" t="s">
        <v>468</v>
      </c>
      <c r="J20" s="38"/>
      <c r="K20" s="38" t="s">
        <v>468</v>
      </c>
      <c r="L20" s="38"/>
      <c r="M20" s="38"/>
      <c r="N20" s="38"/>
      <c r="O20" s="38"/>
      <c r="P20" s="38" t="s">
        <v>468</v>
      </c>
      <c r="Q20" s="38"/>
      <c r="R20" s="38" t="s">
        <v>468</v>
      </c>
      <c r="S20" s="38"/>
      <c r="T20" s="38"/>
      <c r="U20" s="38" t="s">
        <v>468</v>
      </c>
      <c r="V20" s="38" t="s">
        <v>468</v>
      </c>
      <c r="W20" s="38"/>
      <c r="X20" s="38"/>
      <c r="Y20" s="38" t="s">
        <v>468</v>
      </c>
      <c r="Z20" s="38"/>
      <c r="AA20" s="38"/>
      <c r="AB20" s="38"/>
      <c r="AC20" s="38"/>
      <c r="AD20" s="38" t="s">
        <v>468</v>
      </c>
      <c r="AE20" s="38" t="s">
        <v>556</v>
      </c>
      <c r="AF20" s="38"/>
      <c r="AG20" s="38"/>
      <c r="AH20" s="38"/>
      <c r="AI20" s="38"/>
      <c r="AJ20" s="38"/>
      <c r="AK20" s="38"/>
      <c r="AL20" s="38"/>
      <c r="AM20" s="38" t="s">
        <v>468</v>
      </c>
      <c r="AN20" s="38"/>
      <c r="AO20" s="38"/>
      <c r="AP20" s="38"/>
      <c r="AQ20" s="38"/>
      <c r="AR20" s="38" t="s">
        <v>468</v>
      </c>
      <c r="AS20" s="38" t="s">
        <v>556</v>
      </c>
      <c r="AT20" s="38"/>
      <c r="AU20" s="38"/>
      <c r="AV20" s="38"/>
      <c r="AW20" s="38"/>
      <c r="AX20" s="38" t="s">
        <v>468</v>
      </c>
      <c r="AY20" s="38" t="s">
        <v>468</v>
      </c>
      <c r="AZ20" s="38"/>
      <c r="BA20" s="38"/>
      <c r="BB20" s="38"/>
      <c r="BC20" s="38" t="s">
        <v>468</v>
      </c>
      <c r="BD20" s="38" t="s">
        <v>556</v>
      </c>
      <c r="BE20" s="38" t="s">
        <v>468</v>
      </c>
      <c r="BF20" s="38"/>
      <c r="BG20" s="38"/>
      <c r="BH20" s="38"/>
      <c r="BI20" s="38"/>
      <c r="BJ20" s="38"/>
      <c r="BK20" s="38"/>
      <c r="BL20" s="38" t="s">
        <v>468</v>
      </c>
      <c r="BM20" s="38"/>
      <c r="BN20" s="38"/>
      <c r="BO20" s="38"/>
      <c r="BP20" s="38"/>
      <c r="BQ20" s="38"/>
      <c r="BR20" s="38"/>
      <c r="BS20" s="38"/>
      <c r="BT20" s="38"/>
      <c r="BU20" s="38" t="s">
        <v>468</v>
      </c>
      <c r="BV20" s="38" t="s">
        <v>468</v>
      </c>
      <c r="BW20" s="38"/>
      <c r="BX20" s="38" t="s">
        <v>468</v>
      </c>
      <c r="BY20" s="38"/>
      <c r="BZ20" s="38"/>
      <c r="CA20" s="38"/>
      <c r="CB20" s="38"/>
      <c r="CC20" s="38"/>
      <c r="CD20" s="38"/>
      <c r="CE20" s="38"/>
      <c r="CF20" s="38"/>
      <c r="CG20" s="38"/>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c r="KB20" s="38" t="s">
        <v>468</v>
      </c>
      <c r="KC20" s="38"/>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506</v>
      </c>
      <c r="C21" s="38" t="s">
        <v>507</v>
      </c>
      <c r="D21" s="38"/>
      <c r="E21" s="38"/>
      <c r="F21" s="38"/>
      <c r="G21" s="38"/>
      <c r="H21" s="38" t="s">
        <v>468</v>
      </c>
      <c r="I21" s="38"/>
      <c r="J21" s="38"/>
      <c r="K21" s="38"/>
      <c r="L21" s="38"/>
      <c r="M21" s="38" t="s">
        <v>468</v>
      </c>
      <c r="N21" s="38" t="s">
        <v>468</v>
      </c>
      <c r="O21" s="38" t="s">
        <v>468</v>
      </c>
      <c r="P21" s="38"/>
      <c r="Q21" s="38"/>
      <c r="R21" s="38"/>
      <c r="S21" s="38" t="s">
        <v>468</v>
      </c>
      <c r="T21" s="38"/>
      <c r="U21" s="38" t="s">
        <v>468</v>
      </c>
      <c r="V21" s="38" t="s">
        <v>468</v>
      </c>
      <c r="W21" s="38"/>
      <c r="X21" s="38"/>
      <c r="Y21" s="38" t="s">
        <v>468</v>
      </c>
      <c r="Z21" s="38"/>
      <c r="AA21" s="38"/>
      <c r="AB21" s="38"/>
      <c r="AC21" s="38"/>
      <c r="AD21" s="38" t="s">
        <v>468</v>
      </c>
      <c r="AE21" s="38" t="s">
        <v>556</v>
      </c>
      <c r="AF21" s="38"/>
      <c r="AG21" s="38"/>
      <c r="AH21" s="38"/>
      <c r="AI21" s="38"/>
      <c r="AJ21" s="38"/>
      <c r="AK21" s="38"/>
      <c r="AL21" s="38"/>
      <c r="AM21" s="38"/>
      <c r="AN21" s="38" t="s">
        <v>468</v>
      </c>
      <c r="AO21" s="38" t="s">
        <v>468</v>
      </c>
      <c r="AP21" s="38"/>
      <c r="AQ21" s="38"/>
      <c r="AR21" s="38" t="s">
        <v>468</v>
      </c>
      <c r="AS21" s="38" t="s">
        <v>556</v>
      </c>
      <c r="AT21" s="38"/>
      <c r="AU21" s="38"/>
      <c r="AV21" s="38"/>
      <c r="AW21" s="38"/>
      <c r="AX21" s="38" t="s">
        <v>468</v>
      </c>
      <c r="AY21" s="38" t="s">
        <v>468</v>
      </c>
      <c r="AZ21" s="38"/>
      <c r="BA21" s="38"/>
      <c r="BB21" s="38" t="s">
        <v>468</v>
      </c>
      <c r="BC21" s="38"/>
      <c r="BD21" s="38" t="s">
        <v>556</v>
      </c>
      <c r="BE21" s="38" t="s">
        <v>468</v>
      </c>
      <c r="BF21" s="38"/>
      <c r="BG21" s="38"/>
      <c r="BH21" s="38"/>
      <c r="BI21" s="38"/>
      <c r="BJ21" s="38"/>
      <c r="BK21" s="38"/>
      <c r="BL21" s="38" t="s">
        <v>468</v>
      </c>
      <c r="BM21" s="38"/>
      <c r="BN21" s="38"/>
      <c r="BO21" s="38"/>
      <c r="BP21" s="38"/>
      <c r="BQ21" s="38"/>
      <c r="BR21" s="38"/>
      <c r="BS21" s="38"/>
      <c r="BT21" s="38"/>
      <c r="BU21" s="38" t="s">
        <v>468</v>
      </c>
      <c r="BV21" s="38" t="s">
        <v>468</v>
      </c>
      <c r="BW21" s="38"/>
      <c r="BX21" s="38"/>
      <c r="BY21" s="38"/>
      <c r="BZ21" s="38"/>
      <c r="CA21" s="38"/>
      <c r="CB21" s="38"/>
      <c r="CC21" s="38"/>
      <c r="CD21" s="38"/>
      <c r="CE21" s="38"/>
      <c r="CF21" s="38"/>
      <c r="CG21" s="38"/>
      <c r="CH21" s="38"/>
      <c r="CI21" s="38"/>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c r="KB21" s="38"/>
      <c r="KC21" s="38" t="s">
        <v>468</v>
      </c>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508</v>
      </c>
      <c r="C22" s="38" t="s">
        <v>509</v>
      </c>
      <c r="D22" s="38"/>
      <c r="E22" s="38" t="s">
        <v>468</v>
      </c>
      <c r="F22" s="38"/>
      <c r="G22" s="38"/>
      <c r="H22" s="38"/>
      <c r="I22" s="38"/>
      <c r="J22" s="38"/>
      <c r="K22" s="38" t="s">
        <v>468</v>
      </c>
      <c r="L22" s="38"/>
      <c r="M22" s="38"/>
      <c r="N22" s="38"/>
      <c r="O22" s="38"/>
      <c r="P22" s="38" t="s">
        <v>468</v>
      </c>
      <c r="Q22" s="38"/>
      <c r="R22" s="38"/>
      <c r="S22" s="38" t="s">
        <v>468</v>
      </c>
      <c r="T22" s="38"/>
      <c r="U22" s="38" t="s">
        <v>468</v>
      </c>
      <c r="V22" s="38" t="s">
        <v>468</v>
      </c>
      <c r="W22" s="38"/>
      <c r="X22" s="38"/>
      <c r="Y22" s="38" t="s">
        <v>468</v>
      </c>
      <c r="Z22" s="38"/>
      <c r="AA22" s="38"/>
      <c r="AB22" s="38"/>
      <c r="AC22" s="38"/>
      <c r="AD22" s="38" t="s">
        <v>468</v>
      </c>
      <c r="AE22" s="38" t="s">
        <v>556</v>
      </c>
      <c r="AF22" s="38"/>
      <c r="AG22" s="38"/>
      <c r="AH22" s="38"/>
      <c r="AI22" s="38"/>
      <c r="AJ22" s="38"/>
      <c r="AK22" s="38"/>
      <c r="AL22" s="38"/>
      <c r="AM22" s="38"/>
      <c r="AN22" s="38" t="s">
        <v>468</v>
      </c>
      <c r="AO22" s="38"/>
      <c r="AP22" s="38"/>
      <c r="AQ22" s="38"/>
      <c r="AR22" s="38" t="s">
        <v>468</v>
      </c>
      <c r="AS22" s="38" t="s">
        <v>556</v>
      </c>
      <c r="AT22" s="38"/>
      <c r="AU22" s="38"/>
      <c r="AV22" s="38"/>
      <c r="AW22" s="38"/>
      <c r="AX22" s="38" t="s">
        <v>468</v>
      </c>
      <c r="AY22" s="38" t="s">
        <v>556</v>
      </c>
      <c r="AZ22" s="38"/>
      <c r="BA22" s="38"/>
      <c r="BB22" s="38"/>
      <c r="BC22" s="38"/>
      <c r="BD22" s="38"/>
      <c r="BE22" s="38"/>
      <c r="BF22" s="38"/>
      <c r="BG22" s="38"/>
      <c r="BH22" s="38" t="s">
        <v>468</v>
      </c>
      <c r="BI22" s="38"/>
      <c r="BJ22" s="38"/>
      <c r="BK22" s="38"/>
      <c r="BL22" s="38" t="s">
        <v>468</v>
      </c>
      <c r="BM22" s="38"/>
      <c r="BN22" s="38"/>
      <c r="BO22" s="38"/>
      <c r="BP22" s="38"/>
      <c r="BQ22" s="38"/>
      <c r="BR22" s="38"/>
      <c r="BS22" s="38"/>
      <c r="BT22" s="38"/>
      <c r="BU22" s="38"/>
      <c r="BV22" s="38" t="s">
        <v>468</v>
      </c>
      <c r="BW22" s="38"/>
      <c r="BX22" s="38"/>
      <c r="BY22" s="38"/>
      <c r="BZ22" s="38"/>
      <c r="CA22" s="38"/>
      <c r="CB22" s="38"/>
      <c r="CC22" s="38"/>
      <c r="CD22" s="38"/>
      <c r="CE22" s="38"/>
      <c r="CF22" s="38"/>
      <c r="CG22" s="38"/>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c r="KA22" s="38"/>
      <c r="KB22" s="38" t="s">
        <v>468</v>
      </c>
      <c r="KC22" s="38"/>
      <c r="KD22" s="38"/>
      <c r="KE22" s="38"/>
      <c r="KF22" s="38"/>
      <c r="KG22" s="38"/>
      <c r="KH22" s="38"/>
      <c r="KI22" s="38"/>
      <c r="KJ22" s="38"/>
      <c r="KK22" s="38"/>
      <c r="KL22" s="38"/>
      <c r="KM22" s="38"/>
      <c r="KN22" s="38"/>
      <c r="KO22" s="38"/>
      <c r="KP22" s="38"/>
      <c r="KQ22" s="38"/>
      <c r="KR22" s="38"/>
      <c r="KS22" s="38"/>
      <c r="KT22" s="38"/>
      <c r="KU22" s="38"/>
      <c r="KV22" s="38"/>
      <c r="KW22" s="107" t="s">
        <v>467</v>
      </c>
    </row>
    <row r="23" spans="1:309" ht="13.5" customHeight="1" x14ac:dyDescent="0.15">
      <c r="A23" s="38" t="s">
        <v>451</v>
      </c>
      <c r="B23" s="39" t="s">
        <v>510</v>
      </c>
      <c r="C23" s="38" t="s">
        <v>511</v>
      </c>
      <c r="D23" s="38"/>
      <c r="E23" s="38"/>
      <c r="F23" s="38" t="s">
        <v>468</v>
      </c>
      <c r="G23" s="38"/>
      <c r="H23" s="38"/>
      <c r="I23" s="38"/>
      <c r="J23" s="38"/>
      <c r="K23" s="38"/>
      <c r="L23" s="38" t="s">
        <v>468</v>
      </c>
      <c r="M23" s="38"/>
      <c r="N23" s="38"/>
      <c r="O23" s="38"/>
      <c r="P23" s="38" t="s">
        <v>468</v>
      </c>
      <c r="Q23" s="38"/>
      <c r="R23" s="38"/>
      <c r="S23" s="38" t="s">
        <v>468</v>
      </c>
      <c r="T23" s="38"/>
      <c r="U23" s="38" t="s">
        <v>468</v>
      </c>
      <c r="V23" s="38"/>
      <c r="W23" s="38" t="s">
        <v>468</v>
      </c>
      <c r="X23" s="38"/>
      <c r="Y23" s="38" t="s">
        <v>468</v>
      </c>
      <c r="Z23" s="38"/>
      <c r="AA23" s="38"/>
      <c r="AB23" s="38"/>
      <c r="AC23" s="38"/>
      <c r="AD23" s="38" t="s">
        <v>468</v>
      </c>
      <c r="AE23" s="38" t="s">
        <v>556</v>
      </c>
      <c r="AF23" s="38"/>
      <c r="AG23" s="38"/>
      <c r="AH23" s="38"/>
      <c r="AI23" s="38"/>
      <c r="AJ23" s="38"/>
      <c r="AK23" s="38"/>
      <c r="AL23" s="38"/>
      <c r="AM23" s="38"/>
      <c r="AN23" s="38" t="s">
        <v>468</v>
      </c>
      <c r="AO23" s="38"/>
      <c r="AP23" s="38"/>
      <c r="AQ23" s="38"/>
      <c r="AR23" s="38" t="s">
        <v>468</v>
      </c>
      <c r="AS23" s="38" t="s">
        <v>556</v>
      </c>
      <c r="AT23" s="38"/>
      <c r="AU23" s="38"/>
      <c r="AV23" s="38"/>
      <c r="AW23" s="38"/>
      <c r="AX23" s="38" t="s">
        <v>468</v>
      </c>
      <c r="AY23" s="38" t="s">
        <v>556</v>
      </c>
      <c r="AZ23" s="38"/>
      <c r="BA23" s="38"/>
      <c r="BB23" s="38"/>
      <c r="BC23" s="38"/>
      <c r="BD23" s="38"/>
      <c r="BE23" s="38"/>
      <c r="BF23" s="38"/>
      <c r="BG23" s="38"/>
      <c r="BH23" s="38" t="s">
        <v>468</v>
      </c>
      <c r="BI23" s="38"/>
      <c r="BJ23" s="38"/>
      <c r="BK23" s="38"/>
      <c r="BL23" s="38" t="s">
        <v>468</v>
      </c>
      <c r="BM23" s="38"/>
      <c r="BN23" s="38"/>
      <c r="BO23" s="38"/>
      <c r="BP23" s="38"/>
      <c r="BQ23" s="38"/>
      <c r="BR23" s="38"/>
      <c r="BS23" s="38"/>
      <c r="BT23" s="38"/>
      <c r="BU23" s="38"/>
      <c r="BV23" s="38"/>
      <c r="BW23" s="38"/>
      <c r="BX23" s="38"/>
      <c r="BY23" s="38"/>
      <c r="BZ23" s="38"/>
      <c r="CA23" s="38"/>
      <c r="CB23" s="38"/>
      <c r="CC23" s="38" t="s">
        <v>468</v>
      </c>
      <c r="CD23" s="38"/>
      <c r="CE23" s="38"/>
      <c r="CF23" s="38"/>
      <c r="CG23" s="38"/>
      <c r="CH23" s="38"/>
      <c r="CI23" s="38"/>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c r="KB23" s="38" t="s">
        <v>468</v>
      </c>
      <c r="KC23" s="38"/>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512</v>
      </c>
      <c r="C24" s="38" t="s">
        <v>513</v>
      </c>
      <c r="D24" s="38"/>
      <c r="E24" s="38" t="s">
        <v>468</v>
      </c>
      <c r="F24" s="38"/>
      <c r="G24" s="38"/>
      <c r="H24" s="38"/>
      <c r="I24" s="38"/>
      <c r="J24" s="38"/>
      <c r="K24" s="38" t="s">
        <v>468</v>
      </c>
      <c r="L24" s="38"/>
      <c r="M24" s="38"/>
      <c r="N24" s="38"/>
      <c r="O24" s="38"/>
      <c r="P24" s="38" t="s">
        <v>468</v>
      </c>
      <c r="Q24" s="38"/>
      <c r="R24" s="38" t="s">
        <v>468</v>
      </c>
      <c r="S24" s="38"/>
      <c r="T24" s="38"/>
      <c r="U24" s="38" t="s">
        <v>468</v>
      </c>
      <c r="V24" s="38"/>
      <c r="W24" s="38" t="s">
        <v>468</v>
      </c>
      <c r="X24" s="38"/>
      <c r="Y24" s="38" t="s">
        <v>468</v>
      </c>
      <c r="Z24" s="38"/>
      <c r="AA24" s="38"/>
      <c r="AB24" s="38"/>
      <c r="AC24" s="38"/>
      <c r="AD24" s="38" t="s">
        <v>468</v>
      </c>
      <c r="AE24" s="38" t="s">
        <v>468</v>
      </c>
      <c r="AF24" s="38"/>
      <c r="AG24" s="38" t="s">
        <v>468</v>
      </c>
      <c r="AH24" s="38"/>
      <c r="AI24" s="38"/>
      <c r="AJ24" s="38"/>
      <c r="AK24" s="38"/>
      <c r="AL24" s="38"/>
      <c r="AM24" s="38"/>
      <c r="AN24" s="38" t="s">
        <v>468</v>
      </c>
      <c r="AO24" s="38"/>
      <c r="AP24" s="38"/>
      <c r="AQ24" s="38"/>
      <c r="AR24" s="38" t="s">
        <v>468</v>
      </c>
      <c r="AS24" s="38" t="s">
        <v>468</v>
      </c>
      <c r="AT24" s="38"/>
      <c r="AU24" s="38" t="s">
        <v>468</v>
      </c>
      <c r="AV24" s="38"/>
      <c r="AW24" s="38"/>
      <c r="AX24" s="38" t="s">
        <v>468</v>
      </c>
      <c r="AY24" s="38" t="s">
        <v>468</v>
      </c>
      <c r="AZ24" s="38"/>
      <c r="BA24" s="38" t="s">
        <v>468</v>
      </c>
      <c r="BB24" s="38"/>
      <c r="BC24" s="38"/>
      <c r="BD24" s="38" t="s">
        <v>556</v>
      </c>
      <c r="BE24" s="38" t="s">
        <v>468</v>
      </c>
      <c r="BF24" s="38"/>
      <c r="BG24" s="38"/>
      <c r="BH24" s="38"/>
      <c r="BI24" s="38"/>
      <c r="BJ24" s="38"/>
      <c r="BK24" s="38"/>
      <c r="BL24" s="38" t="s">
        <v>468</v>
      </c>
      <c r="BM24" s="38"/>
      <c r="BN24" s="38"/>
      <c r="BO24" s="38"/>
      <c r="BP24" s="38"/>
      <c r="BQ24" s="38"/>
      <c r="BR24" s="38"/>
      <c r="BS24" s="38"/>
      <c r="BT24" s="38"/>
      <c r="BU24" s="38" t="s">
        <v>468</v>
      </c>
      <c r="BV24" s="38" t="s">
        <v>468</v>
      </c>
      <c r="BW24" s="38"/>
      <c r="BX24" s="38"/>
      <c r="BY24" s="38"/>
      <c r="BZ24" s="38" t="s">
        <v>468</v>
      </c>
      <c r="CA24" s="38" t="s">
        <v>468</v>
      </c>
      <c r="CB24" s="38"/>
      <c r="CC24" s="38"/>
      <c r="CD24" s="38"/>
      <c r="CE24" s="38" t="s">
        <v>468</v>
      </c>
      <c r="CF24" s="38"/>
      <c r="CG24" s="38"/>
      <c r="CH24" s="38"/>
      <c r="CI24" s="38"/>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c r="KB24" s="38" t="s">
        <v>468</v>
      </c>
      <c r="KC24" s="38"/>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t="s">
        <v>451</v>
      </c>
      <c r="B25" s="39" t="s">
        <v>514</v>
      </c>
      <c r="C25" s="38" t="s">
        <v>515</v>
      </c>
      <c r="D25" s="38"/>
      <c r="E25" s="38"/>
      <c r="F25" s="38" t="s">
        <v>468</v>
      </c>
      <c r="G25" s="38"/>
      <c r="H25" s="38"/>
      <c r="I25" s="38"/>
      <c r="J25" s="38" t="s">
        <v>468</v>
      </c>
      <c r="K25" s="38"/>
      <c r="L25" s="38"/>
      <c r="M25" s="38"/>
      <c r="N25" s="38"/>
      <c r="O25" s="38"/>
      <c r="P25" s="38" t="s">
        <v>468</v>
      </c>
      <c r="Q25" s="38"/>
      <c r="R25" s="38" t="s">
        <v>468</v>
      </c>
      <c r="S25" s="38"/>
      <c r="T25" s="38"/>
      <c r="U25" s="38" t="s">
        <v>468</v>
      </c>
      <c r="V25" s="38"/>
      <c r="W25" s="38" t="s">
        <v>468</v>
      </c>
      <c r="X25" s="38"/>
      <c r="Y25" s="38" t="s">
        <v>468</v>
      </c>
      <c r="Z25" s="38" t="s">
        <v>468</v>
      </c>
      <c r="AA25" s="38" t="s">
        <v>468</v>
      </c>
      <c r="AB25" s="38"/>
      <c r="AC25" s="38"/>
      <c r="AD25" s="38" t="s">
        <v>468</v>
      </c>
      <c r="AE25" s="38" t="s">
        <v>556</v>
      </c>
      <c r="AF25" s="38"/>
      <c r="AG25" s="38"/>
      <c r="AH25" s="38"/>
      <c r="AI25" s="38"/>
      <c r="AJ25" s="38"/>
      <c r="AK25" s="38"/>
      <c r="AL25" s="38"/>
      <c r="AM25" s="38"/>
      <c r="AN25" s="38" t="s">
        <v>468</v>
      </c>
      <c r="AO25" s="38"/>
      <c r="AP25" s="38"/>
      <c r="AQ25" s="38"/>
      <c r="AR25" s="38" t="s">
        <v>468</v>
      </c>
      <c r="AS25" s="38" t="s">
        <v>556</v>
      </c>
      <c r="AT25" s="38"/>
      <c r="AU25" s="38"/>
      <c r="AV25" s="38"/>
      <c r="AW25" s="38"/>
      <c r="AX25" s="38" t="s">
        <v>468</v>
      </c>
      <c r="AY25" s="38" t="s">
        <v>556</v>
      </c>
      <c r="AZ25" s="38"/>
      <c r="BA25" s="38"/>
      <c r="BB25" s="38"/>
      <c r="BC25" s="38"/>
      <c r="BD25" s="38"/>
      <c r="BE25" s="38"/>
      <c r="BF25" s="38" t="s">
        <v>468</v>
      </c>
      <c r="BG25" s="38"/>
      <c r="BH25" s="38"/>
      <c r="BI25" s="38" t="s">
        <v>602</v>
      </c>
      <c r="BJ25" s="38"/>
      <c r="BK25" s="38"/>
      <c r="BL25" s="38"/>
      <c r="BM25" s="38"/>
      <c r="BN25" s="38"/>
      <c r="BO25" s="38" t="s">
        <v>468</v>
      </c>
      <c r="BP25" s="38"/>
      <c r="BQ25" s="38"/>
      <c r="BR25" s="38"/>
      <c r="BS25" s="38"/>
      <c r="BT25" s="38"/>
      <c r="BU25" s="38"/>
      <c r="BV25" s="38" t="s">
        <v>468</v>
      </c>
      <c r="BW25" s="38"/>
      <c r="BX25" s="38"/>
      <c r="BY25" s="38"/>
      <c r="BZ25" s="38"/>
      <c r="CA25" s="38"/>
      <c r="CB25" s="38"/>
      <c r="CC25" s="38"/>
      <c r="CD25" s="38"/>
      <c r="CE25" s="38"/>
      <c r="CF25" s="38"/>
      <c r="CG25" s="38"/>
      <c r="CH25" s="38"/>
      <c r="CI25" s="38"/>
      <c r="CJ25" s="38"/>
      <c r="CK25" s="38"/>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t="s">
        <v>468</v>
      </c>
      <c r="KC25" s="38"/>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t="s">
        <v>451</v>
      </c>
      <c r="B26" s="39" t="s">
        <v>516</v>
      </c>
      <c r="C26" s="38" t="s">
        <v>517</v>
      </c>
      <c r="D26" s="38"/>
      <c r="E26" s="38"/>
      <c r="F26" s="38"/>
      <c r="G26" s="38"/>
      <c r="H26" s="38" t="s">
        <v>468</v>
      </c>
      <c r="I26" s="38"/>
      <c r="J26" s="38"/>
      <c r="K26" s="38"/>
      <c r="L26" s="38" t="s">
        <v>468</v>
      </c>
      <c r="M26" s="38"/>
      <c r="N26" s="38" t="s">
        <v>468</v>
      </c>
      <c r="O26" s="38"/>
      <c r="P26" s="38"/>
      <c r="Q26" s="38"/>
      <c r="R26" s="38" t="s">
        <v>468</v>
      </c>
      <c r="S26" s="38"/>
      <c r="T26" s="38" t="s">
        <v>468</v>
      </c>
      <c r="U26" s="38"/>
      <c r="V26" s="38" t="s">
        <v>468</v>
      </c>
      <c r="W26" s="38"/>
      <c r="X26" s="38"/>
      <c r="Y26" s="38" t="s">
        <v>468</v>
      </c>
      <c r="Z26" s="38"/>
      <c r="AA26" s="38"/>
      <c r="AB26" s="38"/>
      <c r="AC26" s="38"/>
      <c r="AD26" s="38" t="s">
        <v>468</v>
      </c>
      <c r="AE26" s="38" t="s">
        <v>556</v>
      </c>
      <c r="AF26" s="38"/>
      <c r="AG26" s="38"/>
      <c r="AH26" s="38"/>
      <c r="AI26" s="38"/>
      <c r="AJ26" s="38"/>
      <c r="AK26" s="38"/>
      <c r="AL26" s="38"/>
      <c r="AM26" s="38"/>
      <c r="AN26" s="38" t="s">
        <v>468</v>
      </c>
      <c r="AO26" s="38"/>
      <c r="AP26" s="38"/>
      <c r="AQ26" s="38"/>
      <c r="AR26" s="38" t="s">
        <v>468</v>
      </c>
      <c r="AS26" s="38" t="s">
        <v>556</v>
      </c>
      <c r="AT26" s="38"/>
      <c r="AU26" s="38"/>
      <c r="AV26" s="38"/>
      <c r="AW26" s="38"/>
      <c r="AX26" s="38" t="s">
        <v>468</v>
      </c>
      <c r="AY26" s="38" t="s">
        <v>556</v>
      </c>
      <c r="AZ26" s="38"/>
      <c r="BA26" s="38"/>
      <c r="BB26" s="38"/>
      <c r="BC26" s="38"/>
      <c r="BD26" s="38"/>
      <c r="BE26" s="38" t="s">
        <v>468</v>
      </c>
      <c r="BF26" s="38"/>
      <c r="BG26" s="38"/>
      <c r="BH26" s="38"/>
      <c r="BI26" s="38"/>
      <c r="BJ26" s="38"/>
      <c r="BK26" s="38"/>
      <c r="BL26" s="38" t="s">
        <v>468</v>
      </c>
      <c r="BM26" s="38"/>
      <c r="BN26" s="38"/>
      <c r="BO26" s="38"/>
      <c r="BP26" s="38"/>
      <c r="BQ26" s="38"/>
      <c r="BR26" s="38"/>
      <c r="BS26" s="38"/>
      <c r="BT26" s="38"/>
      <c r="BU26" s="38" t="s">
        <v>468</v>
      </c>
      <c r="BV26" s="38" t="s">
        <v>468</v>
      </c>
      <c r="BW26" s="38"/>
      <c r="BX26" s="38"/>
      <c r="BY26" s="38"/>
      <c r="BZ26" s="38"/>
      <c r="CA26" s="38"/>
      <c r="CB26" s="38"/>
      <c r="CC26" s="38"/>
      <c r="CD26" s="38"/>
      <c r="CE26" s="38"/>
      <c r="CF26" s="38"/>
      <c r="CG26" s="38"/>
      <c r="CH26" s="38"/>
      <c r="CI26" s="38"/>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t="s">
        <v>468</v>
      </c>
      <c r="KC26" s="38"/>
      <c r="KD26" s="38"/>
      <c r="KE26" s="38"/>
      <c r="KF26" s="38"/>
      <c r="KG26" s="38"/>
      <c r="KH26" s="38"/>
      <c r="KI26" s="38"/>
      <c r="KJ26" s="38"/>
      <c r="KK26" s="38"/>
      <c r="KL26" s="38"/>
      <c r="KM26" s="38"/>
      <c r="KN26" s="38"/>
      <c r="KO26" s="38"/>
      <c r="KP26" s="38"/>
      <c r="KQ26" s="38"/>
      <c r="KR26" s="38"/>
      <c r="KS26" s="38"/>
      <c r="KT26" s="38"/>
      <c r="KU26" s="38"/>
      <c r="KV26" s="38"/>
      <c r="KW26" s="107" t="s">
        <v>467</v>
      </c>
    </row>
    <row r="27" spans="1:309" ht="13.5" customHeight="1" x14ac:dyDescent="0.15">
      <c r="A27" s="38" t="s">
        <v>451</v>
      </c>
      <c r="B27" s="39" t="s">
        <v>518</v>
      </c>
      <c r="C27" s="38" t="s">
        <v>519</v>
      </c>
      <c r="D27" s="38"/>
      <c r="E27" s="38" t="s">
        <v>468</v>
      </c>
      <c r="F27" s="38"/>
      <c r="G27" s="38"/>
      <c r="H27" s="38"/>
      <c r="I27" s="38"/>
      <c r="J27" s="38"/>
      <c r="K27" s="38"/>
      <c r="L27" s="38" t="s">
        <v>468</v>
      </c>
      <c r="M27" s="38"/>
      <c r="N27" s="38"/>
      <c r="O27" s="38"/>
      <c r="P27" s="38" t="s">
        <v>468</v>
      </c>
      <c r="Q27" s="38"/>
      <c r="R27" s="38" t="s">
        <v>468</v>
      </c>
      <c r="S27" s="38"/>
      <c r="T27" s="38"/>
      <c r="U27" s="38" t="s">
        <v>468</v>
      </c>
      <c r="V27" s="38" t="s">
        <v>468</v>
      </c>
      <c r="W27" s="38"/>
      <c r="X27" s="38"/>
      <c r="Y27" s="38" t="s">
        <v>468</v>
      </c>
      <c r="Z27" s="38"/>
      <c r="AA27" s="38"/>
      <c r="AB27" s="38"/>
      <c r="AC27" s="38"/>
      <c r="AD27" s="38" t="s">
        <v>468</v>
      </c>
      <c r="AE27" s="38" t="s">
        <v>556</v>
      </c>
      <c r="AF27" s="38"/>
      <c r="AG27" s="38"/>
      <c r="AH27" s="38"/>
      <c r="AI27" s="38"/>
      <c r="AJ27" s="38"/>
      <c r="AK27" s="38" t="s">
        <v>468</v>
      </c>
      <c r="AL27" s="38"/>
      <c r="AM27" s="38"/>
      <c r="AN27" s="38"/>
      <c r="AO27" s="38"/>
      <c r="AP27" s="38"/>
      <c r="AQ27" s="38"/>
      <c r="AR27" s="38" t="s">
        <v>468</v>
      </c>
      <c r="AS27" s="38" t="s">
        <v>556</v>
      </c>
      <c r="AT27" s="38"/>
      <c r="AU27" s="38"/>
      <c r="AV27" s="38"/>
      <c r="AW27" s="38"/>
      <c r="AX27" s="38" t="s">
        <v>468</v>
      </c>
      <c r="AY27" s="38" t="s">
        <v>556</v>
      </c>
      <c r="AZ27" s="38"/>
      <c r="BA27" s="38"/>
      <c r="BB27" s="38"/>
      <c r="BC27" s="38"/>
      <c r="BD27" s="38"/>
      <c r="BE27" s="38"/>
      <c r="BF27" s="38"/>
      <c r="BG27" s="38"/>
      <c r="BH27" s="38" t="s">
        <v>468</v>
      </c>
      <c r="BI27" s="38"/>
      <c r="BJ27" s="38"/>
      <c r="BK27" s="38"/>
      <c r="BL27" s="38" t="s">
        <v>468</v>
      </c>
      <c r="BM27" s="38"/>
      <c r="BN27" s="38"/>
      <c r="BO27" s="38"/>
      <c r="BP27" s="38"/>
      <c r="BQ27" s="38"/>
      <c r="BR27" s="38"/>
      <c r="BS27" s="38"/>
      <c r="BT27" s="38"/>
      <c r="BU27" s="38"/>
      <c r="BV27" s="38" t="s">
        <v>468</v>
      </c>
      <c r="BW27" s="38"/>
      <c r="BX27" s="38"/>
      <c r="BY27" s="38"/>
      <c r="BZ27" s="38"/>
      <c r="CA27" s="38"/>
      <c r="CB27" s="38"/>
      <c r="CC27" s="38"/>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t="s">
        <v>468</v>
      </c>
      <c r="KC27" s="38"/>
      <c r="KD27" s="38"/>
      <c r="KE27" s="38"/>
      <c r="KF27" s="38"/>
      <c r="KG27" s="38"/>
      <c r="KH27" s="38"/>
      <c r="KI27" s="38"/>
      <c r="KJ27" s="38"/>
      <c r="KK27" s="38"/>
      <c r="KL27" s="38"/>
      <c r="KM27" s="38"/>
      <c r="KN27" s="38"/>
      <c r="KO27" s="38"/>
      <c r="KP27" s="38"/>
      <c r="KQ27" s="38"/>
      <c r="KR27" s="38"/>
      <c r="KS27" s="38"/>
      <c r="KT27" s="38"/>
      <c r="KU27" s="38"/>
      <c r="KV27" s="38"/>
      <c r="KW27" s="107" t="s">
        <v>467</v>
      </c>
    </row>
    <row r="28" spans="1:309" ht="13.5" customHeight="1" x14ac:dyDescent="0.15">
      <c r="A28" s="38" t="s">
        <v>451</v>
      </c>
      <c r="B28" s="39" t="s">
        <v>520</v>
      </c>
      <c r="C28" s="38" t="s">
        <v>521</v>
      </c>
      <c r="D28" s="38"/>
      <c r="E28" s="38" t="s">
        <v>468</v>
      </c>
      <c r="F28" s="38"/>
      <c r="G28" s="38"/>
      <c r="H28" s="38"/>
      <c r="I28" s="38"/>
      <c r="J28" s="38"/>
      <c r="K28" s="38"/>
      <c r="L28" s="38" t="s">
        <v>468</v>
      </c>
      <c r="M28" s="38"/>
      <c r="N28" s="38"/>
      <c r="O28" s="38"/>
      <c r="P28" s="38" t="s">
        <v>468</v>
      </c>
      <c r="Q28" s="38"/>
      <c r="R28" s="38" t="s">
        <v>468</v>
      </c>
      <c r="S28" s="38"/>
      <c r="T28" s="38"/>
      <c r="U28" s="38" t="s">
        <v>468</v>
      </c>
      <c r="V28" s="38"/>
      <c r="W28" s="38" t="s">
        <v>468</v>
      </c>
      <c r="X28" s="38"/>
      <c r="Y28" s="38"/>
      <c r="Z28" s="38"/>
      <c r="AA28" s="38" t="s">
        <v>468</v>
      </c>
      <c r="AB28" s="38"/>
      <c r="AC28" s="38"/>
      <c r="AD28" s="38" t="s">
        <v>468</v>
      </c>
      <c r="AE28" s="38" t="s">
        <v>556</v>
      </c>
      <c r="AF28" s="38"/>
      <c r="AG28" s="38"/>
      <c r="AH28" s="38"/>
      <c r="AI28" s="38"/>
      <c r="AJ28" s="38"/>
      <c r="AK28" s="38" t="s">
        <v>468</v>
      </c>
      <c r="AL28" s="38"/>
      <c r="AM28" s="38"/>
      <c r="AN28" s="38"/>
      <c r="AO28" s="38"/>
      <c r="AP28" s="38"/>
      <c r="AQ28" s="38"/>
      <c r="AR28" s="38" t="s">
        <v>468</v>
      </c>
      <c r="AS28" s="38" t="s">
        <v>556</v>
      </c>
      <c r="AT28" s="38"/>
      <c r="AU28" s="38"/>
      <c r="AV28" s="38"/>
      <c r="AW28" s="38"/>
      <c r="AX28" s="38" t="s">
        <v>468</v>
      </c>
      <c r="AY28" s="38" t="s">
        <v>556</v>
      </c>
      <c r="AZ28" s="38"/>
      <c r="BA28" s="38"/>
      <c r="BB28" s="38"/>
      <c r="BC28" s="38"/>
      <c r="BD28" s="38"/>
      <c r="BE28" s="38"/>
      <c r="BF28" s="38"/>
      <c r="BG28" s="38"/>
      <c r="BH28" s="38" t="s">
        <v>468</v>
      </c>
      <c r="BI28" s="38"/>
      <c r="BJ28" s="38"/>
      <c r="BK28" s="38"/>
      <c r="BL28" s="38" t="s">
        <v>468</v>
      </c>
      <c r="BM28" s="38"/>
      <c r="BN28" s="38"/>
      <c r="BO28" s="38"/>
      <c r="BP28" s="38"/>
      <c r="BQ28" s="38"/>
      <c r="BR28" s="38"/>
      <c r="BS28" s="38"/>
      <c r="BT28" s="38"/>
      <c r="BU28" s="38"/>
      <c r="BV28" s="38"/>
      <c r="BW28" s="38"/>
      <c r="BX28" s="38"/>
      <c r="BY28" s="38"/>
      <c r="BZ28" s="38" t="s">
        <v>468</v>
      </c>
      <c r="CA28" s="38"/>
      <c r="CB28" s="38"/>
      <c r="CC28" s="38"/>
      <c r="CD28" s="38"/>
      <c r="CE28" s="38"/>
      <c r="CF28" s="38"/>
      <c r="CG28" s="38"/>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t="s">
        <v>468</v>
      </c>
      <c r="KC28" s="38"/>
      <c r="KD28" s="38"/>
      <c r="KE28" s="38"/>
      <c r="KF28" s="38"/>
      <c r="KG28" s="38"/>
      <c r="KH28" s="38"/>
      <c r="KI28" s="38"/>
      <c r="KJ28" s="38"/>
      <c r="KK28" s="38"/>
      <c r="KL28" s="38"/>
      <c r="KM28" s="38"/>
      <c r="KN28" s="38"/>
      <c r="KO28" s="38"/>
      <c r="KP28" s="38"/>
      <c r="KQ28" s="38"/>
      <c r="KR28" s="38"/>
      <c r="KS28" s="38"/>
      <c r="KT28" s="38"/>
      <c r="KU28" s="38"/>
      <c r="KV28" s="38"/>
      <c r="KW28" s="107" t="s">
        <v>467</v>
      </c>
    </row>
    <row r="29" spans="1:309" ht="13.5" customHeight="1" x14ac:dyDescent="0.15">
      <c r="A29" s="38" t="s">
        <v>451</v>
      </c>
      <c r="B29" s="39" t="s">
        <v>522</v>
      </c>
      <c r="C29" s="38" t="s">
        <v>523</v>
      </c>
      <c r="D29" s="38"/>
      <c r="E29" s="38" t="s">
        <v>468</v>
      </c>
      <c r="F29" s="38"/>
      <c r="G29" s="38"/>
      <c r="H29" s="38"/>
      <c r="I29" s="38"/>
      <c r="J29" s="38"/>
      <c r="K29" s="38"/>
      <c r="L29" s="38" t="s">
        <v>468</v>
      </c>
      <c r="M29" s="38"/>
      <c r="N29" s="38"/>
      <c r="O29" s="38"/>
      <c r="P29" s="38" t="s">
        <v>468</v>
      </c>
      <c r="Q29" s="38"/>
      <c r="R29" s="38" t="s">
        <v>468</v>
      </c>
      <c r="S29" s="38"/>
      <c r="T29" s="38"/>
      <c r="U29" s="38" t="s">
        <v>468</v>
      </c>
      <c r="V29" s="38"/>
      <c r="W29" s="38"/>
      <c r="X29" s="38" t="s">
        <v>468</v>
      </c>
      <c r="Y29" s="38"/>
      <c r="Z29" s="38"/>
      <c r="AA29" s="38"/>
      <c r="AB29" s="38"/>
      <c r="AC29" s="38" t="s">
        <v>468</v>
      </c>
      <c r="AD29" s="38" t="s">
        <v>468</v>
      </c>
      <c r="AE29" s="38" t="s">
        <v>556</v>
      </c>
      <c r="AF29" s="38"/>
      <c r="AG29" s="38"/>
      <c r="AH29" s="38"/>
      <c r="AI29" s="38"/>
      <c r="AJ29" s="38" t="s">
        <v>468</v>
      </c>
      <c r="AK29" s="38" t="s">
        <v>468</v>
      </c>
      <c r="AL29" s="38" t="s">
        <v>468</v>
      </c>
      <c r="AM29" s="38"/>
      <c r="AN29" s="38" t="s">
        <v>468</v>
      </c>
      <c r="AO29" s="38" t="s">
        <v>468</v>
      </c>
      <c r="AP29" s="38"/>
      <c r="AQ29" s="38"/>
      <c r="AR29" s="38" t="s">
        <v>468</v>
      </c>
      <c r="AS29" s="38" t="s">
        <v>556</v>
      </c>
      <c r="AT29" s="38"/>
      <c r="AU29" s="38"/>
      <c r="AV29" s="38"/>
      <c r="AW29" s="38"/>
      <c r="AX29" s="38" t="s">
        <v>468</v>
      </c>
      <c r="AY29" s="38" t="s">
        <v>556</v>
      </c>
      <c r="AZ29" s="38"/>
      <c r="BA29" s="38"/>
      <c r="BB29" s="38"/>
      <c r="BC29" s="38"/>
      <c r="BD29" s="38"/>
      <c r="BE29" s="38"/>
      <c r="BF29" s="38"/>
      <c r="BG29" s="38"/>
      <c r="BH29" s="38" t="s">
        <v>468</v>
      </c>
      <c r="BI29" s="38"/>
      <c r="BJ29" s="38"/>
      <c r="BK29" s="38"/>
      <c r="BL29" s="38" t="s">
        <v>468</v>
      </c>
      <c r="BM29" s="38"/>
      <c r="BN29" s="38"/>
      <c r="BO29" s="38" t="s">
        <v>468</v>
      </c>
      <c r="BP29" s="38"/>
      <c r="BQ29" s="38"/>
      <c r="BR29" s="38"/>
      <c r="BS29" s="38"/>
      <c r="BT29" s="38"/>
      <c r="BU29" s="38"/>
      <c r="BV29" s="38"/>
      <c r="BW29" s="38"/>
      <c r="BX29" s="38"/>
      <c r="BY29" s="38"/>
      <c r="BZ29" s="38"/>
      <c r="CA29" s="38"/>
      <c r="CB29" s="38"/>
      <c r="CC29" s="38"/>
      <c r="CD29" s="38"/>
      <c r="CE29" s="38"/>
      <c r="CF29" s="38"/>
      <c r="CG29" s="38"/>
      <c r="CH29" s="38"/>
      <c r="CI29" s="38"/>
      <c r="CJ29" s="38"/>
      <c r="CK29" s="38" t="s">
        <v>468</v>
      </c>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t="s">
        <v>468</v>
      </c>
      <c r="KC29" s="38"/>
      <c r="KD29" s="38"/>
      <c r="KE29" s="38"/>
      <c r="KF29" s="38"/>
      <c r="KG29" s="38"/>
      <c r="KH29" s="38"/>
      <c r="KI29" s="38"/>
      <c r="KJ29" s="38"/>
      <c r="KK29" s="38"/>
      <c r="KL29" s="38"/>
      <c r="KM29" s="38"/>
      <c r="KN29" s="38"/>
      <c r="KO29" s="38"/>
      <c r="KP29" s="38"/>
      <c r="KQ29" s="38"/>
      <c r="KR29" s="38"/>
      <c r="KS29" s="38"/>
      <c r="KT29" s="38"/>
      <c r="KU29" s="38"/>
      <c r="KV29" s="38"/>
      <c r="KW29" s="107" t="s">
        <v>467</v>
      </c>
    </row>
    <row r="30" spans="1:309" ht="13.5" customHeight="1" x14ac:dyDescent="0.15">
      <c r="A30" s="38" t="s">
        <v>451</v>
      </c>
      <c r="B30" s="39" t="s">
        <v>524</v>
      </c>
      <c r="C30" s="38" t="s">
        <v>525</v>
      </c>
      <c r="D30" s="38"/>
      <c r="E30" s="38" t="s">
        <v>468</v>
      </c>
      <c r="F30" s="38"/>
      <c r="G30" s="38"/>
      <c r="H30" s="38"/>
      <c r="I30" s="38"/>
      <c r="J30" s="38"/>
      <c r="K30" s="38"/>
      <c r="L30" s="38" t="s">
        <v>468</v>
      </c>
      <c r="M30" s="38"/>
      <c r="N30" s="38" t="s">
        <v>468</v>
      </c>
      <c r="O30" s="38"/>
      <c r="P30" s="38"/>
      <c r="Q30" s="38"/>
      <c r="R30" s="38" t="s">
        <v>468</v>
      </c>
      <c r="S30" s="38"/>
      <c r="T30" s="38"/>
      <c r="U30" s="38" t="s">
        <v>468</v>
      </c>
      <c r="V30" s="38"/>
      <c r="W30" s="38" t="s">
        <v>468</v>
      </c>
      <c r="X30" s="38"/>
      <c r="Y30" s="38" t="s">
        <v>468</v>
      </c>
      <c r="Z30" s="38"/>
      <c r="AA30" s="38"/>
      <c r="AB30" s="38"/>
      <c r="AC30" s="38"/>
      <c r="AD30" s="38" t="s">
        <v>468</v>
      </c>
      <c r="AE30" s="38" t="s">
        <v>556</v>
      </c>
      <c r="AF30" s="38"/>
      <c r="AG30" s="38"/>
      <c r="AH30" s="38"/>
      <c r="AI30" s="38"/>
      <c r="AJ30" s="38"/>
      <c r="AK30" s="38" t="s">
        <v>468</v>
      </c>
      <c r="AL30" s="38"/>
      <c r="AM30" s="38"/>
      <c r="AN30" s="38"/>
      <c r="AO30" s="38"/>
      <c r="AP30" s="38"/>
      <c r="AQ30" s="38"/>
      <c r="AR30" s="38" t="s">
        <v>468</v>
      </c>
      <c r="AS30" s="38" t="s">
        <v>556</v>
      </c>
      <c r="AT30" s="38"/>
      <c r="AU30" s="38"/>
      <c r="AV30" s="38"/>
      <c r="AW30" s="38"/>
      <c r="AX30" s="38" t="s">
        <v>468</v>
      </c>
      <c r="AY30" s="38" t="s">
        <v>556</v>
      </c>
      <c r="AZ30" s="38"/>
      <c r="BA30" s="38"/>
      <c r="BB30" s="38"/>
      <c r="BC30" s="38"/>
      <c r="BD30" s="38"/>
      <c r="BE30" s="38" t="s">
        <v>468</v>
      </c>
      <c r="BF30" s="38"/>
      <c r="BG30" s="38"/>
      <c r="BH30" s="38"/>
      <c r="BI30" s="38"/>
      <c r="BJ30" s="38"/>
      <c r="BK30" s="38"/>
      <c r="BL30" s="38" t="s">
        <v>468</v>
      </c>
      <c r="BM30" s="38"/>
      <c r="BN30" s="38"/>
      <c r="BO30" s="38" t="s">
        <v>468</v>
      </c>
      <c r="BP30" s="38"/>
      <c r="BQ30" s="38"/>
      <c r="BR30" s="38"/>
      <c r="BS30" s="38"/>
      <c r="BT30" s="38"/>
      <c r="BU30" s="38"/>
      <c r="BV30" s="38"/>
      <c r="BW30" s="38"/>
      <c r="BX30" s="38" t="s">
        <v>468</v>
      </c>
      <c r="BY30" s="38"/>
      <c r="BZ30" s="38"/>
      <c r="CA30" s="38"/>
      <c r="CB30" s="38"/>
      <c r="CC30" s="38"/>
      <c r="CD30" s="38"/>
      <c r="CE30" s="38"/>
      <c r="CF30" s="38"/>
      <c r="CG30" s="38"/>
      <c r="CH30" s="38"/>
      <c r="CI30" s="38"/>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t="s">
        <v>468</v>
      </c>
      <c r="KC30" s="38"/>
      <c r="KD30" s="38"/>
      <c r="KE30" s="38"/>
      <c r="KF30" s="38"/>
      <c r="KG30" s="38"/>
      <c r="KH30" s="38"/>
      <c r="KI30" s="38"/>
      <c r="KJ30" s="38"/>
      <c r="KK30" s="38"/>
      <c r="KL30" s="38"/>
      <c r="KM30" s="38"/>
      <c r="KN30" s="38"/>
      <c r="KO30" s="38"/>
      <c r="KP30" s="38"/>
      <c r="KQ30" s="38"/>
      <c r="KR30" s="38"/>
      <c r="KS30" s="38"/>
      <c r="KT30" s="38"/>
      <c r="KU30" s="38"/>
      <c r="KV30" s="38"/>
      <c r="KW30" s="107" t="s">
        <v>467</v>
      </c>
    </row>
    <row r="31" spans="1:309" ht="13.5" customHeight="1" x14ac:dyDescent="0.15">
      <c r="A31" s="38" t="s">
        <v>451</v>
      </c>
      <c r="B31" s="39" t="s">
        <v>526</v>
      </c>
      <c r="C31" s="38" t="s">
        <v>527</v>
      </c>
      <c r="D31" s="38"/>
      <c r="E31" s="38" t="s">
        <v>468</v>
      </c>
      <c r="F31" s="38"/>
      <c r="G31" s="38"/>
      <c r="H31" s="38"/>
      <c r="I31" s="38"/>
      <c r="J31" s="38"/>
      <c r="K31" s="38"/>
      <c r="L31" s="38" t="s">
        <v>468</v>
      </c>
      <c r="M31" s="38"/>
      <c r="N31" s="38" t="s">
        <v>468</v>
      </c>
      <c r="O31" s="38"/>
      <c r="P31" s="38"/>
      <c r="Q31" s="38"/>
      <c r="R31" s="38"/>
      <c r="S31" s="38" t="s">
        <v>468</v>
      </c>
      <c r="T31" s="38"/>
      <c r="U31" s="38" t="s">
        <v>468</v>
      </c>
      <c r="V31" s="38"/>
      <c r="W31" s="38"/>
      <c r="X31" s="38" t="s">
        <v>468</v>
      </c>
      <c r="Y31" s="38" t="s">
        <v>468</v>
      </c>
      <c r="Z31" s="38"/>
      <c r="AA31" s="38"/>
      <c r="AB31" s="38"/>
      <c r="AC31" s="38"/>
      <c r="AD31" s="38" t="s">
        <v>468</v>
      </c>
      <c r="AE31" s="38" t="s">
        <v>556</v>
      </c>
      <c r="AF31" s="38"/>
      <c r="AG31" s="38"/>
      <c r="AH31" s="38"/>
      <c r="AI31" s="38"/>
      <c r="AJ31" s="38"/>
      <c r="AK31" s="38"/>
      <c r="AL31" s="38"/>
      <c r="AM31" s="38"/>
      <c r="AN31" s="38"/>
      <c r="AO31" s="38" t="s">
        <v>468</v>
      </c>
      <c r="AP31" s="38"/>
      <c r="AQ31" s="38"/>
      <c r="AR31" s="38" t="s">
        <v>468</v>
      </c>
      <c r="AS31" s="38" t="s">
        <v>556</v>
      </c>
      <c r="AT31" s="38"/>
      <c r="AU31" s="38"/>
      <c r="AV31" s="38"/>
      <c r="AW31" s="38"/>
      <c r="AX31" s="38" t="s">
        <v>468</v>
      </c>
      <c r="AY31" s="38" t="s">
        <v>556</v>
      </c>
      <c r="AZ31" s="38"/>
      <c r="BA31" s="38"/>
      <c r="BB31" s="38"/>
      <c r="BC31" s="38"/>
      <c r="BD31" s="38"/>
      <c r="BE31" s="38"/>
      <c r="BF31" s="38"/>
      <c r="BG31" s="38"/>
      <c r="BH31" s="38" t="s">
        <v>468</v>
      </c>
      <c r="BI31" s="38"/>
      <c r="BJ31" s="38"/>
      <c r="BK31" s="38"/>
      <c r="BL31" s="38" t="s">
        <v>468</v>
      </c>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t="s">
        <v>468</v>
      </c>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t="s">
        <v>468</v>
      </c>
      <c r="KC31" s="38"/>
      <c r="KD31" s="38"/>
      <c r="KE31" s="38"/>
      <c r="KF31" s="38"/>
      <c r="KG31" s="38"/>
      <c r="KH31" s="38"/>
      <c r="KI31" s="38"/>
      <c r="KJ31" s="38"/>
      <c r="KK31" s="38"/>
      <c r="KL31" s="38"/>
      <c r="KM31" s="38"/>
      <c r="KN31" s="38"/>
      <c r="KO31" s="38"/>
      <c r="KP31" s="38"/>
      <c r="KQ31" s="38"/>
      <c r="KR31" s="38"/>
      <c r="KS31" s="38"/>
      <c r="KT31" s="38"/>
      <c r="KU31" s="38"/>
      <c r="KV31" s="38"/>
      <c r="KW31" s="107" t="s">
        <v>467</v>
      </c>
    </row>
    <row r="32" spans="1:309" ht="13.5" customHeight="1" x14ac:dyDescent="0.15">
      <c r="A32" s="38" t="s">
        <v>451</v>
      </c>
      <c r="B32" s="39" t="s">
        <v>528</v>
      </c>
      <c r="C32" s="38" t="s">
        <v>529</v>
      </c>
      <c r="D32" s="38"/>
      <c r="E32" s="38" t="s">
        <v>468</v>
      </c>
      <c r="F32" s="38"/>
      <c r="G32" s="38"/>
      <c r="H32" s="38"/>
      <c r="I32" s="38"/>
      <c r="J32" s="38"/>
      <c r="K32" s="38" t="s">
        <v>468</v>
      </c>
      <c r="L32" s="38"/>
      <c r="M32" s="38"/>
      <c r="N32" s="38"/>
      <c r="O32" s="38"/>
      <c r="P32" s="38" t="s">
        <v>468</v>
      </c>
      <c r="Q32" s="38"/>
      <c r="R32" s="38"/>
      <c r="S32" s="38" t="s">
        <v>468</v>
      </c>
      <c r="T32" s="38"/>
      <c r="U32" s="38" t="s">
        <v>468</v>
      </c>
      <c r="V32" s="38"/>
      <c r="W32" s="38"/>
      <c r="X32" s="38" t="s">
        <v>468</v>
      </c>
      <c r="Y32" s="38" t="s">
        <v>468</v>
      </c>
      <c r="Z32" s="38"/>
      <c r="AA32" s="38"/>
      <c r="AB32" s="38"/>
      <c r="AC32" s="38"/>
      <c r="AD32" s="38" t="s">
        <v>468</v>
      </c>
      <c r="AE32" s="38" t="s">
        <v>556</v>
      </c>
      <c r="AF32" s="38"/>
      <c r="AG32" s="38"/>
      <c r="AH32" s="38"/>
      <c r="AI32" s="38"/>
      <c r="AJ32" s="38"/>
      <c r="AK32" s="38" t="s">
        <v>468</v>
      </c>
      <c r="AL32" s="38"/>
      <c r="AM32" s="38" t="s">
        <v>468</v>
      </c>
      <c r="AN32" s="38"/>
      <c r="AO32" s="38" t="s">
        <v>468</v>
      </c>
      <c r="AP32" s="38"/>
      <c r="AQ32" s="38"/>
      <c r="AR32" s="38" t="s">
        <v>468</v>
      </c>
      <c r="AS32" s="38" t="s">
        <v>556</v>
      </c>
      <c r="AT32" s="38"/>
      <c r="AU32" s="38"/>
      <c r="AV32" s="38"/>
      <c r="AW32" s="38"/>
      <c r="AX32" s="38" t="s">
        <v>468</v>
      </c>
      <c r="AY32" s="38" t="s">
        <v>556</v>
      </c>
      <c r="AZ32" s="38"/>
      <c r="BA32" s="38"/>
      <c r="BB32" s="38"/>
      <c r="BC32" s="38"/>
      <c r="BD32" s="38"/>
      <c r="BE32" s="38" t="s">
        <v>468</v>
      </c>
      <c r="BF32" s="38"/>
      <c r="BG32" s="38"/>
      <c r="BH32" s="38"/>
      <c r="BI32" s="38"/>
      <c r="BJ32" s="38"/>
      <c r="BK32" s="38"/>
      <c r="BL32" s="38" t="s">
        <v>468</v>
      </c>
      <c r="BM32" s="38"/>
      <c r="BN32" s="38"/>
      <c r="BO32" s="38"/>
      <c r="BP32" s="38"/>
      <c r="BQ32" s="38"/>
      <c r="BR32" s="38"/>
      <c r="BS32" s="38"/>
      <c r="BT32" s="38"/>
      <c r="BU32" s="38" t="s">
        <v>468</v>
      </c>
      <c r="BV32" s="38"/>
      <c r="BW32" s="38"/>
      <c r="BX32" s="38" t="s">
        <v>468</v>
      </c>
      <c r="BY32" s="38"/>
      <c r="BZ32" s="38"/>
      <c r="CA32" s="38" t="s">
        <v>468</v>
      </c>
      <c r="CB32" s="38"/>
      <c r="CC32" s="38"/>
      <c r="CD32" s="38"/>
      <c r="CE32" s="38"/>
      <c r="CF32" s="38"/>
      <c r="CG32" s="38"/>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t="s">
        <v>468</v>
      </c>
      <c r="KC32" s="38"/>
      <c r="KD32" s="38"/>
      <c r="KE32" s="38"/>
      <c r="KF32" s="38"/>
      <c r="KG32" s="38"/>
      <c r="KH32" s="38"/>
      <c r="KI32" s="38"/>
      <c r="KJ32" s="38"/>
      <c r="KK32" s="38"/>
      <c r="KL32" s="38"/>
      <c r="KM32" s="38"/>
      <c r="KN32" s="38"/>
      <c r="KO32" s="38"/>
      <c r="KP32" s="38"/>
      <c r="KQ32" s="38"/>
      <c r="KR32" s="38"/>
      <c r="KS32" s="38"/>
      <c r="KT32" s="38"/>
      <c r="KU32" s="38"/>
      <c r="KV32" s="38"/>
      <c r="KW32" s="107" t="s">
        <v>467</v>
      </c>
    </row>
    <row r="33" spans="1:309" ht="13.5" customHeight="1" x14ac:dyDescent="0.15">
      <c r="A33" s="38" t="s">
        <v>451</v>
      </c>
      <c r="B33" s="39" t="s">
        <v>530</v>
      </c>
      <c r="C33" s="38" t="s">
        <v>531</v>
      </c>
      <c r="D33" s="38"/>
      <c r="E33" s="38" t="s">
        <v>468</v>
      </c>
      <c r="F33" s="38"/>
      <c r="G33" s="38"/>
      <c r="H33" s="38"/>
      <c r="I33" s="38"/>
      <c r="J33" s="38" t="s">
        <v>468</v>
      </c>
      <c r="K33" s="38"/>
      <c r="L33" s="38"/>
      <c r="M33" s="38"/>
      <c r="N33" s="38"/>
      <c r="O33" s="38"/>
      <c r="P33" s="38" t="s">
        <v>468</v>
      </c>
      <c r="Q33" s="38"/>
      <c r="R33" s="38"/>
      <c r="S33" s="38" t="s">
        <v>468</v>
      </c>
      <c r="T33" s="38"/>
      <c r="U33" s="38" t="s">
        <v>468</v>
      </c>
      <c r="V33" s="38" t="s">
        <v>468</v>
      </c>
      <c r="W33" s="38"/>
      <c r="X33" s="38"/>
      <c r="Y33" s="38" t="s">
        <v>468</v>
      </c>
      <c r="Z33" s="38" t="s">
        <v>468</v>
      </c>
      <c r="AA33" s="38"/>
      <c r="AB33" s="38"/>
      <c r="AC33" s="38"/>
      <c r="AD33" s="38" t="s">
        <v>468</v>
      </c>
      <c r="AE33" s="38" t="s">
        <v>556</v>
      </c>
      <c r="AF33" s="38"/>
      <c r="AG33" s="38"/>
      <c r="AH33" s="38"/>
      <c r="AI33" s="38"/>
      <c r="AJ33" s="38"/>
      <c r="AK33" s="38"/>
      <c r="AL33" s="38"/>
      <c r="AM33" s="38"/>
      <c r="AN33" s="38" t="s">
        <v>468</v>
      </c>
      <c r="AO33" s="38"/>
      <c r="AP33" s="38"/>
      <c r="AQ33" s="38"/>
      <c r="AR33" s="38" t="s">
        <v>468</v>
      </c>
      <c r="AS33" s="38" t="s">
        <v>556</v>
      </c>
      <c r="AT33" s="38"/>
      <c r="AU33" s="38"/>
      <c r="AV33" s="38"/>
      <c r="AW33" s="38"/>
      <c r="AX33" s="38" t="s">
        <v>468</v>
      </c>
      <c r="AY33" s="38" t="s">
        <v>468</v>
      </c>
      <c r="AZ33" s="38"/>
      <c r="BA33" s="38"/>
      <c r="BB33" s="38"/>
      <c r="BC33" s="38" t="s">
        <v>468</v>
      </c>
      <c r="BD33" s="38" t="s">
        <v>556</v>
      </c>
      <c r="BE33" s="38" t="s">
        <v>468</v>
      </c>
      <c r="BF33" s="38"/>
      <c r="BG33" s="38"/>
      <c r="BH33" s="38"/>
      <c r="BI33" s="38"/>
      <c r="BJ33" s="38"/>
      <c r="BK33" s="38"/>
      <c r="BL33" s="38" t="s">
        <v>468</v>
      </c>
      <c r="BM33" s="38"/>
      <c r="BN33" s="38"/>
      <c r="BO33" s="38"/>
      <c r="BP33" s="38"/>
      <c r="BQ33" s="38"/>
      <c r="BR33" s="38"/>
      <c r="BS33" s="38"/>
      <c r="BT33" s="38"/>
      <c r="BU33" s="38" t="s">
        <v>468</v>
      </c>
      <c r="BV33" s="38"/>
      <c r="BW33" s="38"/>
      <c r="BX33" s="38" t="s">
        <v>468</v>
      </c>
      <c r="BY33" s="38"/>
      <c r="BZ33" s="38"/>
      <c r="CA33" s="38"/>
      <c r="CB33" s="38"/>
      <c r="CC33" s="38"/>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t="s">
        <v>468</v>
      </c>
      <c r="KC33" s="38"/>
      <c r="KD33" s="38"/>
      <c r="KE33" s="38"/>
      <c r="KF33" s="38"/>
      <c r="KG33" s="38"/>
      <c r="KH33" s="38"/>
      <c r="KI33" s="38"/>
      <c r="KJ33" s="38"/>
      <c r="KK33" s="38"/>
      <c r="KL33" s="38"/>
      <c r="KM33" s="38"/>
      <c r="KN33" s="38"/>
      <c r="KO33" s="38"/>
      <c r="KP33" s="38"/>
      <c r="KQ33" s="38"/>
      <c r="KR33" s="38"/>
      <c r="KS33" s="38"/>
      <c r="KT33" s="38"/>
      <c r="KU33" s="38"/>
      <c r="KV33" s="38"/>
      <c r="KW33" s="107" t="s">
        <v>467</v>
      </c>
    </row>
    <row r="34" spans="1:309" ht="13.5" customHeight="1" x14ac:dyDescent="0.15">
      <c r="A34" s="38" t="s">
        <v>451</v>
      </c>
      <c r="B34" s="39" t="s">
        <v>532</v>
      </c>
      <c r="C34" s="38" t="s">
        <v>533</v>
      </c>
      <c r="D34" s="38"/>
      <c r="E34" s="38"/>
      <c r="F34" s="38" t="s">
        <v>468</v>
      </c>
      <c r="G34" s="38"/>
      <c r="H34" s="38"/>
      <c r="I34" s="38"/>
      <c r="J34" s="38" t="s">
        <v>468</v>
      </c>
      <c r="K34" s="38"/>
      <c r="L34" s="38"/>
      <c r="M34" s="38"/>
      <c r="N34" s="38"/>
      <c r="O34" s="38"/>
      <c r="P34" s="38" t="s">
        <v>468</v>
      </c>
      <c r="Q34" s="38"/>
      <c r="R34" s="38"/>
      <c r="S34" s="38" t="s">
        <v>468</v>
      </c>
      <c r="T34" s="38"/>
      <c r="U34" s="38" t="s">
        <v>468</v>
      </c>
      <c r="V34" s="38" t="s">
        <v>468</v>
      </c>
      <c r="W34" s="38"/>
      <c r="X34" s="38"/>
      <c r="Y34" s="38" t="s">
        <v>468</v>
      </c>
      <c r="Z34" s="38"/>
      <c r="AA34" s="38"/>
      <c r="AB34" s="38"/>
      <c r="AC34" s="38"/>
      <c r="AD34" s="38" t="s">
        <v>468</v>
      </c>
      <c r="AE34" s="38" t="s">
        <v>556</v>
      </c>
      <c r="AF34" s="38"/>
      <c r="AG34" s="38"/>
      <c r="AH34" s="38"/>
      <c r="AI34" s="38"/>
      <c r="AJ34" s="38"/>
      <c r="AK34" s="38"/>
      <c r="AL34" s="38"/>
      <c r="AM34" s="38"/>
      <c r="AN34" s="38"/>
      <c r="AO34" s="38"/>
      <c r="AP34" s="38" t="s">
        <v>468</v>
      </c>
      <c r="AQ34" s="38" t="s">
        <v>619</v>
      </c>
      <c r="AR34" s="38" t="s">
        <v>468</v>
      </c>
      <c r="AS34" s="38" t="s">
        <v>556</v>
      </c>
      <c r="AT34" s="38"/>
      <c r="AU34" s="38"/>
      <c r="AV34" s="38"/>
      <c r="AW34" s="38"/>
      <c r="AX34" s="38" t="s">
        <v>468</v>
      </c>
      <c r="AY34" s="38" t="s">
        <v>556</v>
      </c>
      <c r="AZ34" s="38"/>
      <c r="BA34" s="38"/>
      <c r="BB34" s="38"/>
      <c r="BC34" s="38"/>
      <c r="BD34" s="38"/>
      <c r="BE34" s="38"/>
      <c r="BF34" s="38"/>
      <c r="BG34" s="38"/>
      <c r="BH34" s="38" t="s">
        <v>468</v>
      </c>
      <c r="BI34" s="38"/>
      <c r="BJ34" s="38"/>
      <c r="BK34" s="38"/>
      <c r="BL34" s="38"/>
      <c r="BM34" s="38"/>
      <c r="BN34" s="38"/>
      <c r="BO34" s="38"/>
      <c r="BP34" s="38" t="s">
        <v>468</v>
      </c>
      <c r="BQ34" s="38"/>
      <c r="BR34" s="38"/>
      <c r="BS34" s="38" t="s">
        <v>620</v>
      </c>
      <c r="BT34" s="38"/>
      <c r="BU34" s="38"/>
      <c r="BV34" s="38"/>
      <c r="BW34" s="38"/>
      <c r="BX34" s="38"/>
      <c r="BY34" s="38"/>
      <c r="BZ34" s="38"/>
      <c r="CA34" s="38"/>
      <c r="CB34" s="38"/>
      <c r="CC34" s="38"/>
      <c r="CD34" s="38"/>
      <c r="CE34" s="38"/>
      <c r="CF34" s="38"/>
      <c r="CG34" s="38"/>
      <c r="CH34" s="38"/>
      <c r="CI34" s="38"/>
      <c r="CJ34" s="38"/>
      <c r="CK34" s="38" t="s">
        <v>468</v>
      </c>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t="s">
        <v>468</v>
      </c>
      <c r="KC34" s="38"/>
      <c r="KD34" s="38"/>
      <c r="KE34" s="38"/>
      <c r="KF34" s="38"/>
      <c r="KG34" s="38"/>
      <c r="KH34" s="38"/>
      <c r="KI34" s="38"/>
      <c r="KJ34" s="38"/>
      <c r="KK34" s="38"/>
      <c r="KL34" s="38"/>
      <c r="KM34" s="38"/>
      <c r="KN34" s="38"/>
      <c r="KO34" s="38"/>
      <c r="KP34" s="38"/>
      <c r="KQ34" s="38"/>
      <c r="KR34" s="38"/>
      <c r="KS34" s="38"/>
      <c r="KT34" s="38"/>
      <c r="KU34" s="38"/>
      <c r="KV34" s="38"/>
      <c r="KW34" s="107" t="s">
        <v>467</v>
      </c>
    </row>
    <row r="35" spans="1:309"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row>
    <row r="36" spans="1:309"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row>
    <row r="37" spans="1:309"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row>
    <row r="38" spans="1:309"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row>
    <row r="39" spans="1:309"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row>
    <row r="40" spans="1:309"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row>
    <row r="41" spans="1:30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row>
    <row r="42" spans="1:30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row>
    <row r="43" spans="1:30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row>
    <row r="44" spans="1:30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row>
    <row r="45" spans="1:30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row>
    <row r="46" spans="1:30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row>
    <row r="47" spans="1:30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row>
    <row r="48" spans="1:30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row>
    <row r="49" spans="1:308"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row>
    <row r="50" spans="1:308"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row>
    <row r="51" spans="1:308"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8"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8"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8"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8"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8"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8"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8"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8"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8"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8"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8"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8"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8"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34">
    <sortCondition ref="A8:A34"/>
    <sortCondition ref="B8:B34"/>
    <sortCondition ref="C8:C34"/>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山梨県</v>
      </c>
      <c r="B8" s="43" t="str">
        <f>'収集運搬（生活系）'!B7</f>
        <v>19000</v>
      </c>
      <c r="C8" s="42" t="s">
        <v>32</v>
      </c>
      <c r="D8" s="49">
        <f>COUNTIF(D$9:D$208,"○")</f>
        <v>21</v>
      </c>
      <c r="E8" s="49">
        <f>COUNTIF(E$9:E$208,"○")</f>
        <v>0</v>
      </c>
      <c r="F8" s="49">
        <f>COUNTIF(F$9:F$208,"○")</f>
        <v>0</v>
      </c>
      <c r="G8" s="49">
        <f>COUNTIF(G$9:G$208,"○")</f>
        <v>6</v>
      </c>
      <c r="H8" s="49">
        <f>COUNTIF(H$9:H$208,"○")</f>
        <v>20</v>
      </c>
      <c r="I8" s="49">
        <f>COUNTIF(I$9:I$208,"○")</f>
        <v>2</v>
      </c>
      <c r="J8" s="49">
        <f>COUNTIF(J$9:J$208,"○")</f>
        <v>0</v>
      </c>
      <c r="K8" s="49">
        <f>COUNTIF(K$9:K$208,"○")</f>
        <v>5</v>
      </c>
      <c r="L8" s="49">
        <f>COUNTIF(L$9:L$208,"○")</f>
        <v>1</v>
      </c>
      <c r="M8" s="49">
        <f>COUNTIF(M$9:M$208,"○")</f>
        <v>2</v>
      </c>
      <c r="N8" s="49">
        <f>COUNTIF(N$9:N$208,"○")</f>
        <v>1</v>
      </c>
      <c r="O8" s="49">
        <f>COUNTIF(O$9:O$208,"○")</f>
        <v>0</v>
      </c>
      <c r="P8" s="49">
        <f>COUNTIF(P$9:P$208,"○")</f>
        <v>0</v>
      </c>
      <c r="Q8" s="49">
        <f>COUNTIF(Q$9:Q$208,"○")</f>
        <v>0</v>
      </c>
      <c r="R8" s="49">
        <f>COUNTIF(R$9:R$208,"○")</f>
        <v>0</v>
      </c>
      <c r="S8" s="49">
        <f>COUNTIF(S$9:S$208,"○")</f>
        <v>3</v>
      </c>
      <c r="T8" s="49">
        <f>COUNTIF(T$9:T$208,"○")</f>
        <v>0</v>
      </c>
      <c r="U8" s="49" t="s">
        <v>128</v>
      </c>
      <c r="V8" s="49">
        <f>COUNTIF(V$9:V$208,"○")</f>
        <v>1</v>
      </c>
      <c r="W8" s="49">
        <f>COUNTIF(W$9:W$208,"○")</f>
        <v>2</v>
      </c>
      <c r="X8" s="49">
        <f>COUNTIF(X$9:X$208,"○")</f>
        <v>1</v>
      </c>
      <c r="Y8" s="49">
        <f>COUNTIF(Y$9:Y$208,"○")</f>
        <v>0</v>
      </c>
      <c r="Z8" s="49">
        <f>COUNTIF(Z$9:Z$208,"○")</f>
        <v>0</v>
      </c>
      <c r="AA8" s="49">
        <f>COUNTIF(AA$9:AA$208,"○")</f>
        <v>0</v>
      </c>
      <c r="AB8" s="49">
        <f>COUNTIF(AB$9:AB$208,"○")</f>
        <v>0</v>
      </c>
      <c r="AC8" s="49">
        <f>COUNTIF(AC$9:AC$208,"○")</f>
        <v>2</v>
      </c>
      <c r="AD8" s="49">
        <f>COUNTIF(AD$9:AD$208,"○")</f>
        <v>0</v>
      </c>
      <c r="AE8" s="49" t="s">
        <v>128</v>
      </c>
      <c r="AF8" s="49">
        <f>COUNTIF(AF$9:AF$209,"○")</f>
        <v>7</v>
      </c>
      <c r="AG8" s="89" t="s">
        <v>128</v>
      </c>
      <c r="AH8" s="52" t="s">
        <v>128</v>
      </c>
      <c r="AI8" s="52" t="s">
        <v>128</v>
      </c>
      <c r="AJ8" s="49">
        <f>COUNTIF(AJ$9:AJ$209,"○")</f>
        <v>0</v>
      </c>
      <c r="AK8" s="89" t="s">
        <v>128</v>
      </c>
      <c r="AL8" s="52" t="s">
        <v>128</v>
      </c>
      <c r="AM8" s="52" t="s">
        <v>128</v>
      </c>
      <c r="AN8" s="49">
        <f>COUNTIF(AN$9:AN$209,"○")</f>
        <v>10</v>
      </c>
      <c r="AO8" s="49">
        <f>COUNTIF(AO$9:AO$209,"○")</f>
        <v>0</v>
      </c>
      <c r="AP8" s="89" t="s">
        <v>128</v>
      </c>
      <c r="AQ8" s="52" t="s">
        <v>128</v>
      </c>
      <c r="AR8" s="90" t="s">
        <v>128</v>
      </c>
      <c r="AS8" s="49">
        <f>COUNTIF(AS$9:AS$209,"○")</f>
        <v>0</v>
      </c>
      <c r="AT8" s="49">
        <f>COUNTIF(AT$9:AT$209,"○")</f>
        <v>11</v>
      </c>
      <c r="AU8" s="89" t="s">
        <v>128</v>
      </c>
      <c r="AV8" s="52" t="s">
        <v>128</v>
      </c>
      <c r="AW8" s="52" t="s">
        <v>128</v>
      </c>
      <c r="AX8" s="49">
        <f>COUNTIF(AX$9:AX$209,"○")</f>
        <v>0</v>
      </c>
      <c r="AY8" s="89" t="s">
        <v>128</v>
      </c>
      <c r="AZ8" s="52" t="s">
        <v>128</v>
      </c>
      <c r="BA8" s="52" t="s">
        <v>128</v>
      </c>
      <c r="BB8" s="49">
        <f>COUNTIF(BB$9:BB$209,"○")</f>
        <v>5</v>
      </c>
      <c r="BC8" s="49">
        <f>COUNTIF(BC$10:BC$209,"○")</f>
        <v>0</v>
      </c>
      <c r="BD8" s="89" t="s">
        <v>128</v>
      </c>
      <c r="BE8" s="52" t="s">
        <v>128</v>
      </c>
      <c r="BF8" s="52" t="s">
        <v>128</v>
      </c>
      <c r="BG8" s="49">
        <f>COUNTIF(BG$9:BG$209,"○")</f>
        <v>0</v>
      </c>
      <c r="BH8" s="49">
        <f>COUNTIF(BH$9:BH$209,"○")</f>
        <v>7</v>
      </c>
      <c r="BI8" s="89" t="s">
        <v>128</v>
      </c>
      <c r="BJ8" s="52" t="s">
        <v>128</v>
      </c>
      <c r="BK8" s="52" t="s">
        <v>128</v>
      </c>
      <c r="BL8" s="49">
        <f>COUNTIF(BL$9:BL$209,"○")</f>
        <v>0</v>
      </c>
      <c r="BM8" s="89" t="s">
        <v>128</v>
      </c>
      <c r="BN8" s="52" t="s">
        <v>128</v>
      </c>
      <c r="BO8" s="52" t="s">
        <v>128</v>
      </c>
      <c r="BP8" s="49">
        <f>COUNTIF(BP$9:BP$209,"○")</f>
        <v>10</v>
      </c>
      <c r="BQ8" s="49">
        <f>COUNTIF(BQ$9:BQ$209,"○")</f>
        <v>0</v>
      </c>
      <c r="BR8" s="89" t="s">
        <v>128</v>
      </c>
      <c r="BS8" s="52" t="s">
        <v>128</v>
      </c>
      <c r="BT8" s="52" t="s">
        <v>128</v>
      </c>
      <c r="BU8" s="49">
        <f>COUNTIF(BU$9:BU$209,"○")</f>
        <v>0</v>
      </c>
      <c r="BV8" s="49">
        <f>COUNTIF(BV$9:BV$209,"○")</f>
        <v>4</v>
      </c>
      <c r="BW8" s="89" t="s">
        <v>128</v>
      </c>
      <c r="BX8" s="52" t="s">
        <v>128</v>
      </c>
      <c r="BY8" s="52" t="s">
        <v>128</v>
      </c>
      <c r="BZ8" s="49">
        <f>COUNTIF(BZ$9:BZ$209,"○")</f>
        <v>0</v>
      </c>
      <c r="CA8" s="89" t="s">
        <v>128</v>
      </c>
      <c r="CB8" s="52" t="s">
        <v>128</v>
      </c>
      <c r="CC8" s="52" t="s">
        <v>128</v>
      </c>
      <c r="CD8" s="49">
        <f>COUNTIF(CD$9:CD$209,"○")</f>
        <v>13</v>
      </c>
      <c r="CE8" s="49">
        <f>COUNTIF(CE$9:CE$209,"○")</f>
        <v>0</v>
      </c>
      <c r="CF8" s="89" t="s">
        <v>128</v>
      </c>
      <c r="CG8" s="52" t="s">
        <v>128</v>
      </c>
      <c r="CH8" s="52" t="s">
        <v>128</v>
      </c>
      <c r="CI8" s="49">
        <f>COUNTIF(CI$9:CI$209,"○")</f>
        <v>0</v>
      </c>
      <c r="CJ8" s="49">
        <f>COUNTIF(CJ$9:CJ$209,"○")</f>
        <v>5</v>
      </c>
      <c r="CK8" s="89" t="s">
        <v>128</v>
      </c>
      <c r="CL8" s="52" t="s">
        <v>128</v>
      </c>
      <c r="CM8" s="52" t="s">
        <v>128</v>
      </c>
      <c r="CN8" s="49">
        <f>COUNTIF(CN$9:CN$209,"○")</f>
        <v>0</v>
      </c>
      <c r="CO8" s="89" t="s">
        <v>128</v>
      </c>
      <c r="CP8" s="52" t="s">
        <v>128</v>
      </c>
      <c r="CQ8" s="52" t="s">
        <v>128</v>
      </c>
      <c r="CR8" s="49">
        <f>COUNTIF(CR$9:CR$209,"○")</f>
        <v>12</v>
      </c>
      <c r="CS8" s="49">
        <f>COUNTIF(CS$9:CS$209,"○")</f>
        <v>0</v>
      </c>
      <c r="CT8" s="89" t="s">
        <v>128</v>
      </c>
      <c r="CU8" s="52" t="s">
        <v>128</v>
      </c>
      <c r="CV8" s="52" t="s">
        <v>128</v>
      </c>
      <c r="CW8" s="49">
        <f>COUNTIF(CW$9:CW$209,"○")</f>
        <v>0</v>
      </c>
      <c r="CX8" s="49" t="s">
        <v>128</v>
      </c>
      <c r="CY8" s="49">
        <f>COUNTIF(CY$9:CY$209,"○")</f>
        <v>0</v>
      </c>
      <c r="CZ8" s="89" t="s">
        <v>128</v>
      </c>
      <c r="DA8" s="52" t="s">
        <v>128</v>
      </c>
      <c r="DB8" s="52" t="s">
        <v>128</v>
      </c>
      <c r="DC8" s="49">
        <f>COUNTIF(DC$9:DC$208,"○")</f>
        <v>8</v>
      </c>
      <c r="DD8" s="49">
        <f>COUNTIF(DD$9:DD$208,"○")</f>
        <v>3</v>
      </c>
      <c r="DE8" s="89" t="s">
        <v>128</v>
      </c>
      <c r="DF8" s="52" t="s">
        <v>128</v>
      </c>
      <c r="DG8" s="52" t="s">
        <v>128</v>
      </c>
      <c r="DH8" s="49">
        <f>COUNTIF(DH$9:DH$208,"○")</f>
        <v>0</v>
      </c>
      <c r="DI8" s="89" t="s">
        <v>128</v>
      </c>
      <c r="DJ8" s="52" t="s">
        <v>128</v>
      </c>
      <c r="DK8" s="52" t="s">
        <v>128</v>
      </c>
      <c r="DL8" s="49">
        <f>COUNTIF(DL$9:DL$208,"○")</f>
        <v>8</v>
      </c>
      <c r="DM8" s="49">
        <f>COUNTIF(DM$9:DM$208,"○")</f>
        <v>0</v>
      </c>
      <c r="DN8" s="89" t="s">
        <v>128</v>
      </c>
      <c r="DO8" s="52" t="s">
        <v>128</v>
      </c>
      <c r="DP8" s="52" t="s">
        <v>128</v>
      </c>
      <c r="DQ8" s="49">
        <f>COUNTIF(DQ$9:DQ$208,"○")</f>
        <v>0</v>
      </c>
      <c r="DR8" s="49">
        <f>COUNTIF(DR$9:DR$208,"○")</f>
        <v>6</v>
      </c>
      <c r="DS8" s="89" t="s">
        <v>128</v>
      </c>
      <c r="DT8" s="52" t="s">
        <v>128</v>
      </c>
      <c r="DU8" s="52" t="s">
        <v>128</v>
      </c>
      <c r="DV8" s="49">
        <f>COUNTIF(DV$9:DV$208,"○")</f>
        <v>0</v>
      </c>
      <c r="DW8" s="89" t="s">
        <v>128</v>
      </c>
      <c r="DX8" s="52" t="s">
        <v>128</v>
      </c>
      <c r="DY8" s="52" t="s">
        <v>128</v>
      </c>
      <c r="DZ8" s="49">
        <f>COUNTIF(DZ$9:DZ$208,"○")</f>
        <v>6</v>
      </c>
      <c r="EA8" s="49">
        <f>COUNTIF(EA$9:EA$208,"○")</f>
        <v>0</v>
      </c>
      <c r="EB8" s="89" t="s">
        <v>128</v>
      </c>
      <c r="EC8" s="52" t="s">
        <v>128</v>
      </c>
      <c r="ED8" s="52" t="s">
        <v>128</v>
      </c>
      <c r="EE8" s="49">
        <f>COUNTIF(EE$9:EE$208,"○")</f>
        <v>0</v>
      </c>
      <c r="EF8" s="49">
        <f>COUNTIF(EF$9:EF$208,"○")</f>
        <v>5</v>
      </c>
      <c r="EG8" s="89" t="s">
        <v>128</v>
      </c>
      <c r="EH8" s="52" t="s">
        <v>128</v>
      </c>
      <c r="EI8" s="52" t="s">
        <v>128</v>
      </c>
      <c r="EJ8" s="49">
        <f>COUNTIF(EJ$9:EJ$208,"○")</f>
        <v>0</v>
      </c>
      <c r="EK8" s="89" t="s">
        <v>128</v>
      </c>
      <c r="EL8" s="52" t="s">
        <v>128</v>
      </c>
      <c r="EM8" s="52" t="s">
        <v>128</v>
      </c>
      <c r="EN8" s="49">
        <f>COUNTIF(EN$9:EN$208,"○")</f>
        <v>6</v>
      </c>
      <c r="EO8" s="49">
        <f>COUNTIF(EO$9:EO$208,"○")</f>
        <v>0</v>
      </c>
      <c r="EP8" s="89" t="s">
        <v>128</v>
      </c>
      <c r="EQ8" s="52" t="s">
        <v>128</v>
      </c>
      <c r="ER8" s="52" t="s">
        <v>128</v>
      </c>
      <c r="ES8" s="49">
        <f>COUNTIF(ES$9:ES$208,"○")</f>
        <v>0</v>
      </c>
      <c r="ET8" s="49">
        <f>COUNTIF(ET$9:ET$208,"○")</f>
        <v>4</v>
      </c>
      <c r="EU8" s="89" t="s">
        <v>128</v>
      </c>
      <c r="EV8" s="52" t="s">
        <v>128</v>
      </c>
      <c r="EW8" s="52" t="s">
        <v>128</v>
      </c>
      <c r="EX8" s="49">
        <f>COUNTIF(EX$9:EX$208,"○")</f>
        <v>0</v>
      </c>
      <c r="EY8" s="89" t="s">
        <v>128</v>
      </c>
      <c r="EZ8" s="52" t="s">
        <v>128</v>
      </c>
      <c r="FA8" s="52" t="s">
        <v>128</v>
      </c>
      <c r="FB8" s="49">
        <f>COUNTIF(FB$9:FB$208,"○")</f>
        <v>8</v>
      </c>
      <c r="FC8" s="49">
        <f>COUNTIF(FC$9:FC$208,"○")</f>
        <v>0</v>
      </c>
      <c r="FD8" s="89" t="s">
        <v>128</v>
      </c>
      <c r="FE8" s="52" t="s">
        <v>128</v>
      </c>
      <c r="FF8" s="52" t="s">
        <v>128</v>
      </c>
      <c r="FG8" s="49">
        <f>COUNTIF(FG$9:FG$208,"○")</f>
        <v>0</v>
      </c>
      <c r="FH8" s="49">
        <f>COUNTIF(FH$9:FH$208,"○")</f>
        <v>3</v>
      </c>
      <c r="FI8" s="89" t="s">
        <v>128</v>
      </c>
      <c r="FJ8" s="52" t="s">
        <v>128</v>
      </c>
      <c r="FK8" s="52" t="s">
        <v>128</v>
      </c>
      <c r="FL8" s="49">
        <f>COUNTIF(FL$9:FL$208,"○")</f>
        <v>0</v>
      </c>
      <c r="FM8" s="89" t="s">
        <v>128</v>
      </c>
      <c r="FN8" s="52" t="s">
        <v>128</v>
      </c>
      <c r="FO8" s="52" t="s">
        <v>128</v>
      </c>
      <c r="FP8" s="49">
        <f>COUNTIF(FP$9:FP$208,"○")</f>
        <v>8</v>
      </c>
      <c r="FQ8" s="49">
        <f>COUNTIF(FQ$9:FQ$208,"○")</f>
        <v>0</v>
      </c>
      <c r="FR8" s="89" t="s">
        <v>128</v>
      </c>
      <c r="FS8" s="52" t="s">
        <v>128</v>
      </c>
      <c r="FT8" s="52" t="s">
        <v>128</v>
      </c>
      <c r="FU8" s="49">
        <f>COUNTIF(FU$9:FU$208,"○")</f>
        <v>0</v>
      </c>
      <c r="FV8" s="49" t="s">
        <v>128</v>
      </c>
      <c r="FW8" s="49">
        <f>COUNTIF(FW$9:FW$208,"○")</f>
        <v>1</v>
      </c>
      <c r="FX8" s="89" t="s">
        <v>128</v>
      </c>
      <c r="FY8" s="52" t="s">
        <v>128</v>
      </c>
      <c r="FZ8" s="52" t="s">
        <v>128</v>
      </c>
      <c r="GA8" s="49">
        <f>COUNTIF(GA$9:GA$208,"○")</f>
        <v>0</v>
      </c>
      <c r="GB8" s="49">
        <f>COUNTIF(GB$9:GB$208,"○")</f>
        <v>4</v>
      </c>
      <c r="GC8" s="49">
        <f>COUNTIF(GC$9:GC$208,"○")</f>
        <v>1</v>
      </c>
      <c r="GD8" s="49">
        <f>COUNTIF(GD$9:GD$208,"○")</f>
        <v>5</v>
      </c>
      <c r="GE8" s="49">
        <f>COUNTIF(GE$9:GE$208,"○")</f>
        <v>2</v>
      </c>
      <c r="GF8" s="49">
        <f>COUNTIF(GF$9:GF$208,"○")</f>
        <v>0</v>
      </c>
      <c r="GG8" s="49">
        <f>COUNTIF(GG$9:GG$208,"○")</f>
        <v>2</v>
      </c>
      <c r="GH8" s="49" t="s">
        <v>128</v>
      </c>
      <c r="GI8" s="49">
        <f>COUNTIF(GI$9:GI$208,"○")</f>
        <v>0</v>
      </c>
      <c r="GJ8" s="49">
        <f>COUNTIF(GJ$9:GJ$208,"○")</f>
        <v>0</v>
      </c>
      <c r="GK8" s="49">
        <f>COUNTIF(GK$9:GK$208,"○")</f>
        <v>1</v>
      </c>
      <c r="GL8" s="49">
        <f>COUNTIF(GL$9:GL$208,"○")</f>
        <v>2</v>
      </c>
      <c r="GM8" s="49">
        <f>COUNTIF(GM$9:GM$208,"○")</f>
        <v>2</v>
      </c>
      <c r="GN8" s="49">
        <f>COUNTIF(GN$9:GN$208,"○")</f>
        <v>2</v>
      </c>
      <c r="GO8" s="49">
        <f>COUNTIF(GO$9:GO$208,"○")</f>
        <v>1</v>
      </c>
      <c r="GP8" s="49" t="s">
        <v>128</v>
      </c>
      <c r="GQ8" s="49" t="s">
        <v>128</v>
      </c>
      <c r="GR8" s="49">
        <f>COUNTIF(GR$9:GR$208,"○")</f>
        <v>9</v>
      </c>
      <c r="GS8" s="49">
        <f>COUNTIF(GS$9:GS$208,"○")</f>
        <v>0</v>
      </c>
      <c r="GT8" s="49">
        <f>COUNTIF(GT$9:GT$208,"○")</f>
        <v>3</v>
      </c>
      <c r="GU8" s="49">
        <f>COUNTIF(GU$9:GU$208,"○")</f>
        <v>1</v>
      </c>
      <c r="GV8" s="49">
        <f>COUNTIF(GV$9:GV$208,"○")</f>
        <v>0</v>
      </c>
      <c r="GW8" s="49">
        <f>COUNTIF(GW$9:GW$208,"○")</f>
        <v>0</v>
      </c>
      <c r="GX8" s="49">
        <f>COUNTIF(GX$9:GX$208,"○")</f>
        <v>1</v>
      </c>
      <c r="GY8" s="49">
        <f>COUNTIF(GY$9:GY$208,"○")</f>
        <v>0</v>
      </c>
      <c r="GZ8" s="49" t="s">
        <v>128</v>
      </c>
      <c r="HA8" s="49">
        <f>COUNTIF(HA$9:HA$208,"○")</f>
        <v>8</v>
      </c>
      <c r="HB8" s="49">
        <f>COUNTIF(HB$9:HB$208,"○")</f>
        <v>0</v>
      </c>
      <c r="HC8" s="49">
        <f>COUNTIF(HC$9:HC$208,"○")</f>
        <v>1</v>
      </c>
      <c r="HD8" s="49">
        <f>COUNTIF(HD$9:HD$208,"○")</f>
        <v>2</v>
      </c>
      <c r="HE8" s="49">
        <f>COUNTIF(HE$9:HE$208,"○")</f>
        <v>1</v>
      </c>
      <c r="HF8" s="49">
        <f>COUNTIF(HF$9:HF$208,"○")</f>
        <v>0</v>
      </c>
      <c r="HG8" s="49">
        <f>COUNTIF(HG$9:HG$208,"○")</f>
        <v>2</v>
      </c>
      <c r="HH8" s="49">
        <f>COUNTIF(HH$9:HH$208,"○")</f>
        <v>0</v>
      </c>
      <c r="HI8" s="49" t="s">
        <v>128</v>
      </c>
      <c r="HJ8" s="49" t="s">
        <v>128</v>
      </c>
      <c r="HK8" s="49">
        <f>COUNTIF(HK$9:HK$208,"○")</f>
        <v>8</v>
      </c>
      <c r="HL8" s="49">
        <f>COUNTIF(HL$9:HL$208,"○")</f>
        <v>9</v>
      </c>
      <c r="HM8" s="49">
        <f>COUNTIF(HM$9:HM$208,"○")</f>
        <v>7</v>
      </c>
      <c r="HN8" s="49">
        <f>COUNTIF(HN$9:HN$208,"○")</f>
        <v>3</v>
      </c>
      <c r="HO8" s="49">
        <f>COUNTIF(HO$9:HO$208,"○")</f>
        <v>3</v>
      </c>
      <c r="HP8" s="49">
        <f>COUNTIF(HP$9:HP$208,"○")</f>
        <v>1</v>
      </c>
      <c r="HQ8" s="49">
        <f>COUNTIF(HQ$9:HQ$208,"○")</f>
        <v>4</v>
      </c>
      <c r="HR8" s="49">
        <f>COUNTIF(HR$9:HR$208,"○")</f>
        <v>1</v>
      </c>
      <c r="HS8" s="49">
        <f>COUNTIF(HS$9:HS$208,"○")</f>
        <v>0</v>
      </c>
      <c r="HT8" s="49">
        <f>COUNTIF(HT$9:HT$208,"○")</f>
        <v>3</v>
      </c>
      <c r="HU8" s="49">
        <f>COUNTIF(HU$9:HU$208,"○")</f>
        <v>0</v>
      </c>
      <c r="HV8" s="49">
        <f>COUNTIF(HV$9:HV$208,"○")</f>
        <v>4</v>
      </c>
      <c r="HW8" s="49">
        <f>COUNTIF(HW$9:HW$208,"○")</f>
        <v>7</v>
      </c>
      <c r="HX8" s="49">
        <f>COUNTIF(HX$9:HX$208,"○")</f>
        <v>7</v>
      </c>
      <c r="HY8" s="49">
        <f>COUNTIF(HY$9:HY$208,"○")</f>
        <v>8</v>
      </c>
      <c r="HZ8" s="49">
        <f>COUNTIF(HZ$9:HZ$208,"○")</f>
        <v>5</v>
      </c>
      <c r="IA8" s="49">
        <f>COUNTIF(IA$9:IA$208,"○")</f>
        <v>6</v>
      </c>
      <c r="IB8" s="49">
        <f>COUNTIF(IB$9:IB$208,"○")</f>
        <v>0</v>
      </c>
      <c r="IC8" s="49" t="s">
        <v>128</v>
      </c>
      <c r="ID8" s="49">
        <f>COUNTIF(ID$9:ID$208,"○")</f>
        <v>9</v>
      </c>
      <c r="IE8" s="49">
        <f>COUNTIF(IE$9:IE$208,"○")</f>
        <v>2</v>
      </c>
      <c r="IF8" s="49">
        <f>COUNTIF(IF$9:IF$208,"○")</f>
        <v>0</v>
      </c>
      <c r="IG8" s="49">
        <f>COUNTIF(IG$9:IG$208,"○")</f>
        <v>0</v>
      </c>
      <c r="IH8" s="49">
        <f>COUNTIF(IH$9:IH$208,"○")</f>
        <v>0</v>
      </c>
      <c r="II8" s="49">
        <f>COUNTIF(II$9:II$208,"○")</f>
        <v>0</v>
      </c>
      <c r="IJ8" s="49">
        <f>COUNTIF(IJ$9:IJ$208,"○")</f>
        <v>0</v>
      </c>
      <c r="IK8" s="49">
        <f>COUNTIF(IK$9:IK$208,"○")</f>
        <v>0</v>
      </c>
      <c r="IL8" s="49">
        <f>COUNTIF(IL$9:IL$208,"○")</f>
        <v>0</v>
      </c>
      <c r="IM8" s="49">
        <f>COUNTIF(IM$9:IM$208,"○")</f>
        <v>0</v>
      </c>
      <c r="IN8" s="49">
        <f>COUNTIF(IN$9:IN$208,"○")</f>
        <v>1</v>
      </c>
      <c r="IO8" s="49">
        <f>COUNTIF(IO$9:IO$208,"○")</f>
        <v>3</v>
      </c>
      <c r="IP8" s="49">
        <f>COUNTIF(IP$9:IP$208,"○")</f>
        <v>3</v>
      </c>
      <c r="IQ8" s="49">
        <f>COUNTIF(IQ$9:IQ$208,"○")</f>
        <v>3</v>
      </c>
      <c r="IR8" s="49">
        <f>COUNTIF(IR$9:IR$208,"○")</f>
        <v>3</v>
      </c>
      <c r="IS8" s="49">
        <f>COUNTIF(IS$9:IS$208,"○")</f>
        <v>3</v>
      </c>
      <c r="IT8" s="49">
        <f>COUNTIF(IT$9:IT$208,"○")</f>
        <v>3</v>
      </c>
      <c r="IU8" s="49">
        <f>COUNTIF(IU$9:IU$208,"○")</f>
        <v>3</v>
      </c>
      <c r="IV8" s="49">
        <f>COUNTIF(IV$9:IV$208,"○")</f>
        <v>0</v>
      </c>
      <c r="IW8" s="49" t="s">
        <v>128</v>
      </c>
      <c r="IX8" s="49">
        <f>COUNTIF(IX$9:IX$208,"○")</f>
        <v>0</v>
      </c>
      <c r="IY8" s="49">
        <f>COUNTIF(IY$9:IY$208,"○")</f>
        <v>1</v>
      </c>
      <c r="IZ8" s="49">
        <f>COUNTIF(IZ$9:IZ$208,"○")</f>
        <v>10</v>
      </c>
      <c r="JA8" s="49">
        <f>COUNTIF(JA$9:JA$208,"○")</f>
        <v>0</v>
      </c>
      <c r="JB8" s="49">
        <f>COUNTIF(JB$9:JB$208,"○")</f>
        <v>4</v>
      </c>
      <c r="JC8" s="49">
        <f>COUNTIF(JC$9:JC$208,"○")</f>
        <v>1</v>
      </c>
      <c r="JD8" s="49">
        <f>COUNTIF(JD$9:JD$208,"○")</f>
        <v>0</v>
      </c>
      <c r="JE8" s="49">
        <f>COUNTIF(JE$9:JE$208,"○")</f>
        <v>1</v>
      </c>
      <c r="JF8" s="49">
        <f>COUNTIF(JF$9:JF$208,"○")</f>
        <v>0</v>
      </c>
      <c r="JG8" s="49" t="s">
        <v>128</v>
      </c>
      <c r="JH8" s="49">
        <f>COUNTIF(JH$9:JH$208,"○")</f>
        <v>9</v>
      </c>
      <c r="JI8" s="49">
        <f>COUNTIF(JI$9:JI$208,"○")</f>
        <v>12</v>
      </c>
      <c r="JJ8" s="49">
        <f>COUNTIF(JJ$9:JJ$208,"○")</f>
        <v>17</v>
      </c>
      <c r="JK8" s="49">
        <f>COUNTIF(JK$9:JK$208,"○")</f>
        <v>5</v>
      </c>
      <c r="JL8" s="49" t="s">
        <v>128</v>
      </c>
      <c r="JM8" s="49">
        <f>COUNTIF(JM$9:JM$208,"○")</f>
        <v>3</v>
      </c>
      <c r="JN8" s="49">
        <f>COUNTIF(JN$9:JN$208,"○")</f>
        <v>6</v>
      </c>
      <c r="JO8" s="49">
        <f>COUNTIF(JO$9:JO$208,"○")</f>
        <v>1</v>
      </c>
      <c r="JP8" s="49">
        <f>COUNTIF(JP$9:JP$208,"○")</f>
        <v>2</v>
      </c>
      <c r="JQ8" s="49">
        <f>COUNTIF(JQ$9:JQ$208,"○")</f>
        <v>1</v>
      </c>
      <c r="JR8" s="49" t="s">
        <v>128</v>
      </c>
      <c r="JS8" s="49">
        <f>COUNTIF(JS$9:JS$208,"○")</f>
        <v>1</v>
      </c>
      <c r="JT8" s="49">
        <f>COUNTIF(JT$9:JT$208,"○")</f>
        <v>0</v>
      </c>
      <c r="JU8" s="49" t="s">
        <v>128</v>
      </c>
      <c r="JV8" s="49">
        <f>COUNTIF(JV$9:JV$208,"○")</f>
        <v>21</v>
      </c>
      <c r="JW8" s="49">
        <f>COUNTIF(JW$9:JW$208,"○")</f>
        <v>3</v>
      </c>
      <c r="JX8" s="49" t="s">
        <v>128</v>
      </c>
      <c r="JY8" s="49">
        <f>COUNTIF(JY$9:JY$208,"○")</f>
        <v>0</v>
      </c>
      <c r="JZ8" s="49">
        <f>COUNTIF(JZ$9:JZ$208,"○")</f>
        <v>0</v>
      </c>
      <c r="KA8" s="49">
        <f>COUNTIF(KA$9:KA$208,"○")</f>
        <v>0</v>
      </c>
      <c r="KB8" s="49">
        <f>COUNTIF(KB$9:KB$208,"○")</f>
        <v>1</v>
      </c>
      <c r="KC8" s="49">
        <f>COUNTIF(KC$9:KC$208,"○")</f>
        <v>1</v>
      </c>
      <c r="KD8" s="49" t="s">
        <v>128</v>
      </c>
      <c r="KE8" s="49">
        <f>COUNTIF(KE$9:KE$208,"○")</f>
        <v>0</v>
      </c>
      <c r="KF8" s="49">
        <f>COUNTIF(KF$9:KF$208,"○")</f>
        <v>0</v>
      </c>
      <c r="KG8" s="49">
        <f>COUNTIF(KG$9:KG$208,"○")</f>
        <v>0</v>
      </c>
      <c r="KH8" s="49" t="s">
        <v>128</v>
      </c>
      <c r="KI8" s="49">
        <f>COUNTIF(KI$9:KI$208,"○")</f>
        <v>21</v>
      </c>
      <c r="KJ8" s="49">
        <f>COUNTIF(KJ$9:KJ$208,"○")</f>
        <v>1</v>
      </c>
      <c r="KK8" s="49">
        <f>COUNTIF(KK$9:KK$208,"○")</f>
        <v>2</v>
      </c>
      <c r="KL8" s="49">
        <f>COUNTIF(KL$9:KL$208,"○")</f>
        <v>0</v>
      </c>
      <c r="KM8" s="49">
        <f>COUNTIF(KM$9:KM$208,"○")</f>
        <v>1</v>
      </c>
      <c r="KN8" s="49">
        <f>COUNTIF(KN$9:KN$208,"○")</f>
        <v>0</v>
      </c>
      <c r="KO8" s="49" t="s">
        <v>128</v>
      </c>
      <c r="KP8" s="49" t="s">
        <v>128</v>
      </c>
      <c r="KQ8" s="49" t="s">
        <v>128</v>
      </c>
      <c r="KR8" s="49">
        <f>COUNTIF(KR$9:KR$208,"○")</f>
        <v>11</v>
      </c>
      <c r="KS8" s="49">
        <f>COUNTIF(KS$9:KS$208,"○")</f>
        <v>12</v>
      </c>
      <c r="KT8" s="49">
        <f>COUNTIF(KT$9:KT$208,"○")</f>
        <v>13</v>
      </c>
      <c r="KU8" s="49">
        <f>COUNTIF(KU$9:KU$208,"○")</f>
        <v>2</v>
      </c>
      <c r="KV8" s="49">
        <f>COUNTIF(KV$9:KV$208,"○")</f>
        <v>2</v>
      </c>
      <c r="KW8" s="49">
        <f>COUNTIF(KW$9:KW$208,"○")</f>
        <v>10</v>
      </c>
      <c r="KX8" s="49">
        <f>COUNTIF(KX$9:KX$208,"○")</f>
        <v>6</v>
      </c>
      <c r="KY8" s="49">
        <f>COUNTIF(KY$9:KY$208,"○")</f>
        <v>3</v>
      </c>
      <c r="KZ8" s="49">
        <f>COUNTIF(KZ$9:KZ$208,"○")</f>
        <v>3</v>
      </c>
      <c r="LA8" s="49">
        <f>COUNTIF(LA$9:LA$208,"○")</f>
        <v>1</v>
      </c>
      <c r="LB8" s="49" t="s">
        <v>128</v>
      </c>
      <c r="LC8" s="49">
        <f>COUNTIF(LC$9:LC$208,"○")</f>
        <v>11</v>
      </c>
      <c r="LD8" s="49" t="s">
        <v>128</v>
      </c>
      <c r="LE8" s="49">
        <f>COUNTIF(LE$9:LE$208,"○")</f>
        <v>3</v>
      </c>
      <c r="LF8" s="49" t="s">
        <v>128</v>
      </c>
      <c r="LG8" s="49">
        <f>COUNTIF(LG$9:LG$208,"○")</f>
        <v>3</v>
      </c>
      <c r="LH8" s="49" t="s">
        <v>128</v>
      </c>
      <c r="LI8" s="49">
        <f>COUNTIF(LI$9:LI$208,"○")</f>
        <v>9</v>
      </c>
      <c r="LJ8" s="49" t="s">
        <v>128</v>
      </c>
      <c r="LK8" s="49">
        <f>COUNTIF(LK$9:LK$208,"○")</f>
        <v>3</v>
      </c>
      <c r="LL8" s="49" t="s">
        <v>128</v>
      </c>
      <c r="LM8" s="49" t="s">
        <v>128</v>
      </c>
      <c r="LN8" s="49">
        <f>COUNTIF(LN$9:LN$208,"○")</f>
        <v>14</v>
      </c>
      <c r="LO8" s="49">
        <f>COUNTIF(LO$9:LO$208,"○")</f>
        <v>12</v>
      </c>
      <c r="LP8" s="49">
        <f>COUNTIF(LP$9:LP$208,"○")</f>
        <v>5</v>
      </c>
      <c r="LQ8" s="49">
        <f>COUNTIF(LQ$9:LQ$208,"○")</f>
        <v>1</v>
      </c>
      <c r="LR8" s="49">
        <f>COUNTIF(LR$9:LR$208,"○")</f>
        <v>11</v>
      </c>
      <c r="LS8" s="49">
        <f>COUNTIF(LS$9:LS$208,"○")</f>
        <v>2</v>
      </c>
      <c r="LT8" s="49">
        <f>COUNTIF(LT$9:LT$208,"○")</f>
        <v>4</v>
      </c>
      <c r="LU8" s="49">
        <f>COUNTIF(LU$9:LU$208,"○")</f>
        <v>3</v>
      </c>
      <c r="LV8" s="49">
        <f>COUNTIF(LV$9:LV$208,"○")</f>
        <v>3</v>
      </c>
      <c r="LW8" s="49" t="s">
        <v>128</v>
      </c>
      <c r="LX8" s="44">
        <f>SUM(LX$9:LX$208)</f>
        <v>196.2</v>
      </c>
      <c r="LY8" s="44">
        <f>SUM(LY$9:LY$208)</f>
        <v>13936</v>
      </c>
      <c r="LZ8" s="44">
        <f>SUM(LZ$9:LZ$208)</f>
        <v>506</v>
      </c>
      <c r="MA8" s="44">
        <f>SUM(MA$9:MA$208)</f>
        <v>1049</v>
      </c>
      <c r="MB8" s="44">
        <f>SUM(MB$9:MB$208)</f>
        <v>0</v>
      </c>
      <c r="MC8" s="44">
        <f>SUM(MC$9:MC$208)</f>
        <v>0</v>
      </c>
      <c r="MD8" s="44">
        <f>SUM(MD$9:MD$208)</f>
        <v>0</v>
      </c>
      <c r="ME8" s="44">
        <f>SUM(ME$9:ME$208)</f>
        <v>0</v>
      </c>
      <c r="MF8" s="44">
        <f>SUM(MF$9:MF$208)</f>
        <v>0</v>
      </c>
      <c r="MG8" s="44">
        <f>SUM(MG$9:MG$208)</f>
        <v>0</v>
      </c>
      <c r="MH8" s="44">
        <f>SUM(MH$9:MH$208)</f>
        <v>0</v>
      </c>
      <c r="MI8" s="44">
        <f>SUM(MI$9:MI$208)</f>
        <v>0</v>
      </c>
      <c r="MJ8" s="44">
        <f>SUM(MJ$9:MJ$208)</f>
        <v>0</v>
      </c>
      <c r="MK8" s="44">
        <f>SUM(MK$9:MK$208)</f>
        <v>0</v>
      </c>
      <c r="ML8" s="44">
        <f>SUM(ML$9:ML$208)</f>
        <v>0</v>
      </c>
    </row>
    <row r="9" spans="1:350" ht="13.5" customHeight="1" x14ac:dyDescent="0.15">
      <c r="A9" s="38" t="s">
        <v>451</v>
      </c>
      <c r="B9" s="39" t="s">
        <v>465</v>
      </c>
      <c r="C9" s="38" t="s">
        <v>466</v>
      </c>
      <c r="D9" s="38"/>
      <c r="E9" s="38"/>
      <c r="F9" s="38"/>
      <c r="G9" s="38" t="s">
        <v>468</v>
      </c>
      <c r="H9" s="38"/>
      <c r="I9" s="38"/>
      <c r="J9" s="38"/>
      <c r="K9" s="38" t="s">
        <v>468</v>
      </c>
      <c r="L9" s="38"/>
      <c r="M9" s="38" t="s">
        <v>468</v>
      </c>
      <c r="N9" s="38"/>
      <c r="O9" s="38"/>
      <c r="P9" s="38"/>
      <c r="Q9" s="38"/>
      <c r="R9" s="38"/>
      <c r="S9" s="38" t="s">
        <v>468</v>
      </c>
      <c r="T9" s="38"/>
      <c r="U9" s="38"/>
      <c r="V9" s="38"/>
      <c r="W9" s="38" t="s">
        <v>468</v>
      </c>
      <c r="X9" s="38"/>
      <c r="Y9" s="38"/>
      <c r="Z9" s="38"/>
      <c r="AA9" s="38"/>
      <c r="AB9" s="38"/>
      <c r="AC9" s="38" t="s">
        <v>468</v>
      </c>
      <c r="AD9" s="38"/>
      <c r="AE9" s="38"/>
      <c r="AF9" s="38"/>
      <c r="AG9" s="38"/>
      <c r="AH9" s="38"/>
      <c r="AI9" s="38"/>
      <c r="AJ9" s="38"/>
      <c r="AK9" s="38"/>
      <c r="AL9" s="38"/>
      <c r="AM9" s="38"/>
      <c r="AN9" s="15"/>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91"/>
      <c r="GB9" s="91"/>
      <c r="GC9" s="91"/>
      <c r="GD9" s="91"/>
      <c r="GE9" s="91"/>
      <c r="GF9" s="91"/>
      <c r="GG9" s="91"/>
      <c r="GH9" s="82"/>
      <c r="GI9" s="91"/>
      <c r="GJ9" s="91"/>
      <c r="GK9" s="91"/>
      <c r="GL9" s="91"/>
      <c r="GM9" s="91"/>
      <c r="GN9" s="91"/>
      <c r="GO9" s="91"/>
      <c r="GP9" s="82"/>
      <c r="GQ9" s="82"/>
      <c r="GR9" s="91"/>
      <c r="GS9" s="91"/>
      <c r="GT9" s="91"/>
      <c r="GU9" s="38"/>
      <c r="GV9" s="91"/>
      <c r="GW9" s="91"/>
      <c r="GX9" s="91"/>
      <c r="GY9" s="91"/>
      <c r="GZ9" s="82"/>
      <c r="HA9" s="91"/>
      <c r="HB9" s="91"/>
      <c r="HC9" s="91"/>
      <c r="HD9" s="91"/>
      <c r="HE9" s="91"/>
      <c r="HF9" s="91"/>
      <c r="HG9" s="91"/>
      <c r="HH9" s="91"/>
      <c r="HI9" s="82"/>
      <c r="HJ9" s="82"/>
      <c r="HK9" s="91"/>
      <c r="HL9" s="91"/>
      <c r="HM9" s="91"/>
      <c r="HN9" s="91"/>
      <c r="HO9" s="91"/>
      <c r="HP9" s="91"/>
      <c r="HQ9" s="91"/>
      <c r="HR9" s="91"/>
      <c r="HS9" s="91"/>
      <c r="HT9" s="91"/>
      <c r="HU9" s="91"/>
      <c r="HV9" s="91"/>
      <c r="HW9" s="91"/>
      <c r="HX9" s="91"/>
      <c r="HY9" s="91"/>
      <c r="HZ9" s="91"/>
      <c r="IA9" s="91"/>
      <c r="IB9" s="91"/>
      <c r="IC9" s="82"/>
      <c r="ID9" s="91"/>
      <c r="IE9" s="91"/>
      <c r="IF9" s="91"/>
      <c r="IG9" s="91"/>
      <c r="IH9" s="91"/>
      <c r="II9" s="91"/>
      <c r="IJ9" s="91"/>
      <c r="IK9" s="91"/>
      <c r="IL9" s="91"/>
      <c r="IM9" s="91"/>
      <c r="IN9" s="91"/>
      <c r="IO9" s="91"/>
      <c r="IP9" s="91"/>
      <c r="IQ9" s="91"/>
      <c r="IR9" s="91"/>
      <c r="IS9" s="91"/>
      <c r="IT9" s="91"/>
      <c r="IU9" s="91"/>
      <c r="IV9" s="91"/>
      <c r="IW9" s="82"/>
      <c r="IX9" s="91"/>
      <c r="IY9" s="91"/>
      <c r="IZ9" s="91"/>
      <c r="JA9" s="91"/>
      <c r="JB9" s="91"/>
      <c r="JC9" s="91"/>
      <c r="JD9" s="91"/>
      <c r="JE9" s="91"/>
      <c r="JF9" s="91"/>
      <c r="JG9" s="82"/>
      <c r="JH9" s="91"/>
      <c r="JI9" s="91"/>
      <c r="JJ9" s="91"/>
      <c r="JK9" s="91"/>
      <c r="JL9" s="82"/>
      <c r="JM9" s="91"/>
      <c r="JN9" s="91"/>
      <c r="JO9" s="91"/>
      <c r="JP9" s="91"/>
      <c r="JQ9" s="91"/>
      <c r="JR9" s="82"/>
      <c r="JS9" s="91"/>
      <c r="JT9" s="91"/>
      <c r="JU9" s="82"/>
      <c r="JV9" s="91"/>
      <c r="JW9" s="91"/>
      <c r="JX9" s="82"/>
      <c r="JY9" s="91"/>
      <c r="JZ9" s="91"/>
      <c r="KA9" s="91"/>
      <c r="KB9" s="91"/>
      <c r="KC9" s="91"/>
      <c r="KD9" s="82"/>
      <c r="KE9" s="91"/>
      <c r="KF9" s="91"/>
      <c r="KG9" s="91"/>
      <c r="KH9" s="38"/>
      <c r="KI9" s="38"/>
      <c r="KJ9" s="38"/>
      <c r="KK9" s="38"/>
      <c r="KL9" s="38"/>
      <c r="KM9" s="38"/>
      <c r="KN9" s="38"/>
      <c r="KO9" s="38"/>
      <c r="KP9" s="38"/>
      <c r="KQ9" s="38"/>
      <c r="KR9" s="38" t="s">
        <v>468</v>
      </c>
      <c r="KS9" s="38"/>
      <c r="KT9" s="38" t="s">
        <v>468</v>
      </c>
      <c r="KU9" s="38"/>
      <c r="KV9" s="38"/>
      <c r="KW9" s="38"/>
      <c r="KX9" s="38"/>
      <c r="KY9" s="38"/>
      <c r="KZ9" s="38"/>
      <c r="LA9" s="38"/>
      <c r="LB9" s="38"/>
      <c r="LC9" s="38" t="s">
        <v>468</v>
      </c>
      <c r="LD9" s="38" t="s">
        <v>559</v>
      </c>
      <c r="LE9" s="38" t="s">
        <v>468</v>
      </c>
      <c r="LF9" s="242" t="s">
        <v>560</v>
      </c>
      <c r="LG9" s="38"/>
      <c r="LH9" s="38"/>
      <c r="LI9" s="38"/>
      <c r="LJ9" s="38"/>
      <c r="LK9" s="38"/>
      <c r="LL9" s="38"/>
      <c r="LM9" s="38"/>
      <c r="LN9" s="38"/>
      <c r="LO9" s="38" t="s">
        <v>468</v>
      </c>
      <c r="LP9" s="38"/>
      <c r="LQ9" s="38"/>
      <c r="LR9" s="38"/>
      <c r="LS9" s="38"/>
      <c r="LT9" s="38" t="s">
        <v>468</v>
      </c>
      <c r="LU9" s="38"/>
      <c r="LV9" s="38"/>
      <c r="LW9" s="38"/>
      <c r="LX9" s="98"/>
      <c r="LY9" s="98"/>
      <c r="LZ9" s="98"/>
      <c r="MA9" s="98"/>
      <c r="MB9" s="98"/>
      <c r="MC9" s="98"/>
      <c r="MD9" s="98"/>
      <c r="ME9" s="98"/>
      <c r="MF9" s="98"/>
      <c r="MG9" s="98"/>
      <c r="MH9" s="98"/>
      <c r="MI9" s="98"/>
      <c r="MJ9" s="98"/>
      <c r="MK9" s="98"/>
      <c r="ML9" s="98"/>
    </row>
    <row r="10" spans="1:350" ht="13.5" customHeight="1" x14ac:dyDescent="0.15">
      <c r="A10" s="38" t="s">
        <v>451</v>
      </c>
      <c r="B10" s="39" t="s">
        <v>478</v>
      </c>
      <c r="C10" s="38" t="s">
        <v>479</v>
      </c>
      <c r="D10" s="38" t="s">
        <v>468</v>
      </c>
      <c r="E10" s="38"/>
      <c r="F10" s="38"/>
      <c r="G10" s="38"/>
      <c r="H10" s="38" t="s">
        <v>468</v>
      </c>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t="s">
        <v>468</v>
      </c>
      <c r="AO10" s="38"/>
      <c r="AP10" s="38"/>
      <c r="AQ10" s="38"/>
      <c r="AR10" s="38"/>
      <c r="AS10" s="38"/>
      <c r="AT10" s="38"/>
      <c r="AU10" s="38"/>
      <c r="AV10" s="38"/>
      <c r="AW10" s="38"/>
      <c r="AX10" s="38"/>
      <c r="AY10" s="38"/>
      <c r="AZ10" s="38"/>
      <c r="BA10" s="38"/>
      <c r="BB10" s="38" t="s">
        <v>468</v>
      </c>
      <c r="BC10" s="38"/>
      <c r="BD10" s="38"/>
      <c r="BE10" s="38"/>
      <c r="BF10" s="38"/>
      <c r="BG10" s="38"/>
      <c r="BH10" s="38" t="s">
        <v>468</v>
      </c>
      <c r="BI10" s="38" t="s">
        <v>561</v>
      </c>
      <c r="BJ10" s="38">
        <v>15</v>
      </c>
      <c r="BK10" s="38">
        <v>4</v>
      </c>
      <c r="BL10" s="38"/>
      <c r="BM10" s="38"/>
      <c r="BN10" s="38"/>
      <c r="BO10" s="38"/>
      <c r="BP10" s="38"/>
      <c r="BQ10" s="38"/>
      <c r="BR10" s="38"/>
      <c r="BS10" s="38"/>
      <c r="BT10" s="38"/>
      <c r="BU10" s="38"/>
      <c r="BV10" s="38"/>
      <c r="BW10" s="38"/>
      <c r="BX10" s="38"/>
      <c r="BY10" s="38"/>
      <c r="BZ10" s="38"/>
      <c r="CA10" s="38"/>
      <c r="CB10" s="38"/>
      <c r="CC10" s="38"/>
      <c r="CD10" s="38" t="s">
        <v>468</v>
      </c>
      <c r="CE10" s="38"/>
      <c r="CF10" s="38"/>
      <c r="CG10" s="38"/>
      <c r="CH10" s="91"/>
      <c r="CI10" s="91"/>
      <c r="CJ10" s="38" t="s">
        <v>468</v>
      </c>
      <c r="CK10" s="38" t="s">
        <v>561</v>
      </c>
      <c r="CL10" s="38">
        <v>21</v>
      </c>
      <c r="CM10" s="38">
        <v>4</v>
      </c>
      <c r="CN10" s="38"/>
      <c r="CO10" s="38"/>
      <c r="CP10" s="38"/>
      <c r="CQ10" s="38"/>
      <c r="CR10" s="38"/>
      <c r="CS10" s="91"/>
      <c r="CT10" s="91"/>
      <c r="CU10" s="91"/>
      <c r="CV10" s="91"/>
      <c r="CW10" s="91"/>
      <c r="CX10" s="82" t="s">
        <v>562</v>
      </c>
      <c r="CY10" s="38"/>
      <c r="CZ10" s="38"/>
      <c r="DA10" s="38"/>
      <c r="DB10" s="38"/>
      <c r="DC10" s="91"/>
      <c r="DD10" s="91"/>
      <c r="DE10" s="82"/>
      <c r="DF10" s="82"/>
      <c r="DG10" s="82"/>
      <c r="DH10" s="91"/>
      <c r="DI10" s="82"/>
      <c r="DJ10" s="82"/>
      <c r="DK10" s="82"/>
      <c r="DL10" s="91" t="s">
        <v>468</v>
      </c>
      <c r="DM10" s="91"/>
      <c r="DN10" s="82"/>
      <c r="DO10" s="82"/>
      <c r="DP10" s="82"/>
      <c r="DQ10" s="91"/>
      <c r="DR10" s="91" t="s">
        <v>468</v>
      </c>
      <c r="DS10" s="82" t="s">
        <v>561</v>
      </c>
      <c r="DT10" s="82">
        <v>15</v>
      </c>
      <c r="DU10" s="82">
        <v>4</v>
      </c>
      <c r="DV10" s="91"/>
      <c r="DW10" s="82"/>
      <c r="DX10" s="82"/>
      <c r="DY10" s="82"/>
      <c r="DZ10" s="91"/>
      <c r="EA10" s="91"/>
      <c r="EB10" s="82"/>
      <c r="EC10" s="82"/>
      <c r="ED10" s="82"/>
      <c r="EE10" s="91"/>
      <c r="EF10" s="91" t="s">
        <v>468</v>
      </c>
      <c r="EG10" s="82" t="s">
        <v>561</v>
      </c>
      <c r="EH10" s="82">
        <v>15</v>
      </c>
      <c r="EI10" s="82">
        <v>4</v>
      </c>
      <c r="EJ10" s="91"/>
      <c r="EK10" s="82"/>
      <c r="EL10" s="82"/>
      <c r="EM10" s="82"/>
      <c r="EN10" s="91"/>
      <c r="EO10" s="91"/>
      <c r="EP10" s="82"/>
      <c r="EQ10" s="82"/>
      <c r="ER10" s="82"/>
      <c r="ES10" s="91"/>
      <c r="ET10" s="91"/>
      <c r="EU10" s="82"/>
      <c r="EV10" s="82"/>
      <c r="EW10" s="82"/>
      <c r="EX10" s="91"/>
      <c r="EY10" s="82"/>
      <c r="EZ10" s="82"/>
      <c r="FA10" s="82"/>
      <c r="FB10" s="91" t="s">
        <v>468</v>
      </c>
      <c r="FC10" s="91"/>
      <c r="FD10" s="82"/>
      <c r="FE10" s="82"/>
      <c r="FF10" s="82"/>
      <c r="FG10" s="91"/>
      <c r="FH10" s="91"/>
      <c r="FI10" s="82"/>
      <c r="FJ10" s="82"/>
      <c r="FK10" s="82"/>
      <c r="FL10" s="91"/>
      <c r="FM10" s="82"/>
      <c r="FN10" s="82"/>
      <c r="FO10" s="82"/>
      <c r="FP10" s="91" t="s">
        <v>468</v>
      </c>
      <c r="FQ10" s="91"/>
      <c r="FR10" s="82"/>
      <c r="FS10" s="82"/>
      <c r="FT10" s="82"/>
      <c r="FU10" s="91"/>
      <c r="FV10" s="82"/>
      <c r="FW10" s="91"/>
      <c r="FX10" s="82"/>
      <c r="FY10" s="82"/>
      <c r="FZ10" s="82"/>
      <c r="GA10" s="91"/>
      <c r="GB10" s="91"/>
      <c r="GC10" s="91"/>
      <c r="GD10" s="91"/>
      <c r="GE10" s="91"/>
      <c r="GF10" s="91"/>
      <c r="GG10" s="91"/>
      <c r="GH10" s="82"/>
      <c r="GI10" s="91"/>
      <c r="GJ10" s="91"/>
      <c r="GK10" s="91"/>
      <c r="GL10" s="91" t="s">
        <v>468</v>
      </c>
      <c r="GM10" s="91"/>
      <c r="GN10" s="91"/>
      <c r="GO10" s="91"/>
      <c r="GP10" s="82"/>
      <c r="GQ10" s="82"/>
      <c r="GR10" s="91"/>
      <c r="GS10" s="91"/>
      <c r="GT10" s="91" t="s">
        <v>468</v>
      </c>
      <c r="GU10" s="38"/>
      <c r="GV10" s="91"/>
      <c r="GW10" s="91"/>
      <c r="GX10" s="91"/>
      <c r="GY10" s="91"/>
      <c r="GZ10" s="82"/>
      <c r="HA10" s="91"/>
      <c r="HB10" s="91"/>
      <c r="HC10" s="91"/>
      <c r="HD10" s="91"/>
      <c r="HE10" s="91" t="s">
        <v>468</v>
      </c>
      <c r="HF10" s="91"/>
      <c r="HG10" s="91"/>
      <c r="HH10" s="91"/>
      <c r="HI10" s="82"/>
      <c r="HJ10" s="82" t="s">
        <v>564</v>
      </c>
      <c r="HK10" s="91"/>
      <c r="HL10" s="91"/>
      <c r="HM10" s="91"/>
      <c r="HN10" s="91"/>
      <c r="HO10" s="91"/>
      <c r="HP10" s="91"/>
      <c r="HQ10" s="91"/>
      <c r="HR10" s="91"/>
      <c r="HS10" s="91"/>
      <c r="HT10" s="91"/>
      <c r="HU10" s="91"/>
      <c r="HV10" s="91"/>
      <c r="HW10" s="91"/>
      <c r="HX10" s="91"/>
      <c r="HY10" s="91"/>
      <c r="HZ10" s="91"/>
      <c r="IA10" s="91"/>
      <c r="IB10" s="91"/>
      <c r="IC10" s="82"/>
      <c r="ID10" s="91"/>
      <c r="IE10" s="91"/>
      <c r="IF10" s="91"/>
      <c r="IG10" s="91"/>
      <c r="IH10" s="91"/>
      <c r="II10" s="91"/>
      <c r="IJ10" s="91"/>
      <c r="IK10" s="91"/>
      <c r="IL10" s="91"/>
      <c r="IM10" s="91"/>
      <c r="IN10" s="91"/>
      <c r="IO10" s="91"/>
      <c r="IP10" s="91"/>
      <c r="IQ10" s="91"/>
      <c r="IR10" s="91"/>
      <c r="IS10" s="91"/>
      <c r="IT10" s="91"/>
      <c r="IU10" s="91"/>
      <c r="IV10" s="91"/>
      <c r="IW10" s="82"/>
      <c r="IX10" s="91"/>
      <c r="IY10" s="91"/>
      <c r="IZ10" s="91"/>
      <c r="JA10" s="91"/>
      <c r="JB10" s="91"/>
      <c r="JC10" s="91" t="s">
        <v>468</v>
      </c>
      <c r="JD10" s="91"/>
      <c r="JE10" s="91"/>
      <c r="JF10" s="91"/>
      <c r="JG10" s="82"/>
      <c r="JH10" s="91"/>
      <c r="JI10" s="91" t="s">
        <v>468</v>
      </c>
      <c r="JJ10" s="91" t="s">
        <v>468</v>
      </c>
      <c r="JK10" s="91"/>
      <c r="JL10" s="82" t="s">
        <v>565</v>
      </c>
      <c r="JM10" s="91" t="s">
        <v>468</v>
      </c>
      <c r="JN10" s="91"/>
      <c r="JO10" s="91"/>
      <c r="JP10" s="91"/>
      <c r="JQ10" s="91"/>
      <c r="JR10" s="82"/>
      <c r="JS10" s="91"/>
      <c r="JT10" s="91"/>
      <c r="JU10" s="82"/>
      <c r="JV10" s="91" t="s">
        <v>468</v>
      </c>
      <c r="JW10" s="91"/>
      <c r="JX10" s="82"/>
      <c r="JY10" s="91"/>
      <c r="JZ10" s="91"/>
      <c r="KA10" s="91"/>
      <c r="KB10" s="91"/>
      <c r="KC10" s="91"/>
      <c r="KD10" s="82"/>
      <c r="KE10" s="91"/>
      <c r="KF10" s="91"/>
      <c r="KG10" s="91"/>
      <c r="KH10" s="38"/>
      <c r="KI10" s="38" t="s">
        <v>468</v>
      </c>
      <c r="KJ10" s="38"/>
      <c r="KK10" s="38"/>
      <c r="KL10" s="38"/>
      <c r="KM10" s="38"/>
      <c r="KN10" s="38"/>
      <c r="KO10" s="38"/>
      <c r="KP10" s="38"/>
      <c r="KQ10" s="38"/>
      <c r="KR10" s="38"/>
      <c r="KS10" s="38" t="s">
        <v>468</v>
      </c>
      <c r="KT10" s="38" t="s">
        <v>468</v>
      </c>
      <c r="KU10" s="38"/>
      <c r="KV10" s="38"/>
      <c r="KW10" s="38"/>
      <c r="KX10" s="38"/>
      <c r="KY10" s="38"/>
      <c r="KZ10" s="38"/>
      <c r="LA10" s="38"/>
      <c r="LB10" s="38"/>
      <c r="LC10" s="38" t="s">
        <v>468</v>
      </c>
      <c r="LD10" s="38" t="s">
        <v>566</v>
      </c>
      <c r="LE10" s="38"/>
      <c r="LF10" s="38"/>
      <c r="LG10" s="38"/>
      <c r="LH10" s="38"/>
      <c r="LI10" s="38" t="s">
        <v>468</v>
      </c>
      <c r="LJ10" s="38" t="s">
        <v>566</v>
      </c>
      <c r="LK10" s="38"/>
      <c r="LL10" s="38"/>
      <c r="LM10" s="38"/>
      <c r="LN10" s="38" t="s">
        <v>468</v>
      </c>
      <c r="LO10" s="38"/>
      <c r="LP10" s="38"/>
      <c r="LQ10" s="38"/>
      <c r="LR10" s="38" t="s">
        <v>468</v>
      </c>
      <c r="LS10" s="38"/>
      <c r="LT10" s="38" t="s">
        <v>468</v>
      </c>
      <c r="LU10" s="38"/>
      <c r="LV10" s="38"/>
      <c r="LW10" s="38"/>
      <c r="LX10" s="98"/>
      <c r="LY10" s="98"/>
      <c r="LZ10" s="98"/>
      <c r="MA10" s="98"/>
      <c r="MB10" s="98"/>
      <c r="MC10" s="98"/>
      <c r="MD10" s="98"/>
      <c r="ME10" s="98"/>
      <c r="MF10" s="98"/>
      <c r="MG10" s="98"/>
      <c r="MH10" s="98"/>
      <c r="MI10" s="98"/>
      <c r="MJ10" s="98"/>
      <c r="MK10" s="98"/>
      <c r="ML10" s="98"/>
    </row>
    <row r="11" spans="1:350" ht="13.5" customHeight="1" x14ac:dyDescent="0.15">
      <c r="A11" s="38" t="s">
        <v>451</v>
      </c>
      <c r="B11" s="39" t="s">
        <v>481</v>
      </c>
      <c r="C11" s="38" t="s">
        <v>482</v>
      </c>
      <c r="D11" s="38" t="s">
        <v>468</v>
      </c>
      <c r="E11" s="38"/>
      <c r="F11" s="38"/>
      <c r="G11" s="38"/>
      <c r="H11" s="38" t="s">
        <v>468</v>
      </c>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t="s">
        <v>468</v>
      </c>
      <c r="AO11" s="38"/>
      <c r="AP11" s="38"/>
      <c r="AQ11" s="38"/>
      <c r="AR11" s="38"/>
      <c r="AS11" s="38"/>
      <c r="AT11" s="38" t="s">
        <v>468</v>
      </c>
      <c r="AU11" s="38" t="s">
        <v>563</v>
      </c>
      <c r="AV11" s="38">
        <v>3</v>
      </c>
      <c r="AW11" s="38">
        <v>4</v>
      </c>
      <c r="AX11" s="38"/>
      <c r="AY11" s="38"/>
      <c r="AZ11" s="38"/>
      <c r="BA11" s="38"/>
      <c r="BB11" s="38"/>
      <c r="BC11" s="38"/>
      <c r="BD11" s="38"/>
      <c r="BE11" s="38"/>
      <c r="BF11" s="38"/>
      <c r="BG11" s="38"/>
      <c r="BH11" s="38"/>
      <c r="BI11" s="38"/>
      <c r="BJ11" s="38"/>
      <c r="BK11" s="38"/>
      <c r="BL11" s="38"/>
      <c r="BM11" s="38"/>
      <c r="BN11" s="38"/>
      <c r="BO11" s="38"/>
      <c r="BP11" s="38" t="s">
        <v>468</v>
      </c>
      <c r="BQ11" s="38"/>
      <c r="BR11" s="38"/>
      <c r="BS11" s="38"/>
      <c r="BT11" s="38"/>
      <c r="BU11" s="38"/>
      <c r="BV11" s="38"/>
      <c r="BW11" s="38"/>
      <c r="BX11" s="38"/>
      <c r="BY11" s="38"/>
      <c r="BZ11" s="38"/>
      <c r="CA11" s="38"/>
      <c r="CB11" s="38"/>
      <c r="CC11" s="38"/>
      <c r="CD11" s="38" t="s">
        <v>468</v>
      </c>
      <c r="CE11" s="38"/>
      <c r="CF11" s="38"/>
      <c r="CG11" s="38"/>
      <c r="CH11" s="91"/>
      <c r="CI11" s="91"/>
      <c r="CJ11" s="38"/>
      <c r="CK11" s="38"/>
      <c r="CL11" s="38"/>
      <c r="CM11" s="38"/>
      <c r="CN11" s="38"/>
      <c r="CO11" s="38"/>
      <c r="CP11" s="38"/>
      <c r="CQ11" s="38"/>
      <c r="CR11" s="38" t="s">
        <v>468</v>
      </c>
      <c r="CS11" s="91"/>
      <c r="CT11" s="91"/>
      <c r="CU11" s="91"/>
      <c r="CV11" s="91"/>
      <c r="CW11" s="91"/>
      <c r="CX11" s="82"/>
      <c r="CY11" s="38"/>
      <c r="CZ11" s="38"/>
      <c r="DA11" s="38"/>
      <c r="DB11" s="38"/>
      <c r="DC11" s="91" t="s">
        <v>468</v>
      </c>
      <c r="DD11" s="91"/>
      <c r="DE11" s="82"/>
      <c r="DF11" s="82"/>
      <c r="DG11" s="82"/>
      <c r="DH11" s="91"/>
      <c r="DI11" s="82"/>
      <c r="DJ11" s="82"/>
      <c r="DK11" s="82"/>
      <c r="DL11" s="91"/>
      <c r="DM11" s="91"/>
      <c r="DN11" s="82"/>
      <c r="DO11" s="82"/>
      <c r="DP11" s="82"/>
      <c r="DQ11" s="91"/>
      <c r="DR11" s="91"/>
      <c r="DS11" s="82"/>
      <c r="DT11" s="82"/>
      <c r="DU11" s="82"/>
      <c r="DV11" s="91"/>
      <c r="DW11" s="82"/>
      <c r="DX11" s="82"/>
      <c r="DY11" s="82"/>
      <c r="DZ11" s="91"/>
      <c r="EA11" s="91"/>
      <c r="EB11" s="82"/>
      <c r="EC11" s="82"/>
      <c r="ED11" s="82"/>
      <c r="EE11" s="91"/>
      <c r="EF11" s="91"/>
      <c r="EG11" s="82"/>
      <c r="EH11" s="82"/>
      <c r="EI11" s="82"/>
      <c r="EJ11" s="91"/>
      <c r="EK11" s="82"/>
      <c r="EL11" s="82"/>
      <c r="EM11" s="82"/>
      <c r="EN11" s="91"/>
      <c r="EO11" s="91"/>
      <c r="EP11" s="82"/>
      <c r="EQ11" s="82"/>
      <c r="ER11" s="82"/>
      <c r="ES11" s="91"/>
      <c r="ET11" s="91"/>
      <c r="EU11" s="82"/>
      <c r="EV11" s="82"/>
      <c r="EW11" s="82"/>
      <c r="EX11" s="91"/>
      <c r="EY11" s="82"/>
      <c r="EZ11" s="82"/>
      <c r="FA11" s="82"/>
      <c r="FB11" s="91"/>
      <c r="FC11" s="91"/>
      <c r="FD11" s="82"/>
      <c r="FE11" s="82"/>
      <c r="FF11" s="82"/>
      <c r="FG11" s="91"/>
      <c r="FH11" s="91"/>
      <c r="FI11" s="82"/>
      <c r="FJ11" s="82"/>
      <c r="FK11" s="82"/>
      <c r="FL11" s="91"/>
      <c r="FM11" s="82"/>
      <c r="FN11" s="82"/>
      <c r="FO11" s="82"/>
      <c r="FP11" s="91"/>
      <c r="FQ11" s="91"/>
      <c r="FR11" s="82"/>
      <c r="FS11" s="82"/>
      <c r="FT11" s="82"/>
      <c r="FU11" s="91"/>
      <c r="FV11" s="82"/>
      <c r="FW11" s="91"/>
      <c r="FX11" s="82"/>
      <c r="FY11" s="82"/>
      <c r="FZ11" s="82"/>
      <c r="GA11" s="91"/>
      <c r="GB11" s="91"/>
      <c r="GC11" s="91"/>
      <c r="GD11" s="91" t="s">
        <v>468</v>
      </c>
      <c r="GE11" s="91"/>
      <c r="GF11" s="91"/>
      <c r="GG11" s="91"/>
      <c r="GH11" s="82"/>
      <c r="GI11" s="91"/>
      <c r="GJ11" s="91"/>
      <c r="GK11" s="91"/>
      <c r="GL11" s="91"/>
      <c r="GM11" s="91"/>
      <c r="GN11" s="91"/>
      <c r="GO11" s="91"/>
      <c r="GP11" s="82"/>
      <c r="GQ11" s="82" t="s">
        <v>567</v>
      </c>
      <c r="GR11" s="91" t="s">
        <v>468</v>
      </c>
      <c r="GS11" s="91"/>
      <c r="GT11" s="91"/>
      <c r="GU11" s="38"/>
      <c r="GV11" s="91"/>
      <c r="GW11" s="91"/>
      <c r="GX11" s="91"/>
      <c r="GY11" s="91"/>
      <c r="GZ11" s="82"/>
      <c r="HA11" s="91" t="s">
        <v>468</v>
      </c>
      <c r="HB11" s="91"/>
      <c r="HC11" s="91"/>
      <c r="HD11" s="91"/>
      <c r="HE11" s="91"/>
      <c r="HF11" s="91"/>
      <c r="HG11" s="91"/>
      <c r="HH11" s="91"/>
      <c r="HI11" s="82"/>
      <c r="HJ11" s="82"/>
      <c r="HK11" s="91" t="s">
        <v>468</v>
      </c>
      <c r="HL11" s="91"/>
      <c r="HM11" s="91" t="s">
        <v>468</v>
      </c>
      <c r="HN11" s="91" t="s">
        <v>468</v>
      </c>
      <c r="HO11" s="91" t="s">
        <v>468</v>
      </c>
      <c r="HP11" s="91"/>
      <c r="HQ11" s="91" t="s">
        <v>468</v>
      </c>
      <c r="HR11" s="91"/>
      <c r="HS11" s="91"/>
      <c r="HT11" s="91"/>
      <c r="HU11" s="91"/>
      <c r="HV11" s="91"/>
      <c r="HW11" s="91"/>
      <c r="HX11" s="91"/>
      <c r="HY11" s="91"/>
      <c r="HZ11" s="91"/>
      <c r="IA11" s="91"/>
      <c r="IB11" s="91"/>
      <c r="IC11" s="82"/>
      <c r="ID11" s="91" t="s">
        <v>468</v>
      </c>
      <c r="IE11" s="91"/>
      <c r="IF11" s="91"/>
      <c r="IG11" s="91"/>
      <c r="IH11" s="91"/>
      <c r="II11" s="91"/>
      <c r="IJ11" s="91"/>
      <c r="IK11" s="91"/>
      <c r="IL11" s="91"/>
      <c r="IM11" s="91"/>
      <c r="IN11" s="91"/>
      <c r="IO11" s="91"/>
      <c r="IP11" s="91"/>
      <c r="IQ11" s="91"/>
      <c r="IR11" s="91"/>
      <c r="IS11" s="91"/>
      <c r="IT11" s="91"/>
      <c r="IU11" s="91"/>
      <c r="IV11" s="91"/>
      <c r="IW11" s="82"/>
      <c r="IX11" s="91"/>
      <c r="IY11" s="91"/>
      <c r="IZ11" s="91" t="s">
        <v>468</v>
      </c>
      <c r="JA11" s="91"/>
      <c r="JB11" s="91"/>
      <c r="JC11" s="91"/>
      <c r="JD11" s="91"/>
      <c r="JE11" s="91"/>
      <c r="JF11" s="91"/>
      <c r="JG11" s="82"/>
      <c r="JH11" s="91" t="s">
        <v>468</v>
      </c>
      <c r="JI11" s="91"/>
      <c r="JJ11" s="91" t="s">
        <v>468</v>
      </c>
      <c r="JK11" s="91"/>
      <c r="JL11" s="82"/>
      <c r="JM11" s="91"/>
      <c r="JN11" s="91"/>
      <c r="JO11" s="91"/>
      <c r="JP11" s="91"/>
      <c r="JQ11" s="91"/>
      <c r="JR11" s="82"/>
      <c r="JS11" s="91"/>
      <c r="JT11" s="91"/>
      <c r="JU11" s="82"/>
      <c r="JV11" s="91" t="s">
        <v>468</v>
      </c>
      <c r="JW11" s="91"/>
      <c r="JX11" s="82"/>
      <c r="JY11" s="91"/>
      <c r="JZ11" s="91"/>
      <c r="KA11" s="91"/>
      <c r="KB11" s="91"/>
      <c r="KC11" s="91"/>
      <c r="KD11" s="82"/>
      <c r="KE11" s="91"/>
      <c r="KF11" s="91"/>
      <c r="KG11" s="91"/>
      <c r="KH11" s="38"/>
      <c r="KI11" s="38" t="s">
        <v>468</v>
      </c>
      <c r="KJ11" s="38"/>
      <c r="KK11" s="38"/>
      <c r="KL11" s="38"/>
      <c r="KM11" s="38"/>
      <c r="KN11" s="38"/>
      <c r="KO11" s="38"/>
      <c r="KP11" s="38"/>
      <c r="KQ11" s="38"/>
      <c r="KR11" s="38" t="s">
        <v>468</v>
      </c>
      <c r="KS11" s="38"/>
      <c r="KT11" s="38" t="s">
        <v>468</v>
      </c>
      <c r="KU11" s="38"/>
      <c r="KV11" s="38"/>
      <c r="KW11" s="38"/>
      <c r="KX11" s="38"/>
      <c r="KY11" s="38"/>
      <c r="KZ11" s="38"/>
      <c r="LA11" s="38"/>
      <c r="LB11" s="38"/>
      <c r="LC11" s="38" t="s">
        <v>468</v>
      </c>
      <c r="LD11" s="38" t="s">
        <v>568</v>
      </c>
      <c r="LE11" s="38"/>
      <c r="LF11" s="38"/>
      <c r="LG11" s="38" t="s">
        <v>468</v>
      </c>
      <c r="LH11" s="38" t="s">
        <v>568</v>
      </c>
      <c r="LI11" s="38" t="s">
        <v>468</v>
      </c>
      <c r="LJ11" s="38" t="s">
        <v>568</v>
      </c>
      <c r="LK11" s="38"/>
      <c r="LL11" s="38"/>
      <c r="LM11" s="38"/>
      <c r="LN11" s="38" t="s">
        <v>468</v>
      </c>
      <c r="LO11" s="38" t="s">
        <v>468</v>
      </c>
      <c r="LP11" s="38" t="s">
        <v>468</v>
      </c>
      <c r="LQ11" s="38"/>
      <c r="LR11" s="38" t="s">
        <v>468</v>
      </c>
      <c r="LS11" s="38" t="s">
        <v>468</v>
      </c>
      <c r="LT11" s="38"/>
      <c r="LU11" s="38"/>
      <c r="LV11" s="38"/>
      <c r="LW11" s="38"/>
      <c r="LX11" s="98"/>
      <c r="LY11" s="98"/>
      <c r="LZ11" s="98"/>
      <c r="MA11" s="98"/>
      <c r="MB11" s="98"/>
      <c r="MC11" s="98"/>
      <c r="MD11" s="98"/>
      <c r="ME11" s="98"/>
      <c r="MF11" s="98"/>
      <c r="MG11" s="98"/>
      <c r="MH11" s="98"/>
      <c r="MI11" s="98"/>
      <c r="MJ11" s="98"/>
      <c r="MK11" s="98"/>
      <c r="ML11" s="98"/>
    </row>
    <row r="12" spans="1:350" ht="13.5" customHeight="1" x14ac:dyDescent="0.15">
      <c r="A12" s="38" t="s">
        <v>451</v>
      </c>
      <c r="B12" s="39" t="s">
        <v>483</v>
      </c>
      <c r="C12" s="38" t="s">
        <v>484</v>
      </c>
      <c r="D12" s="38" t="s">
        <v>468</v>
      </c>
      <c r="E12" s="38"/>
      <c r="F12" s="38"/>
      <c r="G12" s="38"/>
      <c r="H12" s="38" t="s">
        <v>468</v>
      </c>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t="s">
        <v>468</v>
      </c>
      <c r="AO12" s="38"/>
      <c r="AP12" s="38"/>
      <c r="AQ12" s="38"/>
      <c r="AR12" s="38"/>
      <c r="AS12" s="38"/>
      <c r="AT12" s="38" t="s">
        <v>468</v>
      </c>
      <c r="AU12" s="38" t="s">
        <v>561</v>
      </c>
      <c r="AV12" s="38">
        <v>20</v>
      </c>
      <c r="AW12" s="38">
        <v>4</v>
      </c>
      <c r="AX12" s="38"/>
      <c r="AY12" s="38"/>
      <c r="AZ12" s="38"/>
      <c r="BA12" s="38"/>
      <c r="BB12" s="38"/>
      <c r="BC12" s="38"/>
      <c r="BD12" s="38"/>
      <c r="BE12" s="38"/>
      <c r="BF12" s="38"/>
      <c r="BG12" s="38"/>
      <c r="BH12" s="38"/>
      <c r="BI12" s="38"/>
      <c r="BJ12" s="38"/>
      <c r="BK12" s="38"/>
      <c r="BL12" s="38"/>
      <c r="BM12" s="38"/>
      <c r="BN12" s="38"/>
      <c r="BO12" s="38"/>
      <c r="BP12" s="38" t="s">
        <v>468</v>
      </c>
      <c r="BQ12" s="38"/>
      <c r="BR12" s="38"/>
      <c r="BS12" s="38"/>
      <c r="BT12" s="38"/>
      <c r="BU12" s="38"/>
      <c r="BV12" s="38"/>
      <c r="BW12" s="38"/>
      <c r="BX12" s="38"/>
      <c r="BY12" s="38"/>
      <c r="BZ12" s="38"/>
      <c r="CA12" s="38"/>
      <c r="CB12" s="38"/>
      <c r="CC12" s="38"/>
      <c r="CD12" s="38" t="s">
        <v>468</v>
      </c>
      <c r="CE12" s="38"/>
      <c r="CF12" s="38"/>
      <c r="CG12" s="38"/>
      <c r="CH12" s="91"/>
      <c r="CI12" s="91"/>
      <c r="CJ12" s="38"/>
      <c r="CK12" s="38"/>
      <c r="CL12" s="38"/>
      <c r="CM12" s="38"/>
      <c r="CN12" s="38"/>
      <c r="CO12" s="38"/>
      <c r="CP12" s="38"/>
      <c r="CQ12" s="38"/>
      <c r="CR12" s="38" t="s">
        <v>468</v>
      </c>
      <c r="CS12" s="91"/>
      <c r="CT12" s="91"/>
      <c r="CU12" s="91"/>
      <c r="CV12" s="91"/>
      <c r="CW12" s="91"/>
      <c r="CX12" s="82"/>
      <c r="CY12" s="38"/>
      <c r="CZ12" s="38"/>
      <c r="DA12" s="38"/>
      <c r="DB12" s="38"/>
      <c r="DC12" s="91"/>
      <c r="DD12" s="91"/>
      <c r="DE12" s="82"/>
      <c r="DF12" s="82"/>
      <c r="DG12" s="82"/>
      <c r="DH12" s="91"/>
      <c r="DI12" s="82"/>
      <c r="DJ12" s="82"/>
      <c r="DK12" s="82"/>
      <c r="DL12" s="91" t="s">
        <v>468</v>
      </c>
      <c r="DM12" s="91"/>
      <c r="DN12" s="82"/>
      <c r="DO12" s="82"/>
      <c r="DP12" s="82"/>
      <c r="DQ12" s="91"/>
      <c r="DR12" s="91" t="s">
        <v>468</v>
      </c>
      <c r="DS12" s="82" t="s">
        <v>561</v>
      </c>
      <c r="DT12" s="82">
        <v>20</v>
      </c>
      <c r="DU12" s="82">
        <v>4</v>
      </c>
      <c r="DV12" s="91"/>
      <c r="DW12" s="82"/>
      <c r="DX12" s="82"/>
      <c r="DY12" s="82"/>
      <c r="DZ12" s="91"/>
      <c r="EA12" s="91"/>
      <c r="EB12" s="82"/>
      <c r="EC12" s="82"/>
      <c r="ED12" s="82"/>
      <c r="EE12" s="91"/>
      <c r="EF12" s="91"/>
      <c r="EG12" s="82"/>
      <c r="EH12" s="82"/>
      <c r="EI12" s="82"/>
      <c r="EJ12" s="91"/>
      <c r="EK12" s="82"/>
      <c r="EL12" s="82"/>
      <c r="EM12" s="82"/>
      <c r="EN12" s="91" t="s">
        <v>468</v>
      </c>
      <c r="EO12" s="91"/>
      <c r="EP12" s="82"/>
      <c r="EQ12" s="82"/>
      <c r="ER12" s="82"/>
      <c r="ES12" s="91"/>
      <c r="ET12" s="91"/>
      <c r="EU12" s="82"/>
      <c r="EV12" s="82"/>
      <c r="EW12" s="82"/>
      <c r="EX12" s="91"/>
      <c r="EY12" s="82"/>
      <c r="EZ12" s="82"/>
      <c r="FA12" s="82"/>
      <c r="FB12" s="91" t="s">
        <v>468</v>
      </c>
      <c r="FC12" s="91"/>
      <c r="FD12" s="82"/>
      <c r="FE12" s="82"/>
      <c r="FF12" s="82"/>
      <c r="FG12" s="91"/>
      <c r="FH12" s="91"/>
      <c r="FI12" s="82"/>
      <c r="FJ12" s="82"/>
      <c r="FK12" s="82"/>
      <c r="FL12" s="91"/>
      <c r="FM12" s="82"/>
      <c r="FN12" s="82"/>
      <c r="FO12" s="82"/>
      <c r="FP12" s="91" t="s">
        <v>468</v>
      </c>
      <c r="FQ12" s="91"/>
      <c r="FR12" s="82"/>
      <c r="FS12" s="82"/>
      <c r="FT12" s="82"/>
      <c r="FU12" s="91"/>
      <c r="FV12" s="82"/>
      <c r="FW12" s="91"/>
      <c r="FX12" s="82"/>
      <c r="FY12" s="82"/>
      <c r="FZ12" s="82"/>
      <c r="GA12" s="91"/>
      <c r="GB12" s="91"/>
      <c r="GC12" s="91"/>
      <c r="GD12" s="91"/>
      <c r="GE12" s="91" t="s">
        <v>468</v>
      </c>
      <c r="GF12" s="91"/>
      <c r="GG12" s="91"/>
      <c r="GH12" s="82"/>
      <c r="GI12" s="91"/>
      <c r="GJ12" s="91"/>
      <c r="GK12" s="91"/>
      <c r="GL12" s="91"/>
      <c r="GM12" s="91"/>
      <c r="GN12" s="91"/>
      <c r="GO12" s="91"/>
      <c r="GP12" s="82"/>
      <c r="GQ12" s="82"/>
      <c r="GR12" s="91"/>
      <c r="GS12" s="91"/>
      <c r="GT12" s="91" t="s">
        <v>468</v>
      </c>
      <c r="GU12" s="38"/>
      <c r="GV12" s="91"/>
      <c r="GW12" s="91"/>
      <c r="GX12" s="91"/>
      <c r="GY12" s="91"/>
      <c r="GZ12" s="82"/>
      <c r="HA12" s="91"/>
      <c r="HB12" s="91"/>
      <c r="HC12" s="91"/>
      <c r="HD12" s="91"/>
      <c r="HE12" s="91"/>
      <c r="HF12" s="91"/>
      <c r="HG12" s="91"/>
      <c r="HH12" s="91"/>
      <c r="HI12" s="82"/>
      <c r="HJ12" s="82"/>
      <c r="HK12" s="91"/>
      <c r="HL12" s="91" t="s">
        <v>468</v>
      </c>
      <c r="HM12" s="91" t="s">
        <v>468</v>
      </c>
      <c r="HN12" s="91"/>
      <c r="HO12" s="91"/>
      <c r="HP12" s="91"/>
      <c r="HQ12" s="91"/>
      <c r="HR12" s="91"/>
      <c r="HS12" s="91"/>
      <c r="HT12" s="91" t="s">
        <v>468</v>
      </c>
      <c r="HU12" s="91"/>
      <c r="HV12" s="91"/>
      <c r="HW12" s="91" t="s">
        <v>468</v>
      </c>
      <c r="HX12" s="91" t="s">
        <v>468</v>
      </c>
      <c r="HY12" s="91" t="s">
        <v>468</v>
      </c>
      <c r="HZ12" s="91" t="s">
        <v>468</v>
      </c>
      <c r="IA12" s="91" t="s">
        <v>468</v>
      </c>
      <c r="IB12" s="91"/>
      <c r="IC12" s="82"/>
      <c r="ID12" s="91"/>
      <c r="IE12" s="91" t="s">
        <v>468</v>
      </c>
      <c r="IF12" s="91"/>
      <c r="IG12" s="91"/>
      <c r="IH12" s="91"/>
      <c r="II12" s="91"/>
      <c r="IJ12" s="91"/>
      <c r="IK12" s="91"/>
      <c r="IL12" s="91"/>
      <c r="IM12" s="91"/>
      <c r="IN12" s="91"/>
      <c r="IO12" s="91" t="s">
        <v>468</v>
      </c>
      <c r="IP12" s="91" t="s">
        <v>468</v>
      </c>
      <c r="IQ12" s="91" t="s">
        <v>468</v>
      </c>
      <c r="IR12" s="91" t="s">
        <v>468</v>
      </c>
      <c r="IS12" s="91" t="s">
        <v>468</v>
      </c>
      <c r="IT12" s="91" t="s">
        <v>468</v>
      </c>
      <c r="IU12" s="91" t="s">
        <v>468</v>
      </c>
      <c r="IV12" s="91"/>
      <c r="IW12" s="82"/>
      <c r="IX12" s="91"/>
      <c r="IY12" s="91"/>
      <c r="IZ12" s="91" t="s">
        <v>468</v>
      </c>
      <c r="JA12" s="91"/>
      <c r="JB12" s="91" t="s">
        <v>468</v>
      </c>
      <c r="JC12" s="91"/>
      <c r="JD12" s="91"/>
      <c r="JE12" s="91"/>
      <c r="JF12" s="91"/>
      <c r="JG12" s="82"/>
      <c r="JH12" s="91"/>
      <c r="JI12" s="91" t="s">
        <v>468</v>
      </c>
      <c r="JJ12" s="91" t="s">
        <v>468</v>
      </c>
      <c r="JK12" s="91"/>
      <c r="JL12" s="82" t="s">
        <v>569</v>
      </c>
      <c r="JM12" s="91"/>
      <c r="JN12" s="91" t="s">
        <v>468</v>
      </c>
      <c r="JO12" s="91"/>
      <c r="JP12" s="91"/>
      <c r="JQ12" s="91"/>
      <c r="JR12" s="82"/>
      <c r="JS12" s="91"/>
      <c r="JT12" s="91"/>
      <c r="JU12" s="82"/>
      <c r="JV12" s="91" t="s">
        <v>468</v>
      </c>
      <c r="JW12" s="91"/>
      <c r="JX12" s="82"/>
      <c r="JY12" s="91"/>
      <c r="JZ12" s="91"/>
      <c r="KA12" s="91"/>
      <c r="KB12" s="91"/>
      <c r="KC12" s="91"/>
      <c r="KD12" s="82"/>
      <c r="KE12" s="91"/>
      <c r="KF12" s="91"/>
      <c r="KG12" s="91"/>
      <c r="KH12" s="38"/>
      <c r="KI12" s="38" t="s">
        <v>468</v>
      </c>
      <c r="KJ12" s="38"/>
      <c r="KK12" s="38"/>
      <c r="KL12" s="38"/>
      <c r="KM12" s="38"/>
      <c r="KN12" s="38"/>
      <c r="KO12" s="38"/>
      <c r="KP12" s="38"/>
      <c r="KQ12" s="38"/>
      <c r="KR12" s="38" t="s">
        <v>468</v>
      </c>
      <c r="KS12" s="38"/>
      <c r="KT12" s="38"/>
      <c r="KU12" s="38" t="s">
        <v>468</v>
      </c>
      <c r="KV12" s="38"/>
      <c r="KW12" s="38"/>
      <c r="KX12" s="38"/>
      <c r="KY12" s="38"/>
      <c r="KZ12" s="38"/>
      <c r="LA12" s="38"/>
      <c r="LB12" s="38"/>
      <c r="LC12" s="38" t="s">
        <v>468</v>
      </c>
      <c r="LD12" s="38"/>
      <c r="LE12" s="38"/>
      <c r="LF12" s="38"/>
      <c r="LG12" s="38"/>
      <c r="LH12" s="38"/>
      <c r="LI12" s="38" t="s">
        <v>468</v>
      </c>
      <c r="LJ12" s="38"/>
      <c r="LK12" s="38"/>
      <c r="LL12" s="38"/>
      <c r="LM12" s="38"/>
      <c r="LN12" s="38" t="s">
        <v>468</v>
      </c>
      <c r="LO12" s="38" t="s">
        <v>468</v>
      </c>
      <c r="LP12" s="38"/>
      <c r="LQ12" s="38"/>
      <c r="LR12" s="38" t="s">
        <v>468</v>
      </c>
      <c r="LS12" s="38"/>
      <c r="LT12" s="38"/>
      <c r="LU12" s="38" t="s">
        <v>468</v>
      </c>
      <c r="LV12" s="38"/>
      <c r="LW12" s="38"/>
      <c r="LX12" s="98">
        <v>195</v>
      </c>
      <c r="LY12" s="98">
        <v>13936</v>
      </c>
      <c r="LZ12" s="98">
        <v>506</v>
      </c>
      <c r="MA12" s="98">
        <v>1049</v>
      </c>
      <c r="MB12" s="98"/>
      <c r="MC12" s="98"/>
      <c r="MD12" s="98"/>
      <c r="ME12" s="98"/>
      <c r="MF12" s="98"/>
      <c r="MG12" s="98"/>
      <c r="MH12" s="98"/>
      <c r="MI12" s="98"/>
      <c r="MJ12" s="98"/>
      <c r="MK12" s="98"/>
      <c r="ML12" s="98"/>
    </row>
    <row r="13" spans="1:350" ht="13.5" customHeight="1" x14ac:dyDescent="0.15">
      <c r="A13" s="38" t="s">
        <v>451</v>
      </c>
      <c r="B13" s="39" t="s">
        <v>487</v>
      </c>
      <c r="C13" s="38" t="s">
        <v>488</v>
      </c>
      <c r="D13" s="38" t="s">
        <v>468</v>
      </c>
      <c r="E13" s="38"/>
      <c r="F13" s="38"/>
      <c r="G13" s="38"/>
      <c r="H13" s="38" t="s">
        <v>468</v>
      </c>
      <c r="I13" s="38"/>
      <c r="J13" s="38"/>
      <c r="K13" s="38"/>
      <c r="L13" s="38"/>
      <c r="M13" s="38"/>
      <c r="N13" s="38"/>
      <c r="O13" s="38"/>
      <c r="P13" s="38"/>
      <c r="Q13" s="38"/>
      <c r="R13" s="38"/>
      <c r="S13" s="38"/>
      <c r="T13" s="38"/>
      <c r="U13" s="38"/>
      <c r="V13" s="38"/>
      <c r="W13" s="38"/>
      <c r="X13" s="38"/>
      <c r="Y13" s="38"/>
      <c r="Z13" s="38"/>
      <c r="AA13" s="38"/>
      <c r="AB13" s="38"/>
      <c r="AC13" s="38"/>
      <c r="AD13" s="38"/>
      <c r="AE13" s="38"/>
      <c r="AF13" s="38" t="s">
        <v>468</v>
      </c>
      <c r="AG13" s="38" t="s">
        <v>563</v>
      </c>
      <c r="AH13" s="38">
        <v>5</v>
      </c>
      <c r="AI13" s="38">
        <v>4</v>
      </c>
      <c r="AJ13" s="38"/>
      <c r="AK13" s="38"/>
      <c r="AL13" s="38"/>
      <c r="AM13" s="38"/>
      <c r="AN13" s="38"/>
      <c r="AO13" s="38"/>
      <c r="AP13" s="38"/>
      <c r="AQ13" s="38"/>
      <c r="AR13" s="38"/>
      <c r="AS13" s="38"/>
      <c r="AT13" s="38" t="s">
        <v>468</v>
      </c>
      <c r="AU13" s="38" t="s">
        <v>563</v>
      </c>
      <c r="AV13" s="38">
        <v>3</v>
      </c>
      <c r="AW13" s="38">
        <v>4</v>
      </c>
      <c r="AX13" s="38"/>
      <c r="AY13" s="38"/>
      <c r="AZ13" s="38"/>
      <c r="BA13" s="38"/>
      <c r="BB13" s="38"/>
      <c r="BC13" s="38"/>
      <c r="BD13" s="38"/>
      <c r="BE13" s="38"/>
      <c r="BF13" s="38"/>
      <c r="BG13" s="38"/>
      <c r="BH13" s="38"/>
      <c r="BI13" s="38"/>
      <c r="BJ13" s="38"/>
      <c r="BK13" s="38"/>
      <c r="BL13" s="38"/>
      <c r="BM13" s="38"/>
      <c r="BN13" s="38"/>
      <c r="BO13" s="38"/>
      <c r="BP13" s="38" t="s">
        <v>468</v>
      </c>
      <c r="BQ13" s="38"/>
      <c r="BR13" s="38"/>
      <c r="BS13" s="38"/>
      <c r="BT13" s="38"/>
      <c r="BU13" s="38"/>
      <c r="BV13" s="38"/>
      <c r="BW13" s="38"/>
      <c r="BX13" s="38"/>
      <c r="BY13" s="38"/>
      <c r="BZ13" s="38"/>
      <c r="CA13" s="38"/>
      <c r="CB13" s="38"/>
      <c r="CC13" s="38"/>
      <c r="CD13" s="38" t="s">
        <v>468</v>
      </c>
      <c r="CE13" s="38"/>
      <c r="CF13" s="38"/>
      <c r="CG13" s="38"/>
      <c r="CH13" s="91"/>
      <c r="CI13" s="91"/>
      <c r="CJ13" s="38"/>
      <c r="CK13" s="38"/>
      <c r="CL13" s="38"/>
      <c r="CM13" s="38"/>
      <c r="CN13" s="38"/>
      <c r="CO13" s="38"/>
      <c r="CP13" s="38"/>
      <c r="CQ13" s="38"/>
      <c r="CR13" s="38" t="s">
        <v>468</v>
      </c>
      <c r="CS13" s="91"/>
      <c r="CT13" s="91"/>
      <c r="CU13" s="91"/>
      <c r="CV13" s="91"/>
      <c r="CW13" s="91"/>
      <c r="CX13" s="82"/>
      <c r="CY13" s="38"/>
      <c r="CZ13" s="38"/>
      <c r="DA13" s="38"/>
      <c r="DB13" s="38"/>
      <c r="DC13" s="91" t="s">
        <v>468</v>
      </c>
      <c r="DD13" s="91"/>
      <c r="DE13" s="82"/>
      <c r="DF13" s="82"/>
      <c r="DG13" s="82"/>
      <c r="DH13" s="91"/>
      <c r="DI13" s="82"/>
      <c r="DJ13" s="82"/>
      <c r="DK13" s="82"/>
      <c r="DL13" s="91"/>
      <c r="DM13" s="91"/>
      <c r="DN13" s="82"/>
      <c r="DO13" s="82"/>
      <c r="DP13" s="82"/>
      <c r="DQ13" s="91"/>
      <c r="DR13" s="91"/>
      <c r="DS13" s="82"/>
      <c r="DT13" s="82"/>
      <c r="DU13" s="82"/>
      <c r="DV13" s="91"/>
      <c r="DW13" s="82"/>
      <c r="DX13" s="82"/>
      <c r="DY13" s="82"/>
      <c r="DZ13" s="91"/>
      <c r="EA13" s="91"/>
      <c r="EB13" s="82"/>
      <c r="EC13" s="82"/>
      <c r="ED13" s="82"/>
      <c r="EE13" s="91"/>
      <c r="EF13" s="91"/>
      <c r="EG13" s="82"/>
      <c r="EH13" s="82"/>
      <c r="EI13" s="82"/>
      <c r="EJ13" s="91"/>
      <c r="EK13" s="82"/>
      <c r="EL13" s="82"/>
      <c r="EM13" s="82"/>
      <c r="EN13" s="91"/>
      <c r="EO13" s="91"/>
      <c r="EP13" s="82"/>
      <c r="EQ13" s="82"/>
      <c r="ER13" s="82"/>
      <c r="ES13" s="91"/>
      <c r="ET13" s="91"/>
      <c r="EU13" s="82"/>
      <c r="EV13" s="82"/>
      <c r="EW13" s="82"/>
      <c r="EX13" s="91"/>
      <c r="EY13" s="82"/>
      <c r="EZ13" s="82"/>
      <c r="FA13" s="82"/>
      <c r="FB13" s="91"/>
      <c r="FC13" s="91"/>
      <c r="FD13" s="82"/>
      <c r="FE13" s="82"/>
      <c r="FF13" s="82"/>
      <c r="FG13" s="91"/>
      <c r="FH13" s="91"/>
      <c r="FI13" s="82"/>
      <c r="FJ13" s="82"/>
      <c r="FK13" s="82"/>
      <c r="FL13" s="91"/>
      <c r="FM13" s="82"/>
      <c r="FN13" s="82"/>
      <c r="FO13" s="82"/>
      <c r="FP13" s="91"/>
      <c r="FQ13" s="91"/>
      <c r="FR13" s="82"/>
      <c r="FS13" s="82"/>
      <c r="FT13" s="82"/>
      <c r="FU13" s="91"/>
      <c r="FV13" s="82"/>
      <c r="FW13" s="91"/>
      <c r="FX13" s="82"/>
      <c r="FY13" s="82"/>
      <c r="FZ13" s="82"/>
      <c r="GA13" s="91"/>
      <c r="GB13" s="91"/>
      <c r="GC13" s="91"/>
      <c r="GD13" s="91" t="s">
        <v>468</v>
      </c>
      <c r="GE13" s="91"/>
      <c r="GF13" s="91"/>
      <c r="GG13" s="91"/>
      <c r="GH13" s="82"/>
      <c r="GI13" s="91"/>
      <c r="GJ13" s="91"/>
      <c r="GK13" s="91"/>
      <c r="GL13" s="91"/>
      <c r="GM13" s="91"/>
      <c r="GN13" s="91"/>
      <c r="GO13" s="91"/>
      <c r="GP13" s="82"/>
      <c r="GQ13" s="82" t="s">
        <v>567</v>
      </c>
      <c r="GR13" s="91" t="s">
        <v>468</v>
      </c>
      <c r="GS13" s="91"/>
      <c r="GT13" s="91"/>
      <c r="GU13" s="38"/>
      <c r="GV13" s="91"/>
      <c r="GW13" s="91"/>
      <c r="GX13" s="91"/>
      <c r="GY13" s="91"/>
      <c r="GZ13" s="82"/>
      <c r="HA13" s="91" t="s">
        <v>468</v>
      </c>
      <c r="HB13" s="91"/>
      <c r="HC13" s="91"/>
      <c r="HD13" s="91"/>
      <c r="HE13" s="91"/>
      <c r="HF13" s="91"/>
      <c r="HG13" s="91"/>
      <c r="HH13" s="91"/>
      <c r="HI13" s="82"/>
      <c r="HJ13" s="82"/>
      <c r="HK13" s="91" t="s">
        <v>468</v>
      </c>
      <c r="HL13" s="91" t="s">
        <v>468</v>
      </c>
      <c r="HM13" s="91" t="s">
        <v>468</v>
      </c>
      <c r="HN13" s="91" t="s">
        <v>468</v>
      </c>
      <c r="HO13" s="91" t="s">
        <v>468</v>
      </c>
      <c r="HP13" s="91"/>
      <c r="HQ13" s="91" t="s">
        <v>468</v>
      </c>
      <c r="HR13" s="91"/>
      <c r="HS13" s="91"/>
      <c r="HT13" s="91"/>
      <c r="HU13" s="91"/>
      <c r="HV13" s="91"/>
      <c r="HW13" s="91"/>
      <c r="HX13" s="91"/>
      <c r="HY13" s="91"/>
      <c r="HZ13" s="91"/>
      <c r="IA13" s="91"/>
      <c r="IB13" s="91"/>
      <c r="IC13" s="82"/>
      <c r="ID13" s="91" t="s">
        <v>468</v>
      </c>
      <c r="IE13" s="91"/>
      <c r="IF13" s="91"/>
      <c r="IG13" s="91"/>
      <c r="IH13" s="91"/>
      <c r="II13" s="91"/>
      <c r="IJ13" s="91"/>
      <c r="IK13" s="91"/>
      <c r="IL13" s="91"/>
      <c r="IM13" s="91"/>
      <c r="IN13" s="91"/>
      <c r="IO13" s="91"/>
      <c r="IP13" s="91"/>
      <c r="IQ13" s="91"/>
      <c r="IR13" s="91"/>
      <c r="IS13" s="91"/>
      <c r="IT13" s="91"/>
      <c r="IU13" s="91"/>
      <c r="IV13" s="91"/>
      <c r="IW13" s="82"/>
      <c r="IX13" s="91"/>
      <c r="IY13" s="91"/>
      <c r="IZ13" s="91" t="s">
        <v>468</v>
      </c>
      <c r="JA13" s="91"/>
      <c r="JB13" s="91"/>
      <c r="JC13" s="91"/>
      <c r="JD13" s="91"/>
      <c r="JE13" s="91"/>
      <c r="JF13" s="91"/>
      <c r="JG13" s="82"/>
      <c r="JH13" s="91" t="s">
        <v>468</v>
      </c>
      <c r="JI13" s="91"/>
      <c r="JJ13" s="91" t="s">
        <v>468</v>
      </c>
      <c r="JK13" s="91"/>
      <c r="JL13" s="82"/>
      <c r="JM13" s="91"/>
      <c r="JN13" s="91"/>
      <c r="JO13" s="91"/>
      <c r="JP13" s="91"/>
      <c r="JQ13" s="91"/>
      <c r="JR13" s="82"/>
      <c r="JS13" s="91"/>
      <c r="JT13" s="91"/>
      <c r="JU13" s="82"/>
      <c r="JV13" s="91" t="s">
        <v>468</v>
      </c>
      <c r="JW13" s="91"/>
      <c r="JX13" s="82"/>
      <c r="JY13" s="91"/>
      <c r="JZ13" s="91"/>
      <c r="KA13" s="91"/>
      <c r="KB13" s="91"/>
      <c r="KC13" s="91"/>
      <c r="KD13" s="82"/>
      <c r="KE13" s="91"/>
      <c r="KF13" s="91"/>
      <c r="KG13" s="91"/>
      <c r="KH13" s="38"/>
      <c r="KI13" s="38" t="s">
        <v>468</v>
      </c>
      <c r="KJ13" s="38" t="s">
        <v>468</v>
      </c>
      <c r="KK13" s="38" t="s">
        <v>468</v>
      </c>
      <c r="KL13" s="38"/>
      <c r="KM13" s="38"/>
      <c r="KN13" s="38"/>
      <c r="KO13" s="38"/>
      <c r="KP13" s="38"/>
      <c r="KQ13" s="38" t="s">
        <v>570</v>
      </c>
      <c r="KR13" s="38"/>
      <c r="KS13" s="38"/>
      <c r="KT13" s="38" t="s">
        <v>468</v>
      </c>
      <c r="KU13" s="38"/>
      <c r="KV13" s="38"/>
      <c r="KW13" s="38"/>
      <c r="KX13" s="38"/>
      <c r="KY13" s="38"/>
      <c r="KZ13" s="38"/>
      <c r="LA13" s="38"/>
      <c r="LB13" s="38"/>
      <c r="LC13" s="38" t="s">
        <v>468</v>
      </c>
      <c r="LD13" s="38" t="s">
        <v>571</v>
      </c>
      <c r="LE13" s="38"/>
      <c r="LF13" s="38"/>
      <c r="LG13" s="38" t="s">
        <v>468</v>
      </c>
      <c r="LH13" s="38" t="s">
        <v>571</v>
      </c>
      <c r="LI13" s="38"/>
      <c r="LJ13" s="38"/>
      <c r="LK13" s="38"/>
      <c r="LL13" s="38"/>
      <c r="LM13" s="38"/>
      <c r="LN13" s="38" t="s">
        <v>468</v>
      </c>
      <c r="LO13" s="38" t="s">
        <v>468</v>
      </c>
      <c r="LP13" s="38"/>
      <c r="LQ13" s="38"/>
      <c r="LR13" s="38" t="s">
        <v>468</v>
      </c>
      <c r="LS13" s="38"/>
      <c r="LT13" s="38"/>
      <c r="LU13" s="38"/>
      <c r="LV13" s="38"/>
      <c r="LW13" s="38"/>
      <c r="LX13" s="98"/>
      <c r="LY13" s="98"/>
      <c r="LZ13" s="98"/>
      <c r="MA13" s="98"/>
      <c r="MB13" s="98"/>
      <c r="MC13" s="98"/>
      <c r="MD13" s="98"/>
      <c r="ME13" s="98"/>
      <c r="MF13" s="98"/>
      <c r="MG13" s="98"/>
      <c r="MH13" s="98"/>
      <c r="MI13" s="98"/>
      <c r="MJ13" s="98"/>
      <c r="MK13" s="98"/>
      <c r="ML13" s="98"/>
    </row>
    <row r="14" spans="1:350" ht="13.5" customHeight="1" x14ac:dyDescent="0.15">
      <c r="A14" s="38" t="s">
        <v>451</v>
      </c>
      <c r="B14" s="39" t="s">
        <v>489</v>
      </c>
      <c r="C14" s="38" t="s">
        <v>490</v>
      </c>
      <c r="D14" s="38" t="s">
        <v>468</v>
      </c>
      <c r="E14" s="38"/>
      <c r="F14" s="38"/>
      <c r="G14" s="38"/>
      <c r="H14" s="38" t="s">
        <v>468</v>
      </c>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t="s">
        <v>468</v>
      </c>
      <c r="AO14" s="38"/>
      <c r="AP14" s="38"/>
      <c r="AQ14" s="38"/>
      <c r="AR14" s="38"/>
      <c r="AS14" s="38"/>
      <c r="AT14" s="38" t="s">
        <v>468</v>
      </c>
      <c r="AU14" s="38"/>
      <c r="AV14" s="38"/>
      <c r="AW14" s="38"/>
      <c r="AX14" s="38"/>
      <c r="AY14" s="38"/>
      <c r="AZ14" s="38"/>
      <c r="BA14" s="38"/>
      <c r="BB14" s="38"/>
      <c r="BC14" s="38"/>
      <c r="BD14" s="38"/>
      <c r="BE14" s="38"/>
      <c r="BF14" s="38"/>
      <c r="BG14" s="38"/>
      <c r="BH14" s="38"/>
      <c r="BI14" s="38"/>
      <c r="BJ14" s="38"/>
      <c r="BK14" s="38"/>
      <c r="BL14" s="38"/>
      <c r="BM14" s="38"/>
      <c r="BN14" s="38"/>
      <c r="BO14" s="38"/>
      <c r="BP14" s="38" t="s">
        <v>468</v>
      </c>
      <c r="BQ14" s="38"/>
      <c r="BR14" s="38"/>
      <c r="BS14" s="38"/>
      <c r="BT14" s="38"/>
      <c r="BU14" s="38"/>
      <c r="BV14" s="38"/>
      <c r="BW14" s="38"/>
      <c r="BX14" s="38"/>
      <c r="BY14" s="38"/>
      <c r="BZ14" s="38"/>
      <c r="CA14" s="38"/>
      <c r="CB14" s="38"/>
      <c r="CC14" s="38"/>
      <c r="CD14" s="38" t="s">
        <v>468</v>
      </c>
      <c r="CE14" s="38"/>
      <c r="CF14" s="38"/>
      <c r="CG14" s="38"/>
      <c r="CH14" s="91"/>
      <c r="CI14" s="91"/>
      <c r="CJ14" s="38"/>
      <c r="CK14" s="38"/>
      <c r="CL14" s="38"/>
      <c r="CM14" s="38"/>
      <c r="CN14" s="38"/>
      <c r="CO14" s="38"/>
      <c r="CP14" s="38"/>
      <c r="CQ14" s="38"/>
      <c r="CR14" s="38" t="s">
        <v>468</v>
      </c>
      <c r="CS14" s="91"/>
      <c r="CT14" s="91"/>
      <c r="CU14" s="91"/>
      <c r="CV14" s="91"/>
      <c r="CW14" s="91"/>
      <c r="CX14" s="82"/>
      <c r="CY14" s="38"/>
      <c r="CZ14" s="38"/>
      <c r="DA14" s="38"/>
      <c r="DB14" s="38"/>
      <c r="DC14" s="91"/>
      <c r="DD14" s="91"/>
      <c r="DE14" s="82"/>
      <c r="DF14" s="82"/>
      <c r="DG14" s="82"/>
      <c r="DH14" s="91"/>
      <c r="DI14" s="82"/>
      <c r="DJ14" s="82"/>
      <c r="DK14" s="82"/>
      <c r="DL14" s="91" t="s">
        <v>468</v>
      </c>
      <c r="DM14" s="91"/>
      <c r="DN14" s="82"/>
      <c r="DO14" s="82"/>
      <c r="DP14" s="82"/>
      <c r="DQ14" s="91"/>
      <c r="DR14" s="91" t="s">
        <v>468</v>
      </c>
      <c r="DS14" s="82"/>
      <c r="DT14" s="82"/>
      <c r="DU14" s="82"/>
      <c r="DV14" s="91"/>
      <c r="DW14" s="82"/>
      <c r="DX14" s="82"/>
      <c r="DY14" s="82"/>
      <c r="DZ14" s="91"/>
      <c r="EA14" s="91"/>
      <c r="EB14" s="82"/>
      <c r="EC14" s="82"/>
      <c r="ED14" s="82"/>
      <c r="EE14" s="91"/>
      <c r="EF14" s="91"/>
      <c r="EG14" s="82"/>
      <c r="EH14" s="82"/>
      <c r="EI14" s="82"/>
      <c r="EJ14" s="91"/>
      <c r="EK14" s="82"/>
      <c r="EL14" s="82"/>
      <c r="EM14" s="82"/>
      <c r="EN14" s="91" t="s">
        <v>468</v>
      </c>
      <c r="EO14" s="91"/>
      <c r="EP14" s="82"/>
      <c r="EQ14" s="82"/>
      <c r="ER14" s="82"/>
      <c r="ES14" s="91"/>
      <c r="ET14" s="91"/>
      <c r="EU14" s="82"/>
      <c r="EV14" s="82"/>
      <c r="EW14" s="82"/>
      <c r="EX14" s="91"/>
      <c r="EY14" s="82"/>
      <c r="EZ14" s="82"/>
      <c r="FA14" s="82"/>
      <c r="FB14" s="91" t="s">
        <v>468</v>
      </c>
      <c r="FC14" s="91"/>
      <c r="FD14" s="82"/>
      <c r="FE14" s="82"/>
      <c r="FF14" s="82"/>
      <c r="FG14" s="91"/>
      <c r="FH14" s="91"/>
      <c r="FI14" s="82"/>
      <c r="FJ14" s="82"/>
      <c r="FK14" s="82"/>
      <c r="FL14" s="91"/>
      <c r="FM14" s="82"/>
      <c r="FN14" s="82"/>
      <c r="FO14" s="82"/>
      <c r="FP14" s="91" t="s">
        <v>468</v>
      </c>
      <c r="FQ14" s="91"/>
      <c r="FR14" s="82"/>
      <c r="FS14" s="82"/>
      <c r="FT14" s="82"/>
      <c r="FU14" s="91"/>
      <c r="FV14" s="82"/>
      <c r="FW14" s="91"/>
      <c r="FX14" s="82"/>
      <c r="FY14" s="82"/>
      <c r="FZ14" s="82"/>
      <c r="GA14" s="91"/>
      <c r="GB14" s="91"/>
      <c r="GC14" s="91"/>
      <c r="GD14" s="91" t="s">
        <v>468</v>
      </c>
      <c r="GE14" s="91"/>
      <c r="GF14" s="91"/>
      <c r="GG14" s="91"/>
      <c r="GH14" s="82"/>
      <c r="GI14" s="91"/>
      <c r="GJ14" s="91"/>
      <c r="GK14" s="91"/>
      <c r="GL14" s="91"/>
      <c r="GM14" s="91"/>
      <c r="GN14" s="91"/>
      <c r="GO14" s="91"/>
      <c r="GP14" s="82"/>
      <c r="GQ14" s="82" t="s">
        <v>572</v>
      </c>
      <c r="GR14" s="91" t="s">
        <v>468</v>
      </c>
      <c r="GS14" s="91"/>
      <c r="GT14" s="91"/>
      <c r="GU14" s="38"/>
      <c r="GV14" s="91"/>
      <c r="GW14" s="91"/>
      <c r="GX14" s="91"/>
      <c r="GY14" s="91"/>
      <c r="GZ14" s="82"/>
      <c r="HA14" s="91"/>
      <c r="HB14" s="91"/>
      <c r="HC14" s="91"/>
      <c r="HD14" s="91"/>
      <c r="HE14" s="91"/>
      <c r="HF14" s="91"/>
      <c r="HG14" s="91"/>
      <c r="HH14" s="91"/>
      <c r="HI14" s="82"/>
      <c r="HJ14" s="82"/>
      <c r="HK14" s="91" t="s">
        <v>468</v>
      </c>
      <c r="HL14" s="91" t="s">
        <v>468</v>
      </c>
      <c r="HM14" s="91" t="s">
        <v>468</v>
      </c>
      <c r="HN14" s="91"/>
      <c r="HO14" s="91"/>
      <c r="HP14" s="91"/>
      <c r="HQ14" s="91"/>
      <c r="HR14" s="91"/>
      <c r="HS14" s="91"/>
      <c r="HT14" s="91"/>
      <c r="HU14" s="91"/>
      <c r="HV14" s="91"/>
      <c r="HW14" s="91"/>
      <c r="HX14" s="91"/>
      <c r="HY14" s="91" t="s">
        <v>468</v>
      </c>
      <c r="HZ14" s="91" t="s">
        <v>468</v>
      </c>
      <c r="IA14" s="91"/>
      <c r="IB14" s="91"/>
      <c r="IC14" s="82"/>
      <c r="ID14" s="91" t="s">
        <v>468</v>
      </c>
      <c r="IE14" s="91"/>
      <c r="IF14" s="91"/>
      <c r="IG14" s="91"/>
      <c r="IH14" s="91"/>
      <c r="II14" s="91"/>
      <c r="IJ14" s="91"/>
      <c r="IK14" s="91"/>
      <c r="IL14" s="91"/>
      <c r="IM14" s="91"/>
      <c r="IN14" s="91"/>
      <c r="IO14" s="91"/>
      <c r="IP14" s="91"/>
      <c r="IQ14" s="91"/>
      <c r="IR14" s="91"/>
      <c r="IS14" s="91"/>
      <c r="IT14" s="91"/>
      <c r="IU14" s="91"/>
      <c r="IV14" s="91"/>
      <c r="IW14" s="82"/>
      <c r="IX14" s="91"/>
      <c r="IY14" s="91"/>
      <c r="IZ14" s="91" t="s">
        <v>468</v>
      </c>
      <c r="JA14" s="91"/>
      <c r="JB14" s="91" t="s">
        <v>468</v>
      </c>
      <c r="JC14" s="91"/>
      <c r="JD14" s="91"/>
      <c r="JE14" s="91"/>
      <c r="JF14" s="91"/>
      <c r="JG14" s="82"/>
      <c r="JH14" s="91"/>
      <c r="JI14" s="91" t="s">
        <v>468</v>
      </c>
      <c r="JJ14" s="91"/>
      <c r="JK14" s="91" t="s">
        <v>468</v>
      </c>
      <c r="JL14" s="82" t="s">
        <v>573</v>
      </c>
      <c r="JM14" s="91"/>
      <c r="JN14" s="91" t="s">
        <v>468</v>
      </c>
      <c r="JO14" s="91"/>
      <c r="JP14" s="91"/>
      <c r="JQ14" s="91"/>
      <c r="JR14" s="82"/>
      <c r="JS14" s="91"/>
      <c r="JT14" s="91"/>
      <c r="JU14" s="82"/>
      <c r="JV14" s="91" t="s">
        <v>468</v>
      </c>
      <c r="JW14" s="91" t="s">
        <v>468</v>
      </c>
      <c r="JX14" s="82"/>
      <c r="JY14" s="91"/>
      <c r="JZ14" s="91"/>
      <c r="KA14" s="91"/>
      <c r="KB14" s="91"/>
      <c r="KC14" s="91"/>
      <c r="KD14" s="82"/>
      <c r="KE14" s="91"/>
      <c r="KF14" s="91"/>
      <c r="KG14" s="91"/>
      <c r="KH14" s="38"/>
      <c r="KI14" s="38"/>
      <c r="KJ14" s="38"/>
      <c r="KK14" s="38"/>
      <c r="KL14" s="38"/>
      <c r="KM14" s="38"/>
      <c r="KN14" s="38"/>
      <c r="KO14" s="38"/>
      <c r="KP14" s="38"/>
      <c r="KQ14" s="38"/>
      <c r="KR14" s="38"/>
      <c r="KS14" s="38" t="s">
        <v>468</v>
      </c>
      <c r="KT14" s="38"/>
      <c r="KU14" s="38"/>
      <c r="KV14" s="38" t="s">
        <v>468</v>
      </c>
      <c r="KW14" s="38"/>
      <c r="KX14" s="38"/>
      <c r="KY14" s="38"/>
      <c r="KZ14" s="38"/>
      <c r="LA14" s="38" t="s">
        <v>468</v>
      </c>
      <c r="LB14" s="38" t="s">
        <v>574</v>
      </c>
      <c r="LC14" s="38"/>
      <c r="LD14" s="38"/>
      <c r="LE14" s="38"/>
      <c r="LF14" s="38"/>
      <c r="LG14" s="38" t="s">
        <v>468</v>
      </c>
      <c r="LH14" s="38" t="s">
        <v>575</v>
      </c>
      <c r="LI14" s="38" t="s">
        <v>468</v>
      </c>
      <c r="LJ14" s="38" t="s">
        <v>575</v>
      </c>
      <c r="LK14" s="38"/>
      <c r="LL14" s="38"/>
      <c r="LM14" s="38"/>
      <c r="LN14" s="38" t="s">
        <v>468</v>
      </c>
      <c r="LO14" s="38" t="s">
        <v>468</v>
      </c>
      <c r="LP14" s="38"/>
      <c r="LQ14" s="38"/>
      <c r="LR14" s="38" t="s">
        <v>468</v>
      </c>
      <c r="LS14" s="38"/>
      <c r="LT14" s="38"/>
      <c r="LU14" s="38"/>
      <c r="LV14" s="38"/>
      <c r="LW14" s="38"/>
      <c r="LX14" s="98"/>
      <c r="LY14" s="98"/>
      <c r="LZ14" s="98"/>
      <c r="MA14" s="98"/>
      <c r="MB14" s="98"/>
      <c r="MC14" s="98"/>
      <c r="MD14" s="98"/>
      <c r="ME14" s="98"/>
      <c r="MF14" s="98"/>
      <c r="MG14" s="98"/>
      <c r="MH14" s="98"/>
      <c r="MI14" s="98"/>
      <c r="MJ14" s="98"/>
      <c r="MK14" s="98"/>
      <c r="ML14" s="98"/>
    </row>
    <row r="15" spans="1:350" ht="13.5" customHeight="1" x14ac:dyDescent="0.15">
      <c r="A15" s="38" t="s">
        <v>451</v>
      </c>
      <c r="B15" s="39" t="s">
        <v>492</v>
      </c>
      <c r="C15" s="38" t="s">
        <v>493</v>
      </c>
      <c r="D15" s="38" t="s">
        <v>468</v>
      </c>
      <c r="E15" s="38"/>
      <c r="F15" s="38"/>
      <c r="G15" s="38"/>
      <c r="H15" s="38" t="s">
        <v>468</v>
      </c>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t="s">
        <v>468</v>
      </c>
      <c r="AO15" s="38"/>
      <c r="AP15" s="38"/>
      <c r="AQ15" s="38"/>
      <c r="AR15" s="38"/>
      <c r="AS15" s="38"/>
      <c r="AT15" s="38"/>
      <c r="AU15" s="38"/>
      <c r="AV15" s="38"/>
      <c r="AW15" s="38"/>
      <c r="AX15" s="38"/>
      <c r="AY15" s="38"/>
      <c r="AZ15" s="38"/>
      <c r="BA15" s="38"/>
      <c r="BB15" s="38" t="s">
        <v>468</v>
      </c>
      <c r="BC15" s="38"/>
      <c r="BD15" s="38"/>
      <c r="BE15" s="38"/>
      <c r="BF15" s="38"/>
      <c r="BG15" s="38"/>
      <c r="BH15" s="38" t="s">
        <v>468</v>
      </c>
      <c r="BI15" s="38"/>
      <c r="BJ15" s="38"/>
      <c r="BK15" s="38"/>
      <c r="BL15" s="38"/>
      <c r="BM15" s="38"/>
      <c r="BN15" s="38"/>
      <c r="BO15" s="38"/>
      <c r="BP15" s="38"/>
      <c r="BQ15" s="38"/>
      <c r="BR15" s="38"/>
      <c r="BS15" s="38"/>
      <c r="BT15" s="38"/>
      <c r="BU15" s="38"/>
      <c r="BV15" s="38" t="s">
        <v>468</v>
      </c>
      <c r="BW15" s="38"/>
      <c r="BX15" s="38"/>
      <c r="BY15" s="38"/>
      <c r="BZ15" s="38"/>
      <c r="CA15" s="38"/>
      <c r="CB15" s="38"/>
      <c r="CC15" s="38"/>
      <c r="CD15" s="38"/>
      <c r="CE15" s="38"/>
      <c r="CF15" s="38"/>
      <c r="CG15" s="38"/>
      <c r="CH15" s="91"/>
      <c r="CI15" s="91"/>
      <c r="CJ15" s="38" t="s">
        <v>468</v>
      </c>
      <c r="CK15" s="38"/>
      <c r="CL15" s="38"/>
      <c r="CM15" s="38"/>
      <c r="CN15" s="38"/>
      <c r="CO15" s="38"/>
      <c r="CP15" s="38"/>
      <c r="CQ15" s="38"/>
      <c r="CR15" s="38"/>
      <c r="CS15" s="91"/>
      <c r="CT15" s="91"/>
      <c r="CU15" s="91"/>
      <c r="CV15" s="91"/>
      <c r="CW15" s="91"/>
      <c r="CX15" s="82" t="s">
        <v>577</v>
      </c>
      <c r="CY15" s="38"/>
      <c r="CZ15" s="38"/>
      <c r="DA15" s="38"/>
      <c r="DB15" s="38"/>
      <c r="DC15" s="91"/>
      <c r="DD15" s="91"/>
      <c r="DE15" s="82"/>
      <c r="DF15" s="82"/>
      <c r="DG15" s="82"/>
      <c r="DH15" s="91"/>
      <c r="DI15" s="82"/>
      <c r="DJ15" s="82"/>
      <c r="DK15" s="82"/>
      <c r="DL15" s="91" t="s">
        <v>468</v>
      </c>
      <c r="DM15" s="91"/>
      <c r="DN15" s="82"/>
      <c r="DO15" s="82"/>
      <c r="DP15" s="82"/>
      <c r="DQ15" s="91"/>
      <c r="DR15" s="91"/>
      <c r="DS15" s="82"/>
      <c r="DT15" s="82"/>
      <c r="DU15" s="82"/>
      <c r="DV15" s="91"/>
      <c r="DW15" s="82"/>
      <c r="DX15" s="82"/>
      <c r="DY15" s="82"/>
      <c r="DZ15" s="91" t="s">
        <v>468</v>
      </c>
      <c r="EA15" s="91"/>
      <c r="EB15" s="82"/>
      <c r="EC15" s="82"/>
      <c r="ED15" s="82"/>
      <c r="EE15" s="91"/>
      <c r="EF15" s="91" t="s">
        <v>468</v>
      </c>
      <c r="EG15" s="82"/>
      <c r="EH15" s="82"/>
      <c r="EI15" s="82"/>
      <c r="EJ15" s="91"/>
      <c r="EK15" s="82"/>
      <c r="EL15" s="82"/>
      <c r="EM15" s="82"/>
      <c r="EN15" s="91"/>
      <c r="EO15" s="91"/>
      <c r="EP15" s="82"/>
      <c r="EQ15" s="82"/>
      <c r="ER15" s="82"/>
      <c r="ES15" s="91"/>
      <c r="ET15" s="91" t="s">
        <v>468</v>
      </c>
      <c r="EU15" s="82"/>
      <c r="EV15" s="82"/>
      <c r="EW15" s="82"/>
      <c r="EX15" s="91"/>
      <c r="EY15" s="82"/>
      <c r="EZ15" s="82"/>
      <c r="FA15" s="82"/>
      <c r="FB15" s="91"/>
      <c r="FC15" s="91"/>
      <c r="FD15" s="82"/>
      <c r="FE15" s="82"/>
      <c r="FF15" s="82"/>
      <c r="FG15" s="91"/>
      <c r="FH15" s="91" t="s">
        <v>468</v>
      </c>
      <c r="FI15" s="82"/>
      <c r="FJ15" s="82"/>
      <c r="FK15" s="82"/>
      <c r="FL15" s="91"/>
      <c r="FM15" s="82"/>
      <c r="FN15" s="82"/>
      <c r="FO15" s="82"/>
      <c r="FP15" s="91"/>
      <c r="FQ15" s="91"/>
      <c r="FR15" s="82"/>
      <c r="FS15" s="82"/>
      <c r="FT15" s="82"/>
      <c r="FU15" s="91"/>
      <c r="FV15" s="82" t="s">
        <v>577</v>
      </c>
      <c r="FW15" s="91"/>
      <c r="FX15" s="82"/>
      <c r="FY15" s="82"/>
      <c r="FZ15" s="82"/>
      <c r="GA15" s="91"/>
      <c r="GB15" s="91"/>
      <c r="GC15" s="91"/>
      <c r="GD15" s="91"/>
      <c r="GE15" s="91"/>
      <c r="GF15" s="91"/>
      <c r="GG15" s="91"/>
      <c r="GH15" s="82"/>
      <c r="GI15" s="91"/>
      <c r="GJ15" s="91"/>
      <c r="GK15" s="91"/>
      <c r="GL15" s="91" t="s">
        <v>468</v>
      </c>
      <c r="GM15" s="91"/>
      <c r="GN15" s="91"/>
      <c r="GO15" s="91"/>
      <c r="GP15" s="82"/>
      <c r="GQ15" s="82"/>
      <c r="GR15" s="91"/>
      <c r="GS15" s="91"/>
      <c r="GT15" s="91"/>
      <c r="GU15" s="38"/>
      <c r="GV15" s="91"/>
      <c r="GW15" s="91"/>
      <c r="GX15" s="91"/>
      <c r="GY15" s="91"/>
      <c r="GZ15" s="82"/>
      <c r="HA15" s="91"/>
      <c r="HB15" s="91"/>
      <c r="HC15" s="91" t="s">
        <v>468</v>
      </c>
      <c r="HD15" s="91"/>
      <c r="HE15" s="91"/>
      <c r="HF15" s="91"/>
      <c r="HG15" s="91"/>
      <c r="HH15" s="91"/>
      <c r="HI15" s="82"/>
      <c r="HJ15" s="82"/>
      <c r="HK15" s="91"/>
      <c r="HL15" s="91"/>
      <c r="HM15" s="91"/>
      <c r="HN15" s="91"/>
      <c r="HO15" s="91"/>
      <c r="HP15" s="91"/>
      <c r="HQ15" s="91"/>
      <c r="HR15" s="91"/>
      <c r="HS15" s="91"/>
      <c r="HT15" s="91"/>
      <c r="HU15" s="91"/>
      <c r="HV15" s="91"/>
      <c r="HW15" s="91"/>
      <c r="HX15" s="91"/>
      <c r="HY15" s="91"/>
      <c r="HZ15" s="91"/>
      <c r="IA15" s="91"/>
      <c r="IB15" s="91"/>
      <c r="IC15" s="82"/>
      <c r="ID15" s="91"/>
      <c r="IE15" s="91"/>
      <c r="IF15" s="91"/>
      <c r="IG15" s="91"/>
      <c r="IH15" s="91"/>
      <c r="II15" s="91"/>
      <c r="IJ15" s="91"/>
      <c r="IK15" s="91"/>
      <c r="IL15" s="91"/>
      <c r="IM15" s="91"/>
      <c r="IN15" s="91"/>
      <c r="IO15" s="91"/>
      <c r="IP15" s="91"/>
      <c r="IQ15" s="91"/>
      <c r="IR15" s="91"/>
      <c r="IS15" s="91"/>
      <c r="IT15" s="91"/>
      <c r="IU15" s="91"/>
      <c r="IV15" s="91"/>
      <c r="IW15" s="82"/>
      <c r="IX15" s="91"/>
      <c r="IY15" s="91"/>
      <c r="IZ15" s="91"/>
      <c r="JA15" s="91"/>
      <c r="JB15" s="91"/>
      <c r="JC15" s="91"/>
      <c r="JD15" s="91"/>
      <c r="JE15" s="91"/>
      <c r="JF15" s="91"/>
      <c r="JG15" s="82"/>
      <c r="JH15" s="91"/>
      <c r="JI15" s="91" t="s">
        <v>468</v>
      </c>
      <c r="JJ15" s="91"/>
      <c r="JK15" s="91" t="s">
        <v>468</v>
      </c>
      <c r="JL15" s="82" t="s">
        <v>578</v>
      </c>
      <c r="JM15" s="91"/>
      <c r="JN15" s="91"/>
      <c r="JO15" s="91"/>
      <c r="JP15" s="91"/>
      <c r="JQ15" s="91" t="s">
        <v>468</v>
      </c>
      <c r="JR15" s="82" t="s">
        <v>579</v>
      </c>
      <c r="JS15" s="91"/>
      <c r="JT15" s="91"/>
      <c r="JU15" s="82"/>
      <c r="JV15" s="91" t="s">
        <v>468</v>
      </c>
      <c r="JW15" s="91"/>
      <c r="JX15" s="82" t="s">
        <v>578</v>
      </c>
      <c r="JY15" s="91"/>
      <c r="JZ15" s="91"/>
      <c r="KA15" s="91"/>
      <c r="KB15" s="91"/>
      <c r="KC15" s="91" t="s">
        <v>468</v>
      </c>
      <c r="KD15" s="82" t="s">
        <v>580</v>
      </c>
      <c r="KE15" s="91"/>
      <c r="KF15" s="91"/>
      <c r="KG15" s="91"/>
      <c r="KH15" s="38"/>
      <c r="KI15" s="38" t="s">
        <v>468</v>
      </c>
      <c r="KJ15" s="38"/>
      <c r="KK15" s="38"/>
      <c r="KL15" s="38"/>
      <c r="KM15" s="38"/>
      <c r="KN15" s="38"/>
      <c r="KO15" s="38"/>
      <c r="KP15" s="38"/>
      <c r="KQ15" s="38"/>
      <c r="KR15" s="38"/>
      <c r="KS15" s="38" t="s">
        <v>468</v>
      </c>
      <c r="KT15" s="38" t="s">
        <v>468</v>
      </c>
      <c r="KU15" s="38"/>
      <c r="KV15" s="38"/>
      <c r="KW15" s="38"/>
      <c r="KX15" s="38"/>
      <c r="KY15" s="38"/>
      <c r="KZ15" s="38"/>
      <c r="LA15" s="38"/>
      <c r="LB15" s="38"/>
      <c r="LC15" s="38"/>
      <c r="LD15" s="38"/>
      <c r="LE15" s="38"/>
      <c r="LF15" s="38"/>
      <c r="LG15" s="38"/>
      <c r="LH15" s="38"/>
      <c r="LI15" s="38"/>
      <c r="LJ15" s="38"/>
      <c r="LK15" s="38" t="s">
        <v>468</v>
      </c>
      <c r="LL15" s="38"/>
      <c r="LM15" s="38" t="s">
        <v>581</v>
      </c>
      <c r="LN15" s="38"/>
      <c r="LO15" s="38" t="s">
        <v>468</v>
      </c>
      <c r="LP15" s="38"/>
      <c r="LQ15" s="38"/>
      <c r="LR15" s="38"/>
      <c r="LS15" s="38"/>
      <c r="LT15" s="38"/>
      <c r="LU15" s="38"/>
      <c r="LV15" s="38"/>
      <c r="LW15" s="38"/>
      <c r="LX15" s="98"/>
      <c r="LY15" s="98"/>
      <c r="LZ15" s="98"/>
      <c r="MA15" s="98"/>
      <c r="MB15" s="98"/>
      <c r="MC15" s="98"/>
      <c r="MD15" s="98"/>
      <c r="ME15" s="98"/>
      <c r="MF15" s="98"/>
      <c r="MG15" s="98"/>
      <c r="MH15" s="98"/>
      <c r="MI15" s="98"/>
      <c r="MJ15" s="98"/>
      <c r="MK15" s="98"/>
      <c r="ML15" s="98"/>
    </row>
    <row r="16" spans="1:350" ht="13.5" customHeight="1" x14ac:dyDescent="0.15">
      <c r="A16" s="38" t="s">
        <v>451</v>
      </c>
      <c r="B16" s="39" t="s">
        <v>494</v>
      </c>
      <c r="C16" s="38" t="s">
        <v>495</v>
      </c>
      <c r="D16" s="38"/>
      <c r="E16" s="38"/>
      <c r="F16" s="38"/>
      <c r="G16" s="38" t="s">
        <v>468</v>
      </c>
      <c r="H16" s="38"/>
      <c r="I16" s="38"/>
      <c r="J16" s="38"/>
      <c r="K16" s="38" t="s">
        <v>468</v>
      </c>
      <c r="L16" s="38"/>
      <c r="M16" s="38"/>
      <c r="N16" s="38"/>
      <c r="O16" s="38"/>
      <c r="P16" s="38"/>
      <c r="Q16" s="38"/>
      <c r="R16" s="38"/>
      <c r="S16" s="38" t="s">
        <v>468</v>
      </c>
      <c r="T16" s="38"/>
      <c r="U16" s="38"/>
      <c r="V16" s="38"/>
      <c r="W16" s="38"/>
      <c r="X16" s="38"/>
      <c r="Y16" s="38"/>
      <c r="Z16" s="38"/>
      <c r="AA16" s="38"/>
      <c r="AB16" s="38"/>
      <c r="AC16" s="38" t="s">
        <v>468</v>
      </c>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91"/>
      <c r="CI16" s="91"/>
      <c r="CJ16" s="38"/>
      <c r="CK16" s="38"/>
      <c r="CL16" s="38"/>
      <c r="CM16" s="38"/>
      <c r="CN16" s="38"/>
      <c r="CO16" s="38"/>
      <c r="CP16" s="38"/>
      <c r="CQ16" s="38"/>
      <c r="CR16" s="38"/>
      <c r="CS16" s="91"/>
      <c r="CT16" s="91"/>
      <c r="CU16" s="91"/>
      <c r="CV16" s="91"/>
      <c r="CW16" s="91"/>
      <c r="CX16" s="82"/>
      <c r="CY16" s="38"/>
      <c r="CZ16" s="38"/>
      <c r="DA16" s="38"/>
      <c r="DB16" s="38"/>
      <c r="DC16" s="91"/>
      <c r="DD16" s="91"/>
      <c r="DE16" s="82"/>
      <c r="DF16" s="82"/>
      <c r="DG16" s="82"/>
      <c r="DH16" s="91"/>
      <c r="DI16" s="82"/>
      <c r="DJ16" s="82"/>
      <c r="DK16" s="82"/>
      <c r="DL16" s="91"/>
      <c r="DM16" s="91"/>
      <c r="DN16" s="82"/>
      <c r="DO16" s="82"/>
      <c r="DP16" s="82"/>
      <c r="DQ16" s="91"/>
      <c r="DR16" s="91"/>
      <c r="DS16" s="82"/>
      <c r="DT16" s="82"/>
      <c r="DU16" s="82"/>
      <c r="DV16" s="91"/>
      <c r="DW16" s="82"/>
      <c r="DX16" s="82"/>
      <c r="DY16" s="82"/>
      <c r="DZ16" s="91"/>
      <c r="EA16" s="91"/>
      <c r="EB16" s="82"/>
      <c r="EC16" s="82"/>
      <c r="ED16" s="82"/>
      <c r="EE16" s="91"/>
      <c r="EF16" s="91"/>
      <c r="EG16" s="82"/>
      <c r="EH16" s="82"/>
      <c r="EI16" s="82"/>
      <c r="EJ16" s="91"/>
      <c r="EK16" s="82"/>
      <c r="EL16" s="82"/>
      <c r="EM16" s="82"/>
      <c r="EN16" s="91"/>
      <c r="EO16" s="91"/>
      <c r="EP16" s="82"/>
      <c r="EQ16" s="82"/>
      <c r="ER16" s="82"/>
      <c r="ES16" s="91"/>
      <c r="ET16" s="91"/>
      <c r="EU16" s="82"/>
      <c r="EV16" s="82"/>
      <c r="EW16" s="82"/>
      <c r="EX16" s="91"/>
      <c r="EY16" s="82"/>
      <c r="EZ16" s="82"/>
      <c r="FA16" s="82"/>
      <c r="FB16" s="91"/>
      <c r="FC16" s="91"/>
      <c r="FD16" s="82"/>
      <c r="FE16" s="82"/>
      <c r="FF16" s="82"/>
      <c r="FG16" s="91"/>
      <c r="FH16" s="91"/>
      <c r="FI16" s="82"/>
      <c r="FJ16" s="82"/>
      <c r="FK16" s="82"/>
      <c r="FL16" s="91"/>
      <c r="FM16" s="82"/>
      <c r="FN16" s="82"/>
      <c r="FO16" s="82"/>
      <c r="FP16" s="91"/>
      <c r="FQ16" s="91"/>
      <c r="FR16" s="82"/>
      <c r="FS16" s="82"/>
      <c r="FT16" s="82"/>
      <c r="FU16" s="91"/>
      <c r="FV16" s="82"/>
      <c r="FW16" s="91"/>
      <c r="FX16" s="82"/>
      <c r="FY16" s="82"/>
      <c r="FZ16" s="82"/>
      <c r="GA16" s="91"/>
      <c r="GB16" s="91"/>
      <c r="GC16" s="91"/>
      <c r="GD16" s="91"/>
      <c r="GE16" s="91"/>
      <c r="GF16" s="91"/>
      <c r="GG16" s="91"/>
      <c r="GH16" s="82"/>
      <c r="GI16" s="91"/>
      <c r="GJ16" s="91"/>
      <c r="GK16" s="91"/>
      <c r="GL16" s="91"/>
      <c r="GM16" s="91"/>
      <c r="GN16" s="91"/>
      <c r="GO16" s="91"/>
      <c r="GP16" s="82"/>
      <c r="GQ16" s="82"/>
      <c r="GR16" s="91"/>
      <c r="GS16" s="91"/>
      <c r="GT16" s="91"/>
      <c r="GU16" s="38"/>
      <c r="GV16" s="91"/>
      <c r="GW16" s="91"/>
      <c r="GX16" s="91"/>
      <c r="GY16" s="91"/>
      <c r="GZ16" s="82"/>
      <c r="HA16" s="91"/>
      <c r="HB16" s="91"/>
      <c r="HC16" s="91"/>
      <c r="HD16" s="91"/>
      <c r="HE16" s="91"/>
      <c r="HF16" s="91"/>
      <c r="HG16" s="91"/>
      <c r="HH16" s="91"/>
      <c r="HI16" s="82"/>
      <c r="HJ16" s="82"/>
      <c r="HK16" s="91"/>
      <c r="HL16" s="91"/>
      <c r="HM16" s="91"/>
      <c r="HN16" s="91"/>
      <c r="HO16" s="91"/>
      <c r="HP16" s="91"/>
      <c r="HQ16" s="91"/>
      <c r="HR16" s="91"/>
      <c r="HS16" s="91"/>
      <c r="HT16" s="91"/>
      <c r="HU16" s="91"/>
      <c r="HV16" s="91"/>
      <c r="HW16" s="91"/>
      <c r="HX16" s="91"/>
      <c r="HY16" s="91"/>
      <c r="HZ16" s="91"/>
      <c r="IA16" s="91"/>
      <c r="IB16" s="91"/>
      <c r="IC16" s="82"/>
      <c r="ID16" s="91"/>
      <c r="IE16" s="91"/>
      <c r="IF16" s="91"/>
      <c r="IG16" s="91"/>
      <c r="IH16" s="91"/>
      <c r="II16" s="91"/>
      <c r="IJ16" s="91"/>
      <c r="IK16" s="91"/>
      <c r="IL16" s="91"/>
      <c r="IM16" s="91"/>
      <c r="IN16" s="91"/>
      <c r="IO16" s="91"/>
      <c r="IP16" s="91"/>
      <c r="IQ16" s="91"/>
      <c r="IR16" s="91"/>
      <c r="IS16" s="91"/>
      <c r="IT16" s="91"/>
      <c r="IU16" s="91"/>
      <c r="IV16" s="91"/>
      <c r="IW16" s="82"/>
      <c r="IX16" s="91"/>
      <c r="IY16" s="91"/>
      <c r="IZ16" s="91"/>
      <c r="JA16" s="91"/>
      <c r="JB16" s="91"/>
      <c r="JC16" s="91"/>
      <c r="JD16" s="91"/>
      <c r="JE16" s="91"/>
      <c r="JF16" s="91"/>
      <c r="JG16" s="82"/>
      <c r="JH16" s="91"/>
      <c r="JI16" s="91"/>
      <c r="JJ16" s="91"/>
      <c r="JK16" s="91"/>
      <c r="JL16" s="82"/>
      <c r="JM16" s="91"/>
      <c r="JN16" s="91"/>
      <c r="JO16" s="91"/>
      <c r="JP16" s="91"/>
      <c r="JQ16" s="91"/>
      <c r="JR16" s="82"/>
      <c r="JS16" s="91"/>
      <c r="JT16" s="91"/>
      <c r="JU16" s="82"/>
      <c r="JV16" s="91"/>
      <c r="JW16" s="91"/>
      <c r="JX16" s="82"/>
      <c r="JY16" s="91"/>
      <c r="JZ16" s="91"/>
      <c r="KA16" s="91"/>
      <c r="KB16" s="91"/>
      <c r="KC16" s="91"/>
      <c r="KD16" s="82"/>
      <c r="KE16" s="91"/>
      <c r="KF16" s="91"/>
      <c r="KG16" s="91"/>
      <c r="KH16" s="38"/>
      <c r="KI16" s="38"/>
      <c r="KJ16" s="38"/>
      <c r="KK16" s="38"/>
      <c r="KL16" s="38"/>
      <c r="KM16" s="38"/>
      <c r="KN16" s="38"/>
      <c r="KO16" s="38"/>
      <c r="KP16" s="38"/>
      <c r="KQ16" s="38"/>
      <c r="KR16" s="38" t="s">
        <v>468</v>
      </c>
      <c r="KS16" s="38"/>
      <c r="KT16" s="38"/>
      <c r="KU16" s="38"/>
      <c r="KV16" s="38"/>
      <c r="KW16" s="38" t="s">
        <v>468</v>
      </c>
      <c r="KX16" s="38" t="s">
        <v>468</v>
      </c>
      <c r="KY16" s="38" t="s">
        <v>468</v>
      </c>
      <c r="KZ16" s="38"/>
      <c r="LA16" s="38"/>
      <c r="LB16" s="38"/>
      <c r="LC16" s="38"/>
      <c r="LD16" s="38"/>
      <c r="LE16" s="38"/>
      <c r="LF16" s="38"/>
      <c r="LG16" s="38"/>
      <c r="LH16" s="38"/>
      <c r="LI16" s="38"/>
      <c r="LJ16" s="38"/>
      <c r="LK16" s="38"/>
      <c r="LL16" s="38"/>
      <c r="LM16" s="38"/>
      <c r="LN16" s="38"/>
      <c r="LO16" s="38"/>
      <c r="LP16" s="38"/>
      <c r="LQ16" s="38"/>
      <c r="LR16" s="38"/>
      <c r="LS16" s="38"/>
      <c r="LT16" s="38"/>
      <c r="LU16" s="38"/>
      <c r="LV16" s="38"/>
      <c r="LW16" s="38"/>
      <c r="LX16" s="98"/>
      <c r="LY16" s="98"/>
      <c r="LZ16" s="98"/>
      <c r="MA16" s="98"/>
      <c r="MB16" s="98"/>
      <c r="MC16" s="98"/>
      <c r="MD16" s="98"/>
      <c r="ME16" s="98"/>
      <c r="MF16" s="98"/>
      <c r="MG16" s="98"/>
      <c r="MH16" s="98"/>
      <c r="MI16" s="98"/>
      <c r="MJ16" s="98"/>
      <c r="MK16" s="98"/>
      <c r="ML16" s="98"/>
    </row>
    <row r="17" spans="1:350" ht="13.5" customHeight="1" x14ac:dyDescent="0.15">
      <c r="A17" s="38" t="s">
        <v>451</v>
      </c>
      <c r="B17" s="39" t="s">
        <v>496</v>
      </c>
      <c r="C17" s="38" t="s">
        <v>497</v>
      </c>
      <c r="D17" s="38" t="s">
        <v>468</v>
      </c>
      <c r="E17" s="38"/>
      <c r="F17" s="38"/>
      <c r="G17" s="38"/>
      <c r="H17" s="38" t="s">
        <v>468</v>
      </c>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t="s">
        <v>468</v>
      </c>
      <c r="AO17" s="38"/>
      <c r="AP17" s="38"/>
      <c r="AQ17" s="38"/>
      <c r="AR17" s="38"/>
      <c r="AS17" s="38"/>
      <c r="AT17" s="38" t="s">
        <v>468</v>
      </c>
      <c r="AU17" s="38"/>
      <c r="AV17" s="38"/>
      <c r="AW17" s="38"/>
      <c r="AX17" s="38"/>
      <c r="AY17" s="38"/>
      <c r="AZ17" s="38"/>
      <c r="BA17" s="38"/>
      <c r="BB17" s="38"/>
      <c r="BC17" s="38"/>
      <c r="BD17" s="38"/>
      <c r="BE17" s="38"/>
      <c r="BF17" s="38"/>
      <c r="BG17" s="38"/>
      <c r="BH17" s="38"/>
      <c r="BI17" s="38"/>
      <c r="BJ17" s="38"/>
      <c r="BK17" s="38"/>
      <c r="BL17" s="38"/>
      <c r="BM17" s="38"/>
      <c r="BN17" s="38"/>
      <c r="BO17" s="38"/>
      <c r="BP17" s="38" t="s">
        <v>468</v>
      </c>
      <c r="BQ17" s="38"/>
      <c r="BR17" s="38"/>
      <c r="BS17" s="38"/>
      <c r="BT17" s="38"/>
      <c r="BU17" s="38"/>
      <c r="BV17" s="38"/>
      <c r="BW17" s="38"/>
      <c r="BX17" s="38"/>
      <c r="BY17" s="38"/>
      <c r="BZ17" s="38"/>
      <c r="CA17" s="38"/>
      <c r="CB17" s="38"/>
      <c r="CC17" s="38"/>
      <c r="CD17" s="38" t="s">
        <v>468</v>
      </c>
      <c r="CE17" s="38"/>
      <c r="CF17" s="38"/>
      <c r="CG17" s="38"/>
      <c r="CH17" s="91"/>
      <c r="CI17" s="91"/>
      <c r="CJ17" s="38" t="s">
        <v>468</v>
      </c>
      <c r="CK17" s="38"/>
      <c r="CL17" s="38"/>
      <c r="CM17" s="38"/>
      <c r="CN17" s="38"/>
      <c r="CO17" s="38"/>
      <c r="CP17" s="38"/>
      <c r="CQ17" s="38"/>
      <c r="CR17" s="38"/>
      <c r="CS17" s="91"/>
      <c r="CT17" s="91"/>
      <c r="CU17" s="91"/>
      <c r="CV17" s="91"/>
      <c r="CW17" s="91"/>
      <c r="CX17" s="243" t="s">
        <v>582</v>
      </c>
      <c r="CY17" s="38"/>
      <c r="CZ17" s="38"/>
      <c r="DA17" s="38"/>
      <c r="DB17" s="38"/>
      <c r="DC17" s="91"/>
      <c r="DD17" s="91"/>
      <c r="DE17" s="82"/>
      <c r="DF17" s="82"/>
      <c r="DG17" s="82"/>
      <c r="DH17" s="91"/>
      <c r="DI17" s="82"/>
      <c r="DJ17" s="82"/>
      <c r="DK17" s="82"/>
      <c r="DL17" s="91" t="s">
        <v>468</v>
      </c>
      <c r="DM17" s="91"/>
      <c r="DN17" s="82"/>
      <c r="DO17" s="82"/>
      <c r="DP17" s="82"/>
      <c r="DQ17" s="91"/>
      <c r="DR17" s="91" t="s">
        <v>468</v>
      </c>
      <c r="DS17" s="82"/>
      <c r="DT17" s="82"/>
      <c r="DU17" s="82"/>
      <c r="DV17" s="91"/>
      <c r="DW17" s="82"/>
      <c r="DX17" s="82"/>
      <c r="DY17" s="82"/>
      <c r="DZ17" s="91"/>
      <c r="EA17" s="91"/>
      <c r="EB17" s="82"/>
      <c r="EC17" s="82"/>
      <c r="ED17" s="82"/>
      <c r="EE17" s="91"/>
      <c r="EF17" s="91"/>
      <c r="EG17" s="82"/>
      <c r="EH17" s="82"/>
      <c r="EI17" s="82"/>
      <c r="EJ17" s="91"/>
      <c r="EK17" s="82"/>
      <c r="EL17" s="82"/>
      <c r="EM17" s="82"/>
      <c r="EN17" s="91" t="s">
        <v>468</v>
      </c>
      <c r="EO17" s="91"/>
      <c r="EP17" s="82"/>
      <c r="EQ17" s="82"/>
      <c r="ER17" s="82"/>
      <c r="ES17" s="91"/>
      <c r="ET17" s="91" t="s">
        <v>468</v>
      </c>
      <c r="EU17" s="82"/>
      <c r="EV17" s="82"/>
      <c r="EW17" s="82"/>
      <c r="EX17" s="91"/>
      <c r="EY17" s="82"/>
      <c r="EZ17" s="82"/>
      <c r="FA17" s="82"/>
      <c r="FB17" s="91"/>
      <c r="FC17" s="91"/>
      <c r="FD17" s="82"/>
      <c r="FE17" s="82"/>
      <c r="FF17" s="82"/>
      <c r="FG17" s="91"/>
      <c r="FH17" s="91"/>
      <c r="FI17" s="82"/>
      <c r="FJ17" s="82"/>
      <c r="FK17" s="82"/>
      <c r="FL17" s="91"/>
      <c r="FM17" s="82"/>
      <c r="FN17" s="82"/>
      <c r="FO17" s="82"/>
      <c r="FP17" s="91" t="s">
        <v>468</v>
      </c>
      <c r="FQ17" s="91"/>
      <c r="FR17" s="82"/>
      <c r="FS17" s="82"/>
      <c r="FT17" s="82"/>
      <c r="FU17" s="91"/>
      <c r="FV17" s="82"/>
      <c r="FW17" s="91"/>
      <c r="FX17" s="82"/>
      <c r="FY17" s="82"/>
      <c r="FZ17" s="82"/>
      <c r="GA17" s="91"/>
      <c r="GB17" s="91"/>
      <c r="GC17" s="91"/>
      <c r="GD17" s="91" t="s">
        <v>468</v>
      </c>
      <c r="GE17" s="91"/>
      <c r="GF17" s="91"/>
      <c r="GG17" s="91"/>
      <c r="GH17" s="82"/>
      <c r="GI17" s="91"/>
      <c r="GJ17" s="91"/>
      <c r="GK17" s="91"/>
      <c r="GL17" s="91"/>
      <c r="GM17" s="91"/>
      <c r="GN17" s="91"/>
      <c r="GO17" s="91"/>
      <c r="GP17" s="82"/>
      <c r="GQ17" s="82" t="s">
        <v>583</v>
      </c>
      <c r="GR17" s="91"/>
      <c r="GS17" s="91"/>
      <c r="GT17" s="91"/>
      <c r="GU17" s="38"/>
      <c r="GV17" s="91"/>
      <c r="GW17" s="91"/>
      <c r="GX17" s="91" t="s">
        <v>468</v>
      </c>
      <c r="GY17" s="91"/>
      <c r="GZ17" s="82"/>
      <c r="HA17" s="91"/>
      <c r="HB17" s="91"/>
      <c r="HC17" s="91"/>
      <c r="HD17" s="91"/>
      <c r="HE17" s="91"/>
      <c r="HF17" s="91"/>
      <c r="HG17" s="91"/>
      <c r="HH17" s="91"/>
      <c r="HI17" s="82"/>
      <c r="HJ17" s="82" t="s">
        <v>584</v>
      </c>
      <c r="HK17" s="91"/>
      <c r="HL17" s="91" t="s">
        <v>468</v>
      </c>
      <c r="HM17" s="91"/>
      <c r="HN17" s="91"/>
      <c r="HO17" s="91"/>
      <c r="HP17" s="91"/>
      <c r="HQ17" s="91"/>
      <c r="HR17" s="91"/>
      <c r="HS17" s="91"/>
      <c r="HT17" s="91" t="s">
        <v>468</v>
      </c>
      <c r="HU17" s="91"/>
      <c r="HV17" s="91" t="s">
        <v>468</v>
      </c>
      <c r="HW17" s="91" t="s">
        <v>468</v>
      </c>
      <c r="HX17" s="91" t="s">
        <v>468</v>
      </c>
      <c r="HY17" s="91" t="s">
        <v>468</v>
      </c>
      <c r="HZ17" s="91" t="s">
        <v>468</v>
      </c>
      <c r="IA17" s="91" t="s">
        <v>468</v>
      </c>
      <c r="IB17" s="91"/>
      <c r="IC17" s="82"/>
      <c r="ID17" s="91"/>
      <c r="IE17" s="91" t="s">
        <v>468</v>
      </c>
      <c r="IF17" s="91"/>
      <c r="IG17" s="91"/>
      <c r="IH17" s="91"/>
      <c r="II17" s="91"/>
      <c r="IJ17" s="91"/>
      <c r="IK17" s="91"/>
      <c r="IL17" s="91"/>
      <c r="IM17" s="91"/>
      <c r="IN17" s="91"/>
      <c r="IO17" s="91" t="s">
        <v>468</v>
      </c>
      <c r="IP17" s="91" t="s">
        <v>468</v>
      </c>
      <c r="IQ17" s="91" t="s">
        <v>468</v>
      </c>
      <c r="IR17" s="91" t="s">
        <v>468</v>
      </c>
      <c r="IS17" s="91" t="s">
        <v>468</v>
      </c>
      <c r="IT17" s="91" t="s">
        <v>468</v>
      </c>
      <c r="IU17" s="91" t="s">
        <v>468</v>
      </c>
      <c r="IV17" s="91"/>
      <c r="IW17" s="82"/>
      <c r="IX17" s="91"/>
      <c r="IY17" s="91"/>
      <c r="IZ17" s="91" t="s">
        <v>468</v>
      </c>
      <c r="JA17" s="91"/>
      <c r="JB17" s="91" t="s">
        <v>468</v>
      </c>
      <c r="JC17" s="91"/>
      <c r="JD17" s="91"/>
      <c r="JE17" s="91"/>
      <c r="JF17" s="91"/>
      <c r="JG17" s="82"/>
      <c r="JH17" s="91"/>
      <c r="JI17" s="91" t="s">
        <v>468</v>
      </c>
      <c r="JJ17" s="91" t="s">
        <v>468</v>
      </c>
      <c r="JK17" s="91"/>
      <c r="JL17" s="243" t="s">
        <v>585</v>
      </c>
      <c r="JM17" s="91"/>
      <c r="JN17" s="91" t="s">
        <v>468</v>
      </c>
      <c r="JO17" s="91"/>
      <c r="JP17" s="91"/>
      <c r="JQ17" s="91"/>
      <c r="JR17" s="82"/>
      <c r="JS17" s="91"/>
      <c r="JT17" s="91"/>
      <c r="JU17" s="82"/>
      <c r="JV17" s="91" t="s">
        <v>468</v>
      </c>
      <c r="JW17" s="91"/>
      <c r="JX17" s="82"/>
      <c r="JY17" s="91"/>
      <c r="JZ17" s="91"/>
      <c r="KA17" s="91"/>
      <c r="KB17" s="91"/>
      <c r="KC17" s="91"/>
      <c r="KD17" s="82"/>
      <c r="KE17" s="91"/>
      <c r="KF17" s="91"/>
      <c r="KG17" s="91"/>
      <c r="KH17" s="38"/>
      <c r="KI17" s="38" t="s">
        <v>468</v>
      </c>
      <c r="KJ17" s="38"/>
      <c r="KK17" s="38"/>
      <c r="KL17" s="38"/>
      <c r="KM17" s="38"/>
      <c r="KN17" s="38"/>
      <c r="KO17" s="38"/>
      <c r="KP17" s="38"/>
      <c r="KQ17" s="38"/>
      <c r="KR17" s="38"/>
      <c r="KS17" s="38" t="s">
        <v>468</v>
      </c>
      <c r="KT17" s="38" t="s">
        <v>468</v>
      </c>
      <c r="KU17" s="38"/>
      <c r="KV17" s="38"/>
      <c r="KW17" s="38"/>
      <c r="KX17" s="38"/>
      <c r="KY17" s="38"/>
      <c r="KZ17" s="38"/>
      <c r="LA17" s="38"/>
      <c r="LB17" s="38"/>
      <c r="LC17" s="38" t="s">
        <v>468</v>
      </c>
      <c r="LD17" s="38" t="s">
        <v>586</v>
      </c>
      <c r="LE17" s="38" t="s">
        <v>468</v>
      </c>
      <c r="LF17" s="38" t="s">
        <v>586</v>
      </c>
      <c r="LG17" s="38"/>
      <c r="LH17" s="38"/>
      <c r="LI17" s="38"/>
      <c r="LJ17" s="38"/>
      <c r="LK17" s="38"/>
      <c r="LL17" s="38"/>
      <c r="LM17" s="38"/>
      <c r="LN17" s="38" t="s">
        <v>468</v>
      </c>
      <c r="LO17" s="38" t="s">
        <v>468</v>
      </c>
      <c r="LP17" s="38"/>
      <c r="LQ17" s="38"/>
      <c r="LR17" s="38"/>
      <c r="LS17" s="38"/>
      <c r="LT17" s="38"/>
      <c r="LU17" s="38" t="s">
        <v>468</v>
      </c>
      <c r="LV17" s="38"/>
      <c r="LW17" s="38"/>
      <c r="LX17" s="98"/>
      <c r="LY17" s="98"/>
      <c r="LZ17" s="98"/>
      <c r="MA17" s="98"/>
      <c r="MB17" s="98"/>
      <c r="MC17" s="98"/>
      <c r="MD17" s="98"/>
      <c r="ME17" s="98"/>
      <c r="MF17" s="98"/>
      <c r="MG17" s="98"/>
      <c r="MH17" s="98"/>
      <c r="MI17" s="98"/>
      <c r="MJ17" s="98"/>
      <c r="MK17" s="98"/>
      <c r="ML17" s="98"/>
    </row>
    <row r="18" spans="1:350" ht="13.5" customHeight="1" x14ac:dyDescent="0.15">
      <c r="A18" s="38" t="s">
        <v>451</v>
      </c>
      <c r="B18" s="39" t="s">
        <v>498</v>
      </c>
      <c r="C18" s="38" t="s">
        <v>499</v>
      </c>
      <c r="D18" s="38"/>
      <c r="E18" s="38"/>
      <c r="F18" s="38"/>
      <c r="G18" s="38" t="s">
        <v>468</v>
      </c>
      <c r="H18" s="38"/>
      <c r="I18" s="38"/>
      <c r="J18" s="38"/>
      <c r="K18" s="38" t="s">
        <v>468</v>
      </c>
      <c r="L18" s="38"/>
      <c r="M18" s="38"/>
      <c r="N18" s="38" t="s">
        <v>468</v>
      </c>
      <c r="O18" s="38"/>
      <c r="P18" s="38"/>
      <c r="Q18" s="38"/>
      <c r="R18" s="38"/>
      <c r="S18" s="38"/>
      <c r="T18" s="38"/>
      <c r="U18" s="38"/>
      <c r="V18" s="38"/>
      <c r="W18" s="38"/>
      <c r="X18" s="38" t="s">
        <v>468</v>
      </c>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91"/>
      <c r="CI18" s="91"/>
      <c r="CJ18" s="38"/>
      <c r="CK18" s="38"/>
      <c r="CL18" s="38"/>
      <c r="CM18" s="38"/>
      <c r="CN18" s="38"/>
      <c r="CO18" s="38"/>
      <c r="CP18" s="38"/>
      <c r="CQ18" s="38"/>
      <c r="CR18" s="38"/>
      <c r="CS18" s="91"/>
      <c r="CT18" s="91"/>
      <c r="CU18" s="91"/>
      <c r="CV18" s="91"/>
      <c r="CW18" s="91"/>
      <c r="CX18" s="82"/>
      <c r="CY18" s="38"/>
      <c r="CZ18" s="38"/>
      <c r="DA18" s="38"/>
      <c r="DB18" s="38"/>
      <c r="DC18" s="91"/>
      <c r="DD18" s="91"/>
      <c r="DE18" s="82"/>
      <c r="DF18" s="82"/>
      <c r="DG18" s="82"/>
      <c r="DH18" s="91"/>
      <c r="DI18" s="82"/>
      <c r="DJ18" s="82"/>
      <c r="DK18" s="82"/>
      <c r="DL18" s="91"/>
      <c r="DM18" s="91"/>
      <c r="DN18" s="82"/>
      <c r="DO18" s="82"/>
      <c r="DP18" s="82"/>
      <c r="DQ18" s="91"/>
      <c r="DR18" s="91"/>
      <c r="DS18" s="82"/>
      <c r="DT18" s="82"/>
      <c r="DU18" s="82"/>
      <c r="DV18" s="91"/>
      <c r="DW18" s="82"/>
      <c r="DX18" s="82"/>
      <c r="DY18" s="82"/>
      <c r="DZ18" s="91"/>
      <c r="EA18" s="91"/>
      <c r="EB18" s="82"/>
      <c r="EC18" s="82"/>
      <c r="ED18" s="82"/>
      <c r="EE18" s="91"/>
      <c r="EF18" s="91"/>
      <c r="EG18" s="82"/>
      <c r="EH18" s="82"/>
      <c r="EI18" s="82"/>
      <c r="EJ18" s="91"/>
      <c r="EK18" s="82"/>
      <c r="EL18" s="82"/>
      <c r="EM18" s="82"/>
      <c r="EN18" s="91"/>
      <c r="EO18" s="91"/>
      <c r="EP18" s="82"/>
      <c r="EQ18" s="82"/>
      <c r="ER18" s="82"/>
      <c r="ES18" s="91"/>
      <c r="ET18" s="91"/>
      <c r="EU18" s="82"/>
      <c r="EV18" s="82"/>
      <c r="EW18" s="82"/>
      <c r="EX18" s="91"/>
      <c r="EY18" s="82"/>
      <c r="EZ18" s="82"/>
      <c r="FA18" s="82"/>
      <c r="FB18" s="91"/>
      <c r="FC18" s="91"/>
      <c r="FD18" s="82"/>
      <c r="FE18" s="82"/>
      <c r="FF18" s="82"/>
      <c r="FG18" s="91"/>
      <c r="FH18" s="91"/>
      <c r="FI18" s="82"/>
      <c r="FJ18" s="82"/>
      <c r="FK18" s="82"/>
      <c r="FL18" s="91"/>
      <c r="FM18" s="82"/>
      <c r="FN18" s="82"/>
      <c r="FO18" s="82"/>
      <c r="FP18" s="91"/>
      <c r="FQ18" s="91"/>
      <c r="FR18" s="82"/>
      <c r="FS18" s="82"/>
      <c r="FT18" s="82"/>
      <c r="FU18" s="91"/>
      <c r="FV18" s="82"/>
      <c r="FW18" s="91"/>
      <c r="FX18" s="82"/>
      <c r="FY18" s="82"/>
      <c r="FZ18" s="82"/>
      <c r="GA18" s="91"/>
      <c r="GB18" s="91"/>
      <c r="GC18" s="91"/>
      <c r="GD18" s="91"/>
      <c r="GE18" s="91"/>
      <c r="GF18" s="91"/>
      <c r="GG18" s="91"/>
      <c r="GH18" s="82"/>
      <c r="GI18" s="91"/>
      <c r="GJ18" s="91"/>
      <c r="GK18" s="91"/>
      <c r="GL18" s="91"/>
      <c r="GM18" s="91"/>
      <c r="GN18" s="91"/>
      <c r="GO18" s="91"/>
      <c r="GP18" s="82"/>
      <c r="GQ18" s="82"/>
      <c r="GR18" s="91"/>
      <c r="GS18" s="91"/>
      <c r="GT18" s="91"/>
      <c r="GU18" s="38"/>
      <c r="GV18" s="91"/>
      <c r="GW18" s="91"/>
      <c r="GX18" s="91"/>
      <c r="GY18" s="91"/>
      <c r="GZ18" s="82"/>
      <c r="HA18" s="91"/>
      <c r="HB18" s="91"/>
      <c r="HC18" s="91"/>
      <c r="HD18" s="91"/>
      <c r="HE18" s="91"/>
      <c r="HF18" s="91"/>
      <c r="HG18" s="91"/>
      <c r="HH18" s="91"/>
      <c r="HI18" s="82"/>
      <c r="HJ18" s="82"/>
      <c r="HK18" s="91"/>
      <c r="HL18" s="91"/>
      <c r="HM18" s="91"/>
      <c r="HN18" s="91"/>
      <c r="HO18" s="91"/>
      <c r="HP18" s="91"/>
      <c r="HQ18" s="91"/>
      <c r="HR18" s="91"/>
      <c r="HS18" s="91"/>
      <c r="HT18" s="91"/>
      <c r="HU18" s="91"/>
      <c r="HV18" s="91"/>
      <c r="HW18" s="91"/>
      <c r="HX18" s="91"/>
      <c r="HY18" s="91"/>
      <c r="HZ18" s="91"/>
      <c r="IA18" s="91"/>
      <c r="IB18" s="91"/>
      <c r="IC18" s="82"/>
      <c r="ID18" s="91"/>
      <c r="IE18" s="91"/>
      <c r="IF18" s="91"/>
      <c r="IG18" s="91"/>
      <c r="IH18" s="91"/>
      <c r="II18" s="91"/>
      <c r="IJ18" s="91"/>
      <c r="IK18" s="91"/>
      <c r="IL18" s="91"/>
      <c r="IM18" s="91"/>
      <c r="IN18" s="91"/>
      <c r="IO18" s="91"/>
      <c r="IP18" s="91"/>
      <c r="IQ18" s="91"/>
      <c r="IR18" s="91"/>
      <c r="IS18" s="91"/>
      <c r="IT18" s="91"/>
      <c r="IU18" s="91"/>
      <c r="IV18" s="91"/>
      <c r="IW18" s="82"/>
      <c r="IX18" s="91"/>
      <c r="IY18" s="91"/>
      <c r="IZ18" s="91"/>
      <c r="JA18" s="91"/>
      <c r="JB18" s="91"/>
      <c r="JC18" s="91"/>
      <c r="JD18" s="91"/>
      <c r="JE18" s="91"/>
      <c r="JF18" s="91"/>
      <c r="JG18" s="82"/>
      <c r="JH18" s="91"/>
      <c r="JI18" s="91"/>
      <c r="JJ18" s="91"/>
      <c r="JK18" s="91"/>
      <c r="JL18" s="82"/>
      <c r="JM18" s="91"/>
      <c r="JN18" s="91"/>
      <c r="JO18" s="91"/>
      <c r="JP18" s="91"/>
      <c r="JQ18" s="91"/>
      <c r="JR18" s="82"/>
      <c r="JS18" s="91"/>
      <c r="JT18" s="91"/>
      <c r="JU18" s="82"/>
      <c r="JV18" s="91"/>
      <c r="JW18" s="91"/>
      <c r="JX18" s="82"/>
      <c r="JY18" s="91"/>
      <c r="JZ18" s="91"/>
      <c r="KA18" s="91"/>
      <c r="KB18" s="91"/>
      <c r="KC18" s="91"/>
      <c r="KD18" s="82"/>
      <c r="KE18" s="91"/>
      <c r="KF18" s="91"/>
      <c r="KG18" s="91"/>
      <c r="KH18" s="38"/>
      <c r="KI18" s="38"/>
      <c r="KJ18" s="38"/>
      <c r="KK18" s="38"/>
      <c r="KL18" s="38"/>
      <c r="KM18" s="38"/>
      <c r="KN18" s="38"/>
      <c r="KO18" s="38"/>
      <c r="KP18" s="38"/>
      <c r="KQ18" s="38"/>
      <c r="KR18" s="38" t="s">
        <v>468</v>
      </c>
      <c r="KS18" s="38"/>
      <c r="KT18" s="38" t="s">
        <v>468</v>
      </c>
      <c r="KU18" s="38"/>
      <c r="KV18" s="38"/>
      <c r="KW18" s="38"/>
      <c r="KX18" s="38"/>
      <c r="KY18" s="38"/>
      <c r="KZ18" s="38"/>
      <c r="LA18" s="38"/>
      <c r="LB18" s="38"/>
      <c r="LC18" s="38" t="s">
        <v>468</v>
      </c>
      <c r="LD18" s="38"/>
      <c r="LE18" s="38"/>
      <c r="LF18" s="38"/>
      <c r="LG18" s="38"/>
      <c r="LH18" s="38"/>
      <c r="LI18" s="38"/>
      <c r="LJ18" s="38"/>
      <c r="LK18" s="38"/>
      <c r="LL18" s="38"/>
      <c r="LM18" s="38"/>
      <c r="LN18" s="38"/>
      <c r="LO18" s="38" t="s">
        <v>468</v>
      </c>
      <c r="LP18" s="38"/>
      <c r="LQ18" s="38"/>
      <c r="LR18" s="38" t="s">
        <v>468</v>
      </c>
      <c r="LS18" s="38" t="s">
        <v>468</v>
      </c>
      <c r="LT18" s="38"/>
      <c r="LU18" s="38"/>
      <c r="LV18" s="38"/>
      <c r="LW18" s="38"/>
      <c r="LX18" s="98"/>
      <c r="LY18" s="98"/>
      <c r="LZ18" s="98"/>
      <c r="MA18" s="98"/>
      <c r="MB18" s="98"/>
      <c r="MC18" s="98"/>
      <c r="MD18" s="98"/>
      <c r="ME18" s="98"/>
      <c r="MF18" s="98"/>
      <c r="MG18" s="98"/>
      <c r="MH18" s="98"/>
      <c r="MI18" s="98"/>
      <c r="MJ18" s="98"/>
      <c r="MK18" s="98"/>
      <c r="ML18" s="98"/>
    </row>
    <row r="19" spans="1:350" ht="13.5" customHeight="1" x14ac:dyDescent="0.15">
      <c r="A19" s="38" t="s">
        <v>451</v>
      </c>
      <c r="B19" s="39" t="s">
        <v>500</v>
      </c>
      <c r="C19" s="38" t="s">
        <v>501</v>
      </c>
      <c r="D19" s="38" t="s">
        <v>468</v>
      </c>
      <c r="E19" s="38"/>
      <c r="F19" s="38"/>
      <c r="G19" s="38"/>
      <c r="H19" s="38"/>
      <c r="I19" s="38" t="s">
        <v>468</v>
      </c>
      <c r="J19" s="38"/>
      <c r="K19" s="38"/>
      <c r="L19" s="38"/>
      <c r="M19" s="38"/>
      <c r="N19" s="38"/>
      <c r="O19" s="38"/>
      <c r="P19" s="38"/>
      <c r="Q19" s="38"/>
      <c r="R19" s="38"/>
      <c r="S19" s="38"/>
      <c r="T19" s="38"/>
      <c r="U19" s="38"/>
      <c r="V19" s="38"/>
      <c r="W19" s="38"/>
      <c r="X19" s="38"/>
      <c r="Y19" s="38"/>
      <c r="Z19" s="38"/>
      <c r="AA19" s="38"/>
      <c r="AB19" s="38"/>
      <c r="AC19" s="38"/>
      <c r="AD19" s="38"/>
      <c r="AE19" s="38"/>
      <c r="AF19" s="38" t="s">
        <v>468</v>
      </c>
      <c r="AG19" s="38" t="s">
        <v>563</v>
      </c>
      <c r="AH19" s="38">
        <v>1</v>
      </c>
      <c r="AI19" s="38">
        <v>4</v>
      </c>
      <c r="AJ19" s="38"/>
      <c r="AK19" s="38"/>
      <c r="AL19" s="38"/>
      <c r="AM19" s="38"/>
      <c r="AN19" s="38"/>
      <c r="AO19" s="38"/>
      <c r="AP19" s="38"/>
      <c r="AQ19" s="38"/>
      <c r="AR19" s="38"/>
      <c r="AS19" s="38"/>
      <c r="AT19" s="38"/>
      <c r="AU19" s="38" t="s">
        <v>563</v>
      </c>
      <c r="AV19" s="38">
        <v>1</v>
      </c>
      <c r="AW19" s="38">
        <v>4</v>
      </c>
      <c r="AX19" s="38"/>
      <c r="AY19" s="38"/>
      <c r="AZ19" s="38"/>
      <c r="BA19" s="38"/>
      <c r="BB19" s="38"/>
      <c r="BC19" s="38"/>
      <c r="BD19" s="38"/>
      <c r="BE19" s="38"/>
      <c r="BF19" s="38"/>
      <c r="BG19" s="38"/>
      <c r="BH19" s="38"/>
      <c r="BI19" s="38"/>
      <c r="BJ19" s="38"/>
      <c r="BK19" s="38"/>
      <c r="BL19" s="38"/>
      <c r="BM19" s="38"/>
      <c r="BN19" s="38"/>
      <c r="BO19" s="38"/>
      <c r="BP19" s="38" t="s">
        <v>468</v>
      </c>
      <c r="BQ19" s="38"/>
      <c r="BR19" s="38"/>
      <c r="BS19" s="38"/>
      <c r="BT19" s="38"/>
      <c r="BU19" s="38"/>
      <c r="BV19" s="38"/>
      <c r="BW19" s="38"/>
      <c r="BX19" s="38"/>
      <c r="BY19" s="38"/>
      <c r="BZ19" s="38"/>
      <c r="CA19" s="38"/>
      <c r="CB19" s="38"/>
      <c r="CC19" s="38"/>
      <c r="CD19" s="38" t="s">
        <v>468</v>
      </c>
      <c r="CE19" s="38"/>
      <c r="CF19" s="38"/>
      <c r="CG19" s="38"/>
      <c r="CH19" s="91"/>
      <c r="CI19" s="91"/>
      <c r="CJ19" s="38"/>
      <c r="CK19" s="38"/>
      <c r="CL19" s="38"/>
      <c r="CM19" s="38"/>
      <c r="CN19" s="38"/>
      <c r="CO19" s="38"/>
      <c r="CP19" s="38"/>
      <c r="CQ19" s="38"/>
      <c r="CR19" s="38"/>
      <c r="CS19" s="91"/>
      <c r="CT19" s="91"/>
      <c r="CU19" s="91"/>
      <c r="CV19" s="91"/>
      <c r="CW19" s="91"/>
      <c r="CX19" s="82"/>
      <c r="CY19" s="38"/>
      <c r="CZ19" s="38"/>
      <c r="DA19" s="38"/>
      <c r="DB19" s="38"/>
      <c r="DC19" s="91"/>
      <c r="DD19" s="91"/>
      <c r="DE19" s="82"/>
      <c r="DF19" s="82"/>
      <c r="DG19" s="82"/>
      <c r="DH19" s="91"/>
      <c r="DI19" s="82"/>
      <c r="DJ19" s="82"/>
      <c r="DK19" s="82"/>
      <c r="DL19" s="91" t="s">
        <v>468</v>
      </c>
      <c r="DM19" s="91"/>
      <c r="DN19" s="82"/>
      <c r="DO19" s="82"/>
      <c r="DP19" s="82"/>
      <c r="DQ19" s="91"/>
      <c r="DR19" s="91"/>
      <c r="DS19" s="82"/>
      <c r="DT19" s="82"/>
      <c r="DU19" s="82"/>
      <c r="DV19" s="91"/>
      <c r="DW19" s="82"/>
      <c r="DX19" s="82"/>
      <c r="DY19" s="82"/>
      <c r="DZ19" s="91" t="s">
        <v>468</v>
      </c>
      <c r="EA19" s="91"/>
      <c r="EB19" s="82"/>
      <c r="EC19" s="82"/>
      <c r="ED19" s="82"/>
      <c r="EE19" s="91"/>
      <c r="EF19" s="91"/>
      <c r="EG19" s="82"/>
      <c r="EH19" s="82"/>
      <c r="EI19" s="82"/>
      <c r="EJ19" s="91"/>
      <c r="EK19" s="82"/>
      <c r="EL19" s="82"/>
      <c r="EM19" s="82"/>
      <c r="EN19" s="91" t="s">
        <v>468</v>
      </c>
      <c r="EO19" s="91"/>
      <c r="EP19" s="82"/>
      <c r="EQ19" s="82"/>
      <c r="ER19" s="82"/>
      <c r="ES19" s="91"/>
      <c r="ET19" s="91"/>
      <c r="EU19" s="82"/>
      <c r="EV19" s="82"/>
      <c r="EW19" s="82"/>
      <c r="EX19" s="91"/>
      <c r="EY19" s="82"/>
      <c r="EZ19" s="82"/>
      <c r="FA19" s="82"/>
      <c r="FB19" s="91" t="s">
        <v>468</v>
      </c>
      <c r="FC19" s="91"/>
      <c r="FD19" s="82"/>
      <c r="FE19" s="82"/>
      <c r="FF19" s="82"/>
      <c r="FG19" s="91"/>
      <c r="FH19" s="91"/>
      <c r="FI19" s="82"/>
      <c r="FJ19" s="82"/>
      <c r="FK19" s="82"/>
      <c r="FL19" s="91"/>
      <c r="FM19" s="82"/>
      <c r="FN19" s="82"/>
      <c r="FO19" s="82"/>
      <c r="FP19" s="91" t="s">
        <v>468</v>
      </c>
      <c r="FQ19" s="91"/>
      <c r="FR19" s="82"/>
      <c r="FS19" s="82"/>
      <c r="FT19" s="82"/>
      <c r="FU19" s="91"/>
      <c r="FV19" s="82"/>
      <c r="FW19" s="91"/>
      <c r="FX19" s="82"/>
      <c r="FY19" s="82"/>
      <c r="FZ19" s="82"/>
      <c r="GA19" s="91"/>
      <c r="GB19" s="91" t="s">
        <v>468</v>
      </c>
      <c r="GC19" s="91"/>
      <c r="GD19" s="91"/>
      <c r="GE19" s="91"/>
      <c r="GF19" s="91"/>
      <c r="GG19" s="91"/>
      <c r="GH19" s="82"/>
      <c r="GI19" s="91"/>
      <c r="GJ19" s="91"/>
      <c r="GK19" s="91"/>
      <c r="GL19" s="91"/>
      <c r="GM19" s="91"/>
      <c r="GN19" s="91"/>
      <c r="GO19" s="91"/>
      <c r="GP19" s="82"/>
      <c r="GQ19" s="82"/>
      <c r="GR19" s="91"/>
      <c r="GS19" s="91"/>
      <c r="GT19" s="91"/>
      <c r="GU19" s="38"/>
      <c r="GV19" s="91"/>
      <c r="GW19" s="91"/>
      <c r="GX19" s="91"/>
      <c r="GY19" s="91"/>
      <c r="GZ19" s="82"/>
      <c r="HA19" s="91"/>
      <c r="HB19" s="91"/>
      <c r="HC19" s="91"/>
      <c r="HD19" s="91"/>
      <c r="HE19" s="91"/>
      <c r="HF19" s="91"/>
      <c r="HG19" s="91"/>
      <c r="HH19" s="91"/>
      <c r="HI19" s="82"/>
      <c r="HJ19" s="82"/>
      <c r="HK19" s="91" t="s">
        <v>468</v>
      </c>
      <c r="HL19" s="91" t="s">
        <v>468</v>
      </c>
      <c r="HM19" s="91" t="s">
        <v>468</v>
      </c>
      <c r="HN19" s="91"/>
      <c r="HO19" s="91"/>
      <c r="HP19" s="91"/>
      <c r="HQ19" s="91"/>
      <c r="HR19" s="91"/>
      <c r="HS19" s="91"/>
      <c r="HT19" s="91"/>
      <c r="HU19" s="91"/>
      <c r="HV19" s="91"/>
      <c r="HW19" s="91" t="s">
        <v>468</v>
      </c>
      <c r="HX19" s="91" t="s">
        <v>468</v>
      </c>
      <c r="HY19" s="91" t="s">
        <v>468</v>
      </c>
      <c r="HZ19" s="91"/>
      <c r="IA19" s="91"/>
      <c r="IB19" s="91"/>
      <c r="IC19" s="82"/>
      <c r="ID19" s="91"/>
      <c r="IE19" s="91"/>
      <c r="IF19" s="91"/>
      <c r="IG19" s="91"/>
      <c r="IH19" s="91"/>
      <c r="II19" s="91"/>
      <c r="IJ19" s="91"/>
      <c r="IK19" s="91"/>
      <c r="IL19" s="91"/>
      <c r="IM19" s="91"/>
      <c r="IN19" s="91"/>
      <c r="IO19" s="91"/>
      <c r="IP19" s="91"/>
      <c r="IQ19" s="91"/>
      <c r="IR19" s="91"/>
      <c r="IS19" s="91"/>
      <c r="IT19" s="91"/>
      <c r="IU19" s="91"/>
      <c r="IV19" s="91"/>
      <c r="IW19" s="82"/>
      <c r="IX19" s="91"/>
      <c r="IY19" s="91"/>
      <c r="IZ19" s="91"/>
      <c r="JA19" s="91"/>
      <c r="JB19" s="91"/>
      <c r="JC19" s="91"/>
      <c r="JD19" s="91"/>
      <c r="JE19" s="91"/>
      <c r="JF19" s="91"/>
      <c r="JG19" s="82"/>
      <c r="JH19" s="91" t="s">
        <v>468</v>
      </c>
      <c r="JI19" s="91"/>
      <c r="JJ19" s="91" t="s">
        <v>468</v>
      </c>
      <c r="JK19" s="91"/>
      <c r="JL19" s="82"/>
      <c r="JM19" s="91"/>
      <c r="JN19" s="91"/>
      <c r="JO19" s="91"/>
      <c r="JP19" s="91"/>
      <c r="JQ19" s="91"/>
      <c r="JR19" s="82"/>
      <c r="JS19" s="91"/>
      <c r="JT19" s="91"/>
      <c r="JU19" s="82"/>
      <c r="JV19" s="91" t="s">
        <v>468</v>
      </c>
      <c r="JW19" s="91"/>
      <c r="JX19" s="82"/>
      <c r="JY19" s="91"/>
      <c r="JZ19" s="91"/>
      <c r="KA19" s="91"/>
      <c r="KB19" s="91"/>
      <c r="KC19" s="91"/>
      <c r="KD19" s="82"/>
      <c r="KE19" s="91"/>
      <c r="KF19" s="91"/>
      <c r="KG19" s="91"/>
      <c r="KH19" s="38"/>
      <c r="KI19" s="38" t="s">
        <v>468</v>
      </c>
      <c r="KJ19" s="38"/>
      <c r="KK19" s="38"/>
      <c r="KL19" s="38"/>
      <c r="KM19" s="38"/>
      <c r="KN19" s="38"/>
      <c r="KO19" s="38"/>
      <c r="KP19" s="38"/>
      <c r="KQ19" s="38"/>
      <c r="KR19" s="38" t="s">
        <v>468</v>
      </c>
      <c r="KS19" s="38"/>
      <c r="KT19" s="38" t="s">
        <v>468</v>
      </c>
      <c r="KU19" s="38"/>
      <c r="KV19" s="38"/>
      <c r="KW19" s="38"/>
      <c r="KX19" s="38"/>
      <c r="KY19" s="38"/>
      <c r="KZ19" s="38"/>
      <c r="LA19" s="38"/>
      <c r="LB19" s="38"/>
      <c r="LC19" s="38"/>
      <c r="LD19" s="38"/>
      <c r="LE19" s="38"/>
      <c r="LF19" s="38"/>
      <c r="LG19" s="38"/>
      <c r="LH19" s="38"/>
      <c r="LI19" s="38"/>
      <c r="LJ19" s="38"/>
      <c r="LK19" s="38" t="s">
        <v>468</v>
      </c>
      <c r="LL19" s="38" t="s">
        <v>589</v>
      </c>
      <c r="LM19" s="38"/>
      <c r="LN19" s="38"/>
      <c r="LO19" s="38" t="s">
        <v>468</v>
      </c>
      <c r="LP19" s="38"/>
      <c r="LQ19" s="38"/>
      <c r="LR19" s="38"/>
      <c r="LS19" s="38"/>
      <c r="LT19" s="38"/>
      <c r="LU19" s="38"/>
      <c r="LV19" s="38"/>
      <c r="LW19" s="38"/>
      <c r="LX19" s="98"/>
      <c r="LY19" s="98"/>
      <c r="LZ19" s="98"/>
      <c r="MA19" s="98"/>
      <c r="MB19" s="98"/>
      <c r="MC19" s="98"/>
      <c r="MD19" s="98"/>
      <c r="ME19" s="98"/>
      <c r="MF19" s="98"/>
      <c r="MG19" s="98"/>
      <c r="MH19" s="98"/>
      <c r="MI19" s="98"/>
      <c r="MJ19" s="98"/>
      <c r="MK19" s="98"/>
      <c r="ML19" s="98"/>
    </row>
    <row r="20" spans="1:350" ht="13.5" customHeight="1" x14ac:dyDescent="0.15">
      <c r="A20" s="38" t="s">
        <v>451</v>
      </c>
      <c r="B20" s="39" t="s">
        <v>502</v>
      </c>
      <c r="C20" s="38" t="s">
        <v>503</v>
      </c>
      <c r="D20" s="38"/>
      <c r="E20" s="38"/>
      <c r="F20" s="38"/>
      <c r="G20" s="38" t="s">
        <v>468</v>
      </c>
      <c r="H20" s="38" t="s">
        <v>468</v>
      </c>
      <c r="I20" s="38"/>
      <c r="J20" s="38"/>
      <c r="K20" s="38"/>
      <c r="L20" s="38"/>
      <c r="M20" s="38"/>
      <c r="N20" s="38"/>
      <c r="O20" s="38"/>
      <c r="P20" s="38"/>
      <c r="Q20" s="38"/>
      <c r="R20" s="38"/>
      <c r="S20" s="38" t="s">
        <v>468</v>
      </c>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91"/>
      <c r="CI20" s="91"/>
      <c r="CJ20" s="38"/>
      <c r="CK20" s="38"/>
      <c r="CL20" s="38"/>
      <c r="CM20" s="38"/>
      <c r="CN20" s="38"/>
      <c r="CO20" s="38"/>
      <c r="CP20" s="38"/>
      <c r="CQ20" s="38"/>
      <c r="CR20" s="38"/>
      <c r="CS20" s="91"/>
      <c r="CT20" s="91"/>
      <c r="CU20" s="91"/>
      <c r="CV20" s="91"/>
      <c r="CW20" s="91"/>
      <c r="CX20" s="82"/>
      <c r="CY20" s="38"/>
      <c r="CZ20" s="38"/>
      <c r="DA20" s="38"/>
      <c r="DB20" s="38"/>
      <c r="DC20" s="91"/>
      <c r="DD20" s="91"/>
      <c r="DE20" s="82"/>
      <c r="DF20" s="82"/>
      <c r="DG20" s="82"/>
      <c r="DH20" s="91"/>
      <c r="DI20" s="82"/>
      <c r="DJ20" s="82"/>
      <c r="DK20" s="82"/>
      <c r="DL20" s="91" t="s">
        <v>468</v>
      </c>
      <c r="DM20" s="91"/>
      <c r="DN20" s="82"/>
      <c r="DO20" s="82"/>
      <c r="DP20" s="82"/>
      <c r="DQ20" s="91"/>
      <c r="DR20" s="91" t="s">
        <v>468</v>
      </c>
      <c r="DS20" s="82" t="s">
        <v>561</v>
      </c>
      <c r="DT20" s="82">
        <v>17</v>
      </c>
      <c r="DU20" s="82">
        <v>11</v>
      </c>
      <c r="DV20" s="91"/>
      <c r="DW20" s="82"/>
      <c r="DX20" s="82"/>
      <c r="DY20" s="82"/>
      <c r="DZ20" s="91"/>
      <c r="EA20" s="91"/>
      <c r="EB20" s="82"/>
      <c r="EC20" s="82"/>
      <c r="ED20" s="82"/>
      <c r="EE20" s="91"/>
      <c r="EF20" s="91" t="s">
        <v>468</v>
      </c>
      <c r="EG20" s="82" t="s">
        <v>561</v>
      </c>
      <c r="EH20" s="82">
        <v>29</v>
      </c>
      <c r="EI20" s="82">
        <v>4</v>
      </c>
      <c r="EJ20" s="91"/>
      <c r="EK20" s="82"/>
      <c r="EL20" s="82"/>
      <c r="EM20" s="82"/>
      <c r="EN20" s="91"/>
      <c r="EO20" s="91"/>
      <c r="EP20" s="82"/>
      <c r="EQ20" s="82"/>
      <c r="ER20" s="82"/>
      <c r="ES20" s="91"/>
      <c r="ET20" s="91"/>
      <c r="EU20" s="82"/>
      <c r="EV20" s="82"/>
      <c r="EW20" s="82"/>
      <c r="EX20" s="91"/>
      <c r="EY20" s="82"/>
      <c r="EZ20" s="82"/>
      <c r="FA20" s="82"/>
      <c r="FB20" s="91" t="s">
        <v>468</v>
      </c>
      <c r="FC20" s="91"/>
      <c r="FD20" s="82"/>
      <c r="FE20" s="82"/>
      <c r="FF20" s="82"/>
      <c r="FG20" s="91"/>
      <c r="FH20" s="91" t="s">
        <v>468</v>
      </c>
      <c r="FI20" s="82" t="s">
        <v>563</v>
      </c>
      <c r="FJ20" s="82">
        <v>3</v>
      </c>
      <c r="FK20" s="82">
        <v>4</v>
      </c>
      <c r="FL20" s="91"/>
      <c r="FM20" s="82"/>
      <c r="FN20" s="82"/>
      <c r="FO20" s="82"/>
      <c r="FP20" s="91"/>
      <c r="FQ20" s="91"/>
      <c r="FR20" s="82"/>
      <c r="FS20" s="82"/>
      <c r="FT20" s="82"/>
      <c r="FU20" s="91"/>
      <c r="FV20" s="82" t="s">
        <v>591</v>
      </c>
      <c r="FW20" s="91"/>
      <c r="FX20" s="82"/>
      <c r="FY20" s="82"/>
      <c r="FZ20" s="82"/>
      <c r="GA20" s="91"/>
      <c r="GB20" s="91"/>
      <c r="GC20" s="91"/>
      <c r="GD20" s="91"/>
      <c r="GE20" s="91"/>
      <c r="GF20" s="91"/>
      <c r="GG20" s="91"/>
      <c r="GH20" s="82"/>
      <c r="GI20" s="91"/>
      <c r="GJ20" s="91"/>
      <c r="GK20" s="91"/>
      <c r="GL20" s="91"/>
      <c r="GM20" s="91"/>
      <c r="GN20" s="91"/>
      <c r="GO20" s="91"/>
      <c r="GP20" s="82"/>
      <c r="GQ20" s="82"/>
      <c r="GR20" s="91"/>
      <c r="GS20" s="91"/>
      <c r="GT20" s="91" t="s">
        <v>468</v>
      </c>
      <c r="GU20" s="38"/>
      <c r="GV20" s="91"/>
      <c r="GW20" s="91"/>
      <c r="GX20" s="91"/>
      <c r="GY20" s="91"/>
      <c r="GZ20" s="82"/>
      <c r="HA20" s="91"/>
      <c r="HB20" s="91"/>
      <c r="HC20" s="91"/>
      <c r="HD20" s="91" t="s">
        <v>468</v>
      </c>
      <c r="HE20" s="91"/>
      <c r="HF20" s="91"/>
      <c r="HG20" s="91"/>
      <c r="HH20" s="91"/>
      <c r="HI20" s="82"/>
      <c r="HJ20" s="82" t="s">
        <v>580</v>
      </c>
      <c r="HK20" s="91"/>
      <c r="HL20" s="91"/>
      <c r="HM20" s="91"/>
      <c r="HN20" s="91"/>
      <c r="HO20" s="91"/>
      <c r="HP20" s="91"/>
      <c r="HQ20" s="91"/>
      <c r="HR20" s="91"/>
      <c r="HS20" s="91"/>
      <c r="HT20" s="91"/>
      <c r="HU20" s="91"/>
      <c r="HV20" s="91"/>
      <c r="HW20" s="91"/>
      <c r="HX20" s="91"/>
      <c r="HY20" s="91"/>
      <c r="HZ20" s="91"/>
      <c r="IA20" s="91"/>
      <c r="IB20" s="91"/>
      <c r="IC20" s="82"/>
      <c r="ID20" s="91"/>
      <c r="IE20" s="91"/>
      <c r="IF20" s="91"/>
      <c r="IG20" s="91"/>
      <c r="IH20" s="91"/>
      <c r="II20" s="91"/>
      <c r="IJ20" s="91"/>
      <c r="IK20" s="91"/>
      <c r="IL20" s="91"/>
      <c r="IM20" s="91"/>
      <c r="IN20" s="91" t="s">
        <v>468</v>
      </c>
      <c r="IO20" s="91" t="s">
        <v>468</v>
      </c>
      <c r="IP20" s="91" t="s">
        <v>468</v>
      </c>
      <c r="IQ20" s="91" t="s">
        <v>468</v>
      </c>
      <c r="IR20" s="91" t="s">
        <v>468</v>
      </c>
      <c r="IS20" s="91" t="s">
        <v>468</v>
      </c>
      <c r="IT20" s="91" t="s">
        <v>468</v>
      </c>
      <c r="IU20" s="91" t="s">
        <v>468</v>
      </c>
      <c r="IV20" s="91"/>
      <c r="IW20" s="82"/>
      <c r="IX20" s="91"/>
      <c r="IY20" s="91"/>
      <c r="IZ20" s="91"/>
      <c r="JA20" s="91"/>
      <c r="JB20" s="91"/>
      <c r="JC20" s="91"/>
      <c r="JD20" s="91"/>
      <c r="JE20" s="91" t="s">
        <v>468</v>
      </c>
      <c r="JF20" s="91"/>
      <c r="JG20" s="82"/>
      <c r="JH20" s="91"/>
      <c r="JI20" s="91"/>
      <c r="JJ20" s="91" t="s">
        <v>468</v>
      </c>
      <c r="JK20" s="91"/>
      <c r="JL20" s="82"/>
      <c r="JM20" s="91"/>
      <c r="JN20" s="91"/>
      <c r="JO20" s="91"/>
      <c r="JP20" s="91"/>
      <c r="JQ20" s="91"/>
      <c r="JR20" s="82"/>
      <c r="JS20" s="91"/>
      <c r="JT20" s="91"/>
      <c r="JU20" s="82"/>
      <c r="JV20" s="91" t="s">
        <v>468</v>
      </c>
      <c r="JW20" s="91"/>
      <c r="JX20" s="82"/>
      <c r="JY20" s="91"/>
      <c r="JZ20" s="91"/>
      <c r="KA20" s="91"/>
      <c r="KB20" s="91"/>
      <c r="KC20" s="91"/>
      <c r="KD20" s="82"/>
      <c r="KE20" s="91"/>
      <c r="KF20" s="91"/>
      <c r="KG20" s="91"/>
      <c r="KH20" s="38"/>
      <c r="KI20" s="38" t="s">
        <v>468</v>
      </c>
      <c r="KJ20" s="38"/>
      <c r="KK20" s="38"/>
      <c r="KL20" s="38"/>
      <c r="KM20" s="38"/>
      <c r="KN20" s="38"/>
      <c r="KO20" s="38"/>
      <c r="KP20" s="38"/>
      <c r="KQ20" s="38"/>
      <c r="KR20" s="38"/>
      <c r="KS20" s="38" t="s">
        <v>468</v>
      </c>
      <c r="KT20" s="38"/>
      <c r="KU20" s="38"/>
      <c r="KV20" s="38" t="s">
        <v>468</v>
      </c>
      <c r="KW20" s="38"/>
      <c r="KX20" s="38"/>
      <c r="KY20" s="38" t="s">
        <v>468</v>
      </c>
      <c r="KZ20" s="38"/>
      <c r="LA20" s="38"/>
      <c r="LB20" s="38"/>
      <c r="LC20" s="38"/>
      <c r="LD20" s="38"/>
      <c r="LE20" s="38"/>
      <c r="LF20" s="38"/>
      <c r="LG20" s="38"/>
      <c r="LH20" s="38"/>
      <c r="LI20" s="38" t="s">
        <v>468</v>
      </c>
      <c r="LJ20" s="38" t="s">
        <v>592</v>
      </c>
      <c r="LK20" s="38"/>
      <c r="LL20" s="38"/>
      <c r="LM20" s="38"/>
      <c r="LN20" s="38" t="s">
        <v>468</v>
      </c>
      <c r="LO20" s="38"/>
      <c r="LP20" s="38"/>
      <c r="LQ20" s="38"/>
      <c r="LR20" s="38"/>
      <c r="LS20" s="38"/>
      <c r="LT20" s="38" t="s">
        <v>468</v>
      </c>
      <c r="LU20" s="38"/>
      <c r="LV20" s="38" t="s">
        <v>468</v>
      </c>
      <c r="LW20" s="38" t="s">
        <v>593</v>
      </c>
      <c r="LX20" s="98"/>
      <c r="LY20" s="98"/>
      <c r="LZ20" s="98"/>
      <c r="MA20" s="98"/>
      <c r="MB20" s="98"/>
      <c r="MC20" s="98"/>
      <c r="MD20" s="98"/>
      <c r="ME20" s="98"/>
      <c r="MF20" s="98"/>
      <c r="MG20" s="98"/>
      <c r="MH20" s="98"/>
      <c r="MI20" s="98"/>
      <c r="MJ20" s="98"/>
      <c r="MK20" s="98"/>
      <c r="ML20" s="98"/>
    </row>
    <row r="21" spans="1:350" ht="13.5" customHeight="1" x14ac:dyDescent="0.15">
      <c r="A21" s="38" t="s">
        <v>451</v>
      </c>
      <c r="B21" s="39" t="s">
        <v>504</v>
      </c>
      <c r="C21" s="38" t="s">
        <v>505</v>
      </c>
      <c r="D21" s="38" t="s">
        <v>468</v>
      </c>
      <c r="E21" s="38"/>
      <c r="F21" s="38"/>
      <c r="G21" s="38"/>
      <c r="H21" s="38" t="s">
        <v>468</v>
      </c>
      <c r="I21" s="38"/>
      <c r="J21" s="38"/>
      <c r="K21" s="38"/>
      <c r="L21" s="38"/>
      <c r="M21" s="38"/>
      <c r="N21" s="38"/>
      <c r="O21" s="38"/>
      <c r="P21" s="38"/>
      <c r="Q21" s="38"/>
      <c r="R21" s="38"/>
      <c r="S21" s="38"/>
      <c r="T21" s="38"/>
      <c r="U21" s="38"/>
      <c r="V21" s="38"/>
      <c r="W21" s="38"/>
      <c r="X21" s="38"/>
      <c r="Y21" s="38"/>
      <c r="Z21" s="38"/>
      <c r="AA21" s="38"/>
      <c r="AB21" s="38"/>
      <c r="AC21" s="38"/>
      <c r="AD21" s="38"/>
      <c r="AE21" s="38"/>
      <c r="AF21" s="38" t="s">
        <v>468</v>
      </c>
      <c r="AG21" s="38" t="s">
        <v>561</v>
      </c>
      <c r="AH21" s="38">
        <v>27</v>
      </c>
      <c r="AI21" s="38">
        <v>8</v>
      </c>
      <c r="AJ21" s="38"/>
      <c r="AK21" s="38"/>
      <c r="AL21" s="38"/>
      <c r="AM21" s="38"/>
      <c r="AN21" s="38"/>
      <c r="AO21" s="38"/>
      <c r="AP21" s="38"/>
      <c r="AQ21" s="38"/>
      <c r="AR21" s="38"/>
      <c r="AS21" s="38"/>
      <c r="AT21" s="38" t="s">
        <v>468</v>
      </c>
      <c r="AU21" s="38" t="s">
        <v>561</v>
      </c>
      <c r="AV21" s="38">
        <v>27</v>
      </c>
      <c r="AW21" s="38">
        <v>8</v>
      </c>
      <c r="AX21" s="38"/>
      <c r="AY21" s="38"/>
      <c r="AZ21" s="38"/>
      <c r="BA21" s="38"/>
      <c r="BB21" s="38"/>
      <c r="BC21" s="38"/>
      <c r="BD21" s="38"/>
      <c r="BE21" s="38"/>
      <c r="BF21" s="38"/>
      <c r="BG21" s="38"/>
      <c r="BH21" s="38" t="s">
        <v>468</v>
      </c>
      <c r="BI21" s="38" t="s">
        <v>561</v>
      </c>
      <c r="BJ21" s="38">
        <v>27</v>
      </c>
      <c r="BK21" s="38">
        <v>8</v>
      </c>
      <c r="BL21" s="38"/>
      <c r="BM21" s="38"/>
      <c r="BN21" s="38"/>
      <c r="BO21" s="38"/>
      <c r="BP21" s="38"/>
      <c r="BQ21" s="38"/>
      <c r="BR21" s="38"/>
      <c r="BS21" s="38"/>
      <c r="BT21" s="38"/>
      <c r="BU21" s="38"/>
      <c r="BV21" s="38"/>
      <c r="BW21" s="38"/>
      <c r="BX21" s="38"/>
      <c r="BY21" s="38"/>
      <c r="BZ21" s="38"/>
      <c r="CA21" s="38"/>
      <c r="CB21" s="38"/>
      <c r="CC21" s="38"/>
      <c r="CD21" s="38" t="s">
        <v>468</v>
      </c>
      <c r="CE21" s="38"/>
      <c r="CF21" s="38"/>
      <c r="CG21" s="38"/>
      <c r="CH21" s="91"/>
      <c r="CI21" s="91"/>
      <c r="CJ21" s="38"/>
      <c r="CK21" s="38"/>
      <c r="CL21" s="38"/>
      <c r="CM21" s="38"/>
      <c r="CN21" s="38"/>
      <c r="CO21" s="38"/>
      <c r="CP21" s="38"/>
      <c r="CQ21" s="38"/>
      <c r="CR21" s="38" t="s">
        <v>468</v>
      </c>
      <c r="CS21" s="91"/>
      <c r="CT21" s="91"/>
      <c r="CU21" s="91"/>
      <c r="CV21" s="91"/>
      <c r="CW21" s="91"/>
      <c r="CX21" s="82"/>
      <c r="CY21" s="38"/>
      <c r="CZ21" s="38"/>
      <c r="DA21" s="38"/>
      <c r="DB21" s="38"/>
      <c r="DC21" s="91"/>
      <c r="DD21" s="91" t="s">
        <v>468</v>
      </c>
      <c r="DE21" s="82" t="s">
        <v>561</v>
      </c>
      <c r="DF21" s="82">
        <v>27</v>
      </c>
      <c r="DG21" s="82">
        <v>8</v>
      </c>
      <c r="DH21" s="91"/>
      <c r="DI21" s="82"/>
      <c r="DJ21" s="82"/>
      <c r="DK21" s="82"/>
      <c r="DL21" s="91"/>
      <c r="DM21" s="91"/>
      <c r="DN21" s="82"/>
      <c r="DO21" s="82"/>
      <c r="DP21" s="82"/>
      <c r="DQ21" s="91"/>
      <c r="DR21" s="91"/>
      <c r="DS21" s="82"/>
      <c r="DT21" s="82"/>
      <c r="DU21" s="82"/>
      <c r="DV21" s="91"/>
      <c r="DW21" s="82"/>
      <c r="DX21" s="82"/>
      <c r="DY21" s="82"/>
      <c r="DZ21" s="91" t="s">
        <v>468</v>
      </c>
      <c r="EA21" s="91"/>
      <c r="EB21" s="82"/>
      <c r="EC21" s="82"/>
      <c r="ED21" s="82"/>
      <c r="EE21" s="91"/>
      <c r="EF21" s="91"/>
      <c r="EG21" s="82"/>
      <c r="EH21" s="82"/>
      <c r="EI21" s="82"/>
      <c r="EJ21" s="91"/>
      <c r="EK21" s="82"/>
      <c r="EL21" s="82"/>
      <c r="EM21" s="82"/>
      <c r="EN21" s="91" t="s">
        <v>468</v>
      </c>
      <c r="EO21" s="91"/>
      <c r="EP21" s="82"/>
      <c r="EQ21" s="82"/>
      <c r="ER21" s="82"/>
      <c r="ES21" s="91"/>
      <c r="ET21" s="91"/>
      <c r="EU21" s="82"/>
      <c r="EV21" s="82"/>
      <c r="EW21" s="82"/>
      <c r="EX21" s="91"/>
      <c r="EY21" s="82"/>
      <c r="EZ21" s="82"/>
      <c r="FA21" s="82"/>
      <c r="FB21" s="91" t="s">
        <v>468</v>
      </c>
      <c r="FC21" s="91"/>
      <c r="FD21" s="82"/>
      <c r="FE21" s="82"/>
      <c r="FF21" s="82"/>
      <c r="FG21" s="91"/>
      <c r="FH21" s="91"/>
      <c r="FI21" s="82"/>
      <c r="FJ21" s="82"/>
      <c r="FK21" s="82"/>
      <c r="FL21" s="91"/>
      <c r="FM21" s="82"/>
      <c r="FN21" s="82"/>
      <c r="FO21" s="82"/>
      <c r="FP21" s="91" t="s">
        <v>468</v>
      </c>
      <c r="FQ21" s="91"/>
      <c r="FR21" s="82"/>
      <c r="FS21" s="82"/>
      <c r="FT21" s="82"/>
      <c r="FU21" s="91"/>
      <c r="FV21" s="82"/>
      <c r="FW21" s="91"/>
      <c r="FX21" s="82"/>
      <c r="FY21" s="82"/>
      <c r="FZ21" s="82"/>
      <c r="GA21" s="91"/>
      <c r="GB21" s="91"/>
      <c r="GC21" s="91"/>
      <c r="GD21" s="91" t="s">
        <v>468</v>
      </c>
      <c r="GE21" s="91"/>
      <c r="GF21" s="91"/>
      <c r="GG21" s="91"/>
      <c r="GH21" s="82"/>
      <c r="GI21" s="91"/>
      <c r="GJ21" s="91"/>
      <c r="GK21" s="91"/>
      <c r="GL21" s="91"/>
      <c r="GM21" s="91"/>
      <c r="GN21" s="91"/>
      <c r="GO21" s="91"/>
      <c r="GP21" s="82"/>
      <c r="GQ21" s="82" t="s">
        <v>579</v>
      </c>
      <c r="GR21" s="91"/>
      <c r="GS21" s="91"/>
      <c r="GT21" s="91"/>
      <c r="GU21" s="38"/>
      <c r="GV21" s="91"/>
      <c r="GW21" s="91"/>
      <c r="GX21" s="91"/>
      <c r="GY21" s="91"/>
      <c r="GZ21" s="82"/>
      <c r="HA21" s="91"/>
      <c r="HB21" s="91"/>
      <c r="HC21" s="91"/>
      <c r="HD21" s="91"/>
      <c r="HE21" s="91"/>
      <c r="HF21" s="91"/>
      <c r="HG21" s="91"/>
      <c r="HH21" s="91"/>
      <c r="HI21" s="82"/>
      <c r="HJ21" s="82"/>
      <c r="HK21" s="91"/>
      <c r="HL21" s="91"/>
      <c r="HM21" s="91" t="s">
        <v>468</v>
      </c>
      <c r="HN21" s="91"/>
      <c r="HO21" s="91"/>
      <c r="HP21" s="91"/>
      <c r="HQ21" s="91"/>
      <c r="HR21" s="91"/>
      <c r="HS21" s="91"/>
      <c r="HT21" s="91" t="s">
        <v>468</v>
      </c>
      <c r="HU21" s="91"/>
      <c r="HV21" s="91"/>
      <c r="HW21" s="91" t="s">
        <v>468</v>
      </c>
      <c r="HX21" s="91" t="s">
        <v>468</v>
      </c>
      <c r="HY21" s="91" t="s">
        <v>468</v>
      </c>
      <c r="HZ21" s="91" t="s">
        <v>468</v>
      </c>
      <c r="IA21" s="91" t="s">
        <v>468</v>
      </c>
      <c r="IB21" s="91"/>
      <c r="IC21" s="82"/>
      <c r="ID21" s="91"/>
      <c r="IE21" s="91"/>
      <c r="IF21" s="91"/>
      <c r="IG21" s="91"/>
      <c r="IH21" s="91"/>
      <c r="II21" s="91"/>
      <c r="IJ21" s="91"/>
      <c r="IK21" s="91"/>
      <c r="IL21" s="91"/>
      <c r="IM21" s="91"/>
      <c r="IN21" s="91"/>
      <c r="IO21" s="91"/>
      <c r="IP21" s="91"/>
      <c r="IQ21" s="91"/>
      <c r="IR21" s="91"/>
      <c r="IS21" s="91"/>
      <c r="IT21" s="91"/>
      <c r="IU21" s="91"/>
      <c r="IV21" s="91"/>
      <c r="IW21" s="82"/>
      <c r="IX21" s="91"/>
      <c r="IY21" s="91"/>
      <c r="IZ21" s="91" t="s">
        <v>468</v>
      </c>
      <c r="JA21" s="91"/>
      <c r="JB21" s="91"/>
      <c r="JC21" s="91"/>
      <c r="JD21" s="91"/>
      <c r="JE21" s="91"/>
      <c r="JF21" s="91"/>
      <c r="JG21" s="82"/>
      <c r="JH21" s="91"/>
      <c r="JI21" s="91" t="s">
        <v>468</v>
      </c>
      <c r="JJ21" s="91" t="s">
        <v>468</v>
      </c>
      <c r="JK21" s="91"/>
      <c r="JL21" s="82" t="s">
        <v>594</v>
      </c>
      <c r="JM21" s="91"/>
      <c r="JN21" s="91" t="s">
        <v>468</v>
      </c>
      <c r="JO21" s="91"/>
      <c r="JP21" s="91"/>
      <c r="JQ21" s="91"/>
      <c r="JR21" s="82"/>
      <c r="JS21" s="91"/>
      <c r="JT21" s="91"/>
      <c r="JU21" s="82"/>
      <c r="JV21" s="91" t="s">
        <v>468</v>
      </c>
      <c r="JW21" s="91"/>
      <c r="JX21" s="82"/>
      <c r="JY21" s="91"/>
      <c r="JZ21" s="91"/>
      <c r="KA21" s="91"/>
      <c r="KB21" s="91"/>
      <c r="KC21" s="91"/>
      <c r="KD21" s="82"/>
      <c r="KE21" s="91"/>
      <c r="KF21" s="91"/>
      <c r="KG21" s="91"/>
      <c r="KH21" s="38"/>
      <c r="KI21" s="38" t="s">
        <v>468</v>
      </c>
      <c r="KJ21" s="38"/>
      <c r="KK21" s="38"/>
      <c r="KL21" s="38"/>
      <c r="KM21" s="38"/>
      <c r="KN21" s="38"/>
      <c r="KO21" s="38"/>
      <c r="KP21" s="38"/>
      <c r="KQ21" s="38"/>
      <c r="KR21" s="38"/>
      <c r="KS21" s="38" t="s">
        <v>468</v>
      </c>
      <c r="KT21" s="38" t="s">
        <v>468</v>
      </c>
      <c r="KU21" s="38"/>
      <c r="KV21" s="38"/>
      <c r="KW21" s="38"/>
      <c r="KX21" s="38"/>
      <c r="KY21" s="38"/>
      <c r="KZ21" s="38"/>
      <c r="LA21" s="38"/>
      <c r="LB21" s="38"/>
      <c r="LC21" s="38" t="s">
        <v>468</v>
      </c>
      <c r="LD21" s="38" t="s">
        <v>595</v>
      </c>
      <c r="LE21" s="38" t="s">
        <v>468</v>
      </c>
      <c r="LF21" s="38" t="s">
        <v>596</v>
      </c>
      <c r="LG21" s="38"/>
      <c r="LH21" s="38"/>
      <c r="LI21" s="38" t="s">
        <v>468</v>
      </c>
      <c r="LJ21" s="38" t="s">
        <v>596</v>
      </c>
      <c r="LK21" s="38"/>
      <c r="LL21" s="38"/>
      <c r="LM21" s="38"/>
      <c r="LN21" s="38" t="s">
        <v>468</v>
      </c>
      <c r="LO21" s="38"/>
      <c r="LP21" s="38" t="s">
        <v>468</v>
      </c>
      <c r="LQ21" s="38"/>
      <c r="LR21" s="38"/>
      <c r="LS21" s="38"/>
      <c r="LT21" s="38"/>
      <c r="LU21" s="38"/>
      <c r="LV21" s="38"/>
      <c r="LW21" s="38"/>
      <c r="LX21" s="98"/>
      <c r="LY21" s="98"/>
      <c r="LZ21" s="98"/>
      <c r="MA21" s="98"/>
      <c r="MB21" s="98"/>
      <c r="MC21" s="98"/>
      <c r="MD21" s="98"/>
      <c r="ME21" s="98"/>
      <c r="MF21" s="98"/>
      <c r="MG21" s="98"/>
      <c r="MH21" s="98"/>
      <c r="MI21" s="98"/>
      <c r="MJ21" s="98"/>
      <c r="MK21" s="98"/>
      <c r="ML21" s="98"/>
    </row>
    <row r="22" spans="1:350" ht="13.5" customHeight="1" x14ac:dyDescent="0.15">
      <c r="A22" s="38" t="s">
        <v>451</v>
      </c>
      <c r="B22" s="39" t="s">
        <v>506</v>
      </c>
      <c r="C22" s="38" t="s">
        <v>507</v>
      </c>
      <c r="D22" s="38"/>
      <c r="E22" s="38"/>
      <c r="F22" s="38"/>
      <c r="G22" s="38" t="s">
        <v>468</v>
      </c>
      <c r="H22" s="38"/>
      <c r="I22" s="38"/>
      <c r="J22" s="38"/>
      <c r="K22" s="38" t="s">
        <v>468</v>
      </c>
      <c r="L22" s="38"/>
      <c r="M22" s="38" t="s">
        <v>468</v>
      </c>
      <c r="N22" s="38"/>
      <c r="O22" s="38"/>
      <c r="P22" s="38"/>
      <c r="Q22" s="38"/>
      <c r="R22" s="38"/>
      <c r="S22" s="38"/>
      <c r="T22" s="38"/>
      <c r="U22" s="38"/>
      <c r="V22" s="38"/>
      <c r="W22" s="38" t="s">
        <v>468</v>
      </c>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91"/>
      <c r="CI22" s="91"/>
      <c r="CJ22" s="38"/>
      <c r="CK22" s="38"/>
      <c r="CL22" s="38"/>
      <c r="CM22" s="38"/>
      <c r="CN22" s="38"/>
      <c r="CO22" s="38"/>
      <c r="CP22" s="38"/>
      <c r="CQ22" s="38"/>
      <c r="CR22" s="38"/>
      <c r="CS22" s="91"/>
      <c r="CT22" s="91"/>
      <c r="CU22" s="91"/>
      <c r="CV22" s="91"/>
      <c r="CW22" s="91"/>
      <c r="CX22" s="82"/>
      <c r="CY22" s="38"/>
      <c r="CZ22" s="38"/>
      <c r="DA22" s="38"/>
      <c r="DB22" s="38"/>
      <c r="DC22" s="91"/>
      <c r="DD22" s="91"/>
      <c r="DE22" s="82"/>
      <c r="DF22" s="82"/>
      <c r="DG22" s="82"/>
      <c r="DH22" s="91"/>
      <c r="DI22" s="82"/>
      <c r="DJ22" s="82"/>
      <c r="DK22" s="82"/>
      <c r="DL22" s="91"/>
      <c r="DM22" s="91"/>
      <c r="DN22" s="82"/>
      <c r="DO22" s="82"/>
      <c r="DP22" s="82"/>
      <c r="DQ22" s="91"/>
      <c r="DR22" s="91"/>
      <c r="DS22" s="82"/>
      <c r="DT22" s="82"/>
      <c r="DU22" s="82"/>
      <c r="DV22" s="91"/>
      <c r="DW22" s="82"/>
      <c r="DX22" s="82"/>
      <c r="DY22" s="82"/>
      <c r="DZ22" s="91"/>
      <c r="EA22" s="91"/>
      <c r="EB22" s="82"/>
      <c r="EC22" s="82"/>
      <c r="ED22" s="82"/>
      <c r="EE22" s="91"/>
      <c r="EF22" s="91"/>
      <c r="EG22" s="82"/>
      <c r="EH22" s="82"/>
      <c r="EI22" s="82"/>
      <c r="EJ22" s="91"/>
      <c r="EK22" s="82"/>
      <c r="EL22" s="82"/>
      <c r="EM22" s="82"/>
      <c r="EN22" s="91"/>
      <c r="EO22" s="91"/>
      <c r="EP22" s="82"/>
      <c r="EQ22" s="82"/>
      <c r="ER22" s="82"/>
      <c r="ES22" s="91"/>
      <c r="ET22" s="91"/>
      <c r="EU22" s="82"/>
      <c r="EV22" s="82"/>
      <c r="EW22" s="82"/>
      <c r="EX22" s="91"/>
      <c r="EY22" s="82"/>
      <c r="EZ22" s="82"/>
      <c r="FA22" s="82"/>
      <c r="FB22" s="91"/>
      <c r="FC22" s="91"/>
      <c r="FD22" s="82"/>
      <c r="FE22" s="82"/>
      <c r="FF22" s="82"/>
      <c r="FG22" s="91"/>
      <c r="FH22" s="91"/>
      <c r="FI22" s="82"/>
      <c r="FJ22" s="82"/>
      <c r="FK22" s="82"/>
      <c r="FL22" s="91"/>
      <c r="FM22" s="82"/>
      <c r="FN22" s="82"/>
      <c r="FO22" s="82"/>
      <c r="FP22" s="91"/>
      <c r="FQ22" s="91"/>
      <c r="FR22" s="82"/>
      <c r="FS22" s="82"/>
      <c r="FT22" s="82"/>
      <c r="FU22" s="91"/>
      <c r="FV22" s="82"/>
      <c r="FW22" s="91"/>
      <c r="FX22" s="82"/>
      <c r="FY22" s="82"/>
      <c r="FZ22" s="82"/>
      <c r="GA22" s="91"/>
      <c r="GB22" s="91"/>
      <c r="GC22" s="91"/>
      <c r="GD22" s="91"/>
      <c r="GE22" s="91"/>
      <c r="GF22" s="91"/>
      <c r="GG22" s="91"/>
      <c r="GH22" s="82"/>
      <c r="GI22" s="91"/>
      <c r="GJ22" s="91"/>
      <c r="GK22" s="91"/>
      <c r="GL22" s="91"/>
      <c r="GM22" s="91"/>
      <c r="GN22" s="91"/>
      <c r="GO22" s="91"/>
      <c r="GP22" s="82"/>
      <c r="GQ22" s="82"/>
      <c r="GR22" s="91"/>
      <c r="GS22" s="91"/>
      <c r="GT22" s="91"/>
      <c r="GU22" s="38"/>
      <c r="GV22" s="91"/>
      <c r="GW22" s="91"/>
      <c r="GX22" s="91"/>
      <c r="GY22" s="91"/>
      <c r="GZ22" s="82"/>
      <c r="HA22" s="91"/>
      <c r="HB22" s="91"/>
      <c r="HC22" s="91"/>
      <c r="HD22" s="91"/>
      <c r="HE22" s="91"/>
      <c r="HF22" s="91"/>
      <c r="HG22" s="91"/>
      <c r="HH22" s="91"/>
      <c r="HI22" s="82"/>
      <c r="HJ22" s="82"/>
      <c r="HK22" s="91"/>
      <c r="HL22" s="91"/>
      <c r="HM22" s="91"/>
      <c r="HN22" s="91"/>
      <c r="HO22" s="91"/>
      <c r="HP22" s="91"/>
      <c r="HQ22" s="91"/>
      <c r="HR22" s="91"/>
      <c r="HS22" s="91"/>
      <c r="HT22" s="91"/>
      <c r="HU22" s="91"/>
      <c r="HV22" s="91"/>
      <c r="HW22" s="91"/>
      <c r="HX22" s="91"/>
      <c r="HY22" s="91"/>
      <c r="HZ22" s="91"/>
      <c r="IA22" s="91"/>
      <c r="IB22" s="91"/>
      <c r="IC22" s="82"/>
      <c r="ID22" s="91"/>
      <c r="IE22" s="91"/>
      <c r="IF22" s="91"/>
      <c r="IG22" s="91"/>
      <c r="IH22" s="91"/>
      <c r="II22" s="91"/>
      <c r="IJ22" s="91"/>
      <c r="IK22" s="91"/>
      <c r="IL22" s="91"/>
      <c r="IM22" s="91"/>
      <c r="IN22" s="91"/>
      <c r="IO22" s="91"/>
      <c r="IP22" s="91"/>
      <c r="IQ22" s="91"/>
      <c r="IR22" s="91"/>
      <c r="IS22" s="91"/>
      <c r="IT22" s="91"/>
      <c r="IU22" s="91"/>
      <c r="IV22" s="91"/>
      <c r="IW22" s="82"/>
      <c r="IX22" s="91"/>
      <c r="IY22" s="91"/>
      <c r="IZ22" s="91"/>
      <c r="JA22" s="91"/>
      <c r="JB22" s="91"/>
      <c r="JC22" s="91"/>
      <c r="JD22" s="91"/>
      <c r="JE22" s="91"/>
      <c r="JF22" s="91"/>
      <c r="JG22" s="82"/>
      <c r="JH22" s="91"/>
      <c r="JI22" s="91"/>
      <c r="JJ22" s="91"/>
      <c r="JK22" s="91"/>
      <c r="JL22" s="82"/>
      <c r="JM22" s="91"/>
      <c r="JN22" s="91"/>
      <c r="JO22" s="91"/>
      <c r="JP22" s="91"/>
      <c r="JQ22" s="91"/>
      <c r="JR22" s="82"/>
      <c r="JS22" s="91"/>
      <c r="JT22" s="91"/>
      <c r="JU22" s="82"/>
      <c r="JV22" s="91"/>
      <c r="JW22" s="91"/>
      <c r="JX22" s="82"/>
      <c r="JY22" s="91"/>
      <c r="JZ22" s="91"/>
      <c r="KA22" s="91"/>
      <c r="KB22" s="91"/>
      <c r="KC22" s="91"/>
      <c r="KD22" s="82"/>
      <c r="KE22" s="91"/>
      <c r="KF22" s="91"/>
      <c r="KG22" s="91"/>
      <c r="KH22" s="38"/>
      <c r="KI22" s="38"/>
      <c r="KJ22" s="38"/>
      <c r="KK22" s="38"/>
      <c r="KL22" s="38"/>
      <c r="KM22" s="38"/>
      <c r="KN22" s="38"/>
      <c r="KO22" s="38"/>
      <c r="KP22" s="38"/>
      <c r="KQ22" s="38"/>
      <c r="KR22" s="38"/>
      <c r="KS22" s="38" t="s">
        <v>468</v>
      </c>
      <c r="KT22" s="38"/>
      <c r="KU22" s="38"/>
      <c r="KV22" s="38"/>
      <c r="KW22" s="38" t="s">
        <v>468</v>
      </c>
      <c r="KX22" s="38" t="s">
        <v>468</v>
      </c>
      <c r="KY22" s="38"/>
      <c r="KZ22" s="38"/>
      <c r="LA22" s="38"/>
      <c r="LB22" s="38"/>
      <c r="LC22" s="38"/>
      <c r="LD22" s="38"/>
      <c r="LE22" s="38"/>
      <c r="LF22" s="38"/>
      <c r="LG22" s="38"/>
      <c r="LH22" s="38"/>
      <c r="LI22" s="38"/>
      <c r="LJ22" s="38"/>
      <c r="LK22" s="38"/>
      <c r="LL22" s="38"/>
      <c r="LM22" s="38"/>
      <c r="LN22" s="38"/>
      <c r="LO22" s="38"/>
      <c r="LP22" s="38" t="s">
        <v>468</v>
      </c>
      <c r="LQ22" s="38" t="s">
        <v>468</v>
      </c>
      <c r="LR22" s="38"/>
      <c r="LS22" s="38"/>
      <c r="LT22" s="38"/>
      <c r="LU22" s="38"/>
      <c r="LV22" s="38"/>
      <c r="LW22" s="38"/>
      <c r="LX22" s="98"/>
      <c r="LY22" s="98"/>
      <c r="LZ22" s="98"/>
      <c r="MA22" s="98"/>
      <c r="MB22" s="98"/>
      <c r="MC22" s="98"/>
      <c r="MD22" s="98"/>
      <c r="ME22" s="98"/>
      <c r="MF22" s="98"/>
      <c r="MG22" s="98"/>
      <c r="MH22" s="98"/>
      <c r="MI22" s="98"/>
      <c r="MJ22" s="98"/>
      <c r="MK22" s="98"/>
      <c r="ML22" s="98"/>
    </row>
    <row r="23" spans="1:350" ht="13.5" customHeight="1" x14ac:dyDescent="0.15">
      <c r="A23" s="38" t="s">
        <v>451</v>
      </c>
      <c r="B23" s="39" t="s">
        <v>508</v>
      </c>
      <c r="C23" s="38" t="s">
        <v>509</v>
      </c>
      <c r="D23" s="38" t="s">
        <v>468</v>
      </c>
      <c r="E23" s="38"/>
      <c r="F23" s="38"/>
      <c r="G23" s="38"/>
      <c r="H23" s="38" t="s">
        <v>468</v>
      </c>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91"/>
      <c r="CI23" s="91"/>
      <c r="CJ23" s="38" t="s">
        <v>468</v>
      </c>
      <c r="CK23" s="38" t="s">
        <v>561</v>
      </c>
      <c r="CL23" s="38">
        <v>13</v>
      </c>
      <c r="CM23" s="38">
        <v>4</v>
      </c>
      <c r="CN23" s="38"/>
      <c r="CO23" s="38"/>
      <c r="CP23" s="38"/>
      <c r="CQ23" s="38"/>
      <c r="CR23" s="38"/>
      <c r="CS23" s="91"/>
      <c r="CT23" s="91"/>
      <c r="CU23" s="91"/>
      <c r="CV23" s="91"/>
      <c r="CW23" s="91"/>
      <c r="CX23" s="82" t="s">
        <v>597</v>
      </c>
      <c r="CY23" s="38"/>
      <c r="CZ23" s="38"/>
      <c r="DA23" s="38"/>
      <c r="DB23" s="38"/>
      <c r="DC23" s="91" t="s">
        <v>468</v>
      </c>
      <c r="DD23" s="91"/>
      <c r="DE23" s="82"/>
      <c r="DF23" s="82"/>
      <c r="DG23" s="82"/>
      <c r="DH23" s="91"/>
      <c r="DI23" s="82"/>
      <c r="DJ23" s="82"/>
      <c r="DK23" s="82"/>
      <c r="DL23" s="91"/>
      <c r="DM23" s="91"/>
      <c r="DN23" s="82"/>
      <c r="DO23" s="82"/>
      <c r="DP23" s="82"/>
      <c r="DQ23" s="91"/>
      <c r="DR23" s="91"/>
      <c r="DS23" s="82"/>
      <c r="DT23" s="82"/>
      <c r="DU23" s="82"/>
      <c r="DV23" s="91"/>
      <c r="DW23" s="82"/>
      <c r="DX23" s="82"/>
      <c r="DY23" s="82"/>
      <c r="DZ23" s="91"/>
      <c r="EA23" s="91"/>
      <c r="EB23" s="82"/>
      <c r="EC23" s="82"/>
      <c r="ED23" s="82"/>
      <c r="EE23" s="91"/>
      <c r="EF23" s="91"/>
      <c r="EG23" s="82"/>
      <c r="EH23" s="82"/>
      <c r="EI23" s="82"/>
      <c r="EJ23" s="91"/>
      <c r="EK23" s="82"/>
      <c r="EL23" s="82"/>
      <c r="EM23" s="82"/>
      <c r="EN23" s="91"/>
      <c r="EO23" s="91"/>
      <c r="EP23" s="82"/>
      <c r="EQ23" s="82"/>
      <c r="ER23" s="82"/>
      <c r="ES23" s="91"/>
      <c r="ET23" s="91"/>
      <c r="EU23" s="82"/>
      <c r="EV23" s="82"/>
      <c r="EW23" s="82"/>
      <c r="EX23" s="91"/>
      <c r="EY23" s="82"/>
      <c r="EZ23" s="82"/>
      <c r="FA23" s="82"/>
      <c r="FB23" s="91"/>
      <c r="FC23" s="91"/>
      <c r="FD23" s="82"/>
      <c r="FE23" s="82"/>
      <c r="FF23" s="82"/>
      <c r="FG23" s="91"/>
      <c r="FH23" s="91"/>
      <c r="FI23" s="82"/>
      <c r="FJ23" s="82"/>
      <c r="FK23" s="82"/>
      <c r="FL23" s="91"/>
      <c r="FM23" s="82"/>
      <c r="FN23" s="82"/>
      <c r="FO23" s="82"/>
      <c r="FP23" s="91"/>
      <c r="FQ23" s="91"/>
      <c r="FR23" s="82"/>
      <c r="FS23" s="82"/>
      <c r="FT23" s="82"/>
      <c r="FU23" s="91"/>
      <c r="FV23" s="82"/>
      <c r="FW23" s="91"/>
      <c r="FX23" s="82"/>
      <c r="FY23" s="82"/>
      <c r="FZ23" s="82"/>
      <c r="GA23" s="91"/>
      <c r="GB23" s="91"/>
      <c r="GC23" s="91"/>
      <c r="GD23" s="91"/>
      <c r="GE23" s="91"/>
      <c r="GF23" s="91"/>
      <c r="GG23" s="91" t="s">
        <v>468</v>
      </c>
      <c r="GH23" s="82" t="s">
        <v>598</v>
      </c>
      <c r="GI23" s="91"/>
      <c r="GJ23" s="91"/>
      <c r="GK23" s="91"/>
      <c r="GL23" s="91"/>
      <c r="GM23" s="91"/>
      <c r="GN23" s="91"/>
      <c r="GO23" s="91" t="s">
        <v>468</v>
      </c>
      <c r="GP23" s="82" t="s">
        <v>598</v>
      </c>
      <c r="GQ23" s="82"/>
      <c r="GR23" s="91" t="s">
        <v>468</v>
      </c>
      <c r="GS23" s="91"/>
      <c r="GT23" s="91"/>
      <c r="GU23" s="38"/>
      <c r="GV23" s="91"/>
      <c r="GW23" s="91"/>
      <c r="GX23" s="91"/>
      <c r="GY23" s="91"/>
      <c r="GZ23" s="82"/>
      <c r="HA23" s="91" t="s">
        <v>468</v>
      </c>
      <c r="HB23" s="91"/>
      <c r="HC23" s="91"/>
      <c r="HD23" s="91"/>
      <c r="HE23" s="91"/>
      <c r="HF23" s="91"/>
      <c r="HG23" s="91"/>
      <c r="HH23" s="91"/>
      <c r="HI23" s="82"/>
      <c r="HJ23" s="82"/>
      <c r="HK23" s="91" t="s">
        <v>468</v>
      </c>
      <c r="HL23" s="91" t="s">
        <v>468</v>
      </c>
      <c r="HM23" s="91"/>
      <c r="HN23" s="91"/>
      <c r="HO23" s="91"/>
      <c r="HP23" s="91"/>
      <c r="HQ23" s="91"/>
      <c r="HR23" s="91"/>
      <c r="HS23" s="91"/>
      <c r="HT23" s="91"/>
      <c r="HU23" s="91"/>
      <c r="HV23" s="91" t="s">
        <v>468</v>
      </c>
      <c r="HW23" s="91" t="s">
        <v>468</v>
      </c>
      <c r="HX23" s="91" t="s">
        <v>468</v>
      </c>
      <c r="HY23" s="91" t="s">
        <v>468</v>
      </c>
      <c r="HZ23" s="91"/>
      <c r="IA23" s="91" t="s">
        <v>468</v>
      </c>
      <c r="IB23" s="91"/>
      <c r="IC23" s="82"/>
      <c r="ID23" s="91" t="s">
        <v>468</v>
      </c>
      <c r="IE23" s="91"/>
      <c r="IF23" s="91"/>
      <c r="IG23" s="91"/>
      <c r="IH23" s="91"/>
      <c r="II23" s="91"/>
      <c r="IJ23" s="91"/>
      <c r="IK23" s="91"/>
      <c r="IL23" s="91"/>
      <c r="IM23" s="91"/>
      <c r="IN23" s="91"/>
      <c r="IO23" s="91"/>
      <c r="IP23" s="91"/>
      <c r="IQ23" s="91"/>
      <c r="IR23" s="91"/>
      <c r="IS23" s="91"/>
      <c r="IT23" s="91"/>
      <c r="IU23" s="91"/>
      <c r="IV23" s="91"/>
      <c r="IW23" s="82"/>
      <c r="IX23" s="91"/>
      <c r="IY23" s="91"/>
      <c r="IZ23" s="91"/>
      <c r="JA23" s="91"/>
      <c r="JB23" s="91"/>
      <c r="JC23" s="91"/>
      <c r="JD23" s="91"/>
      <c r="JE23" s="91"/>
      <c r="JF23" s="91"/>
      <c r="JG23" s="82"/>
      <c r="JH23" s="91" t="s">
        <v>468</v>
      </c>
      <c r="JI23" s="91"/>
      <c r="JJ23" s="91" t="s">
        <v>468</v>
      </c>
      <c r="JK23" s="91"/>
      <c r="JL23" s="82"/>
      <c r="JM23" s="91"/>
      <c r="JN23" s="91"/>
      <c r="JO23" s="91"/>
      <c r="JP23" s="91"/>
      <c r="JQ23" s="91"/>
      <c r="JR23" s="82"/>
      <c r="JS23" s="91"/>
      <c r="JT23" s="91"/>
      <c r="JU23" s="82"/>
      <c r="JV23" s="91" t="s">
        <v>468</v>
      </c>
      <c r="JW23" s="91"/>
      <c r="JX23" s="82"/>
      <c r="JY23" s="91"/>
      <c r="JZ23" s="91"/>
      <c r="KA23" s="91"/>
      <c r="KB23" s="91"/>
      <c r="KC23" s="91"/>
      <c r="KD23" s="82"/>
      <c r="KE23" s="91"/>
      <c r="KF23" s="91"/>
      <c r="KG23" s="91"/>
      <c r="KH23" s="38"/>
      <c r="KI23" s="38" t="s">
        <v>468</v>
      </c>
      <c r="KJ23" s="38"/>
      <c r="KK23" s="38"/>
      <c r="KL23" s="38"/>
      <c r="KM23" s="38"/>
      <c r="KN23" s="38"/>
      <c r="KO23" s="38"/>
      <c r="KP23" s="38"/>
      <c r="KQ23" s="38"/>
      <c r="KR23" s="38" t="s">
        <v>468</v>
      </c>
      <c r="KS23" s="38"/>
      <c r="KT23" s="38"/>
      <c r="KU23" s="38"/>
      <c r="KV23" s="38"/>
      <c r="KW23" s="38" t="s">
        <v>468</v>
      </c>
      <c r="KX23" s="38" t="s">
        <v>468</v>
      </c>
      <c r="KY23" s="38"/>
      <c r="KZ23" s="38"/>
      <c r="LA23" s="38"/>
      <c r="LB23" s="38"/>
      <c r="LC23" s="38"/>
      <c r="LD23" s="38"/>
      <c r="LE23" s="38"/>
      <c r="LF23" s="38"/>
      <c r="LG23" s="38"/>
      <c r="LH23" s="38"/>
      <c r="LI23" s="38"/>
      <c r="LJ23" s="38"/>
      <c r="LK23" s="38"/>
      <c r="LL23" s="38"/>
      <c r="LM23" s="38"/>
      <c r="LN23" s="38" t="s">
        <v>468</v>
      </c>
      <c r="LO23" s="38" t="s">
        <v>468</v>
      </c>
      <c r="LP23" s="38" t="s">
        <v>468</v>
      </c>
      <c r="LQ23" s="38"/>
      <c r="LR23" s="38"/>
      <c r="LS23" s="38"/>
      <c r="LT23" s="38"/>
      <c r="LU23" s="38"/>
      <c r="LV23" s="38"/>
      <c r="LW23" s="38"/>
      <c r="LX23" s="98"/>
      <c r="LY23" s="98"/>
      <c r="LZ23" s="98"/>
      <c r="MA23" s="98"/>
      <c r="MB23" s="98"/>
      <c r="MC23" s="98"/>
      <c r="MD23" s="98"/>
      <c r="ME23" s="98"/>
      <c r="MF23" s="98"/>
      <c r="MG23" s="98"/>
      <c r="MH23" s="98"/>
      <c r="MI23" s="98"/>
      <c r="MJ23" s="98"/>
      <c r="MK23" s="98"/>
      <c r="ML23" s="98"/>
    </row>
    <row r="24" spans="1:350" ht="13.5" customHeight="1" x14ac:dyDescent="0.15">
      <c r="A24" s="38" t="s">
        <v>451</v>
      </c>
      <c r="B24" s="39" t="s">
        <v>510</v>
      </c>
      <c r="C24" s="38" t="s">
        <v>511</v>
      </c>
      <c r="D24" s="38" t="s">
        <v>468</v>
      </c>
      <c r="E24" s="38"/>
      <c r="F24" s="38"/>
      <c r="G24" s="38"/>
      <c r="H24" s="38" t="s">
        <v>468</v>
      </c>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t="s">
        <v>468</v>
      </c>
      <c r="AO24" s="38"/>
      <c r="AP24" s="38"/>
      <c r="AQ24" s="38"/>
      <c r="AR24" s="38"/>
      <c r="AS24" s="38"/>
      <c r="AT24" s="38"/>
      <c r="AU24" s="38"/>
      <c r="AV24" s="38"/>
      <c r="AW24" s="38"/>
      <c r="AX24" s="38"/>
      <c r="AY24" s="38"/>
      <c r="AZ24" s="38"/>
      <c r="BA24" s="38"/>
      <c r="BB24" s="38" t="s">
        <v>468</v>
      </c>
      <c r="BC24" s="38"/>
      <c r="BD24" s="38"/>
      <c r="BE24" s="38"/>
      <c r="BF24" s="38"/>
      <c r="BG24" s="38"/>
      <c r="BH24" s="38" t="s">
        <v>468</v>
      </c>
      <c r="BI24" s="38" t="s">
        <v>561</v>
      </c>
      <c r="BJ24" s="38">
        <v>26</v>
      </c>
      <c r="BK24" s="38">
        <v>1</v>
      </c>
      <c r="BL24" s="38"/>
      <c r="BM24" s="38"/>
      <c r="BN24" s="38"/>
      <c r="BO24" s="38"/>
      <c r="BP24" s="38"/>
      <c r="BQ24" s="38"/>
      <c r="BR24" s="38"/>
      <c r="BS24" s="38"/>
      <c r="BT24" s="38"/>
      <c r="BU24" s="38"/>
      <c r="BV24" s="38"/>
      <c r="BW24" s="38"/>
      <c r="BX24" s="38"/>
      <c r="BY24" s="38"/>
      <c r="BZ24" s="38"/>
      <c r="CA24" s="38"/>
      <c r="CB24" s="38"/>
      <c r="CC24" s="38"/>
      <c r="CD24" s="38" t="s">
        <v>468</v>
      </c>
      <c r="CE24" s="38"/>
      <c r="CF24" s="38"/>
      <c r="CG24" s="38"/>
      <c r="CH24" s="91"/>
      <c r="CI24" s="91"/>
      <c r="CJ24" s="38"/>
      <c r="CK24" s="38"/>
      <c r="CL24" s="38"/>
      <c r="CM24" s="38"/>
      <c r="CN24" s="38"/>
      <c r="CO24" s="38"/>
      <c r="CP24" s="38"/>
      <c r="CQ24" s="38"/>
      <c r="CR24" s="38" t="s">
        <v>468</v>
      </c>
      <c r="CS24" s="91"/>
      <c r="CT24" s="91"/>
      <c r="CU24" s="91"/>
      <c r="CV24" s="91"/>
      <c r="CW24" s="91"/>
      <c r="CX24" s="82"/>
      <c r="CY24" s="38"/>
      <c r="CZ24" s="38"/>
      <c r="DA24" s="38"/>
      <c r="DB24" s="38"/>
      <c r="DC24" s="91" t="s">
        <v>468</v>
      </c>
      <c r="DD24" s="91"/>
      <c r="DE24" s="82"/>
      <c r="DF24" s="82"/>
      <c r="DG24" s="82"/>
      <c r="DH24" s="91"/>
      <c r="DI24" s="82"/>
      <c r="DJ24" s="82"/>
      <c r="DK24" s="82"/>
      <c r="DL24" s="91"/>
      <c r="DM24" s="91"/>
      <c r="DN24" s="82"/>
      <c r="DO24" s="82"/>
      <c r="DP24" s="82"/>
      <c r="DQ24" s="91"/>
      <c r="DR24" s="91"/>
      <c r="DS24" s="82"/>
      <c r="DT24" s="82"/>
      <c r="DU24" s="82"/>
      <c r="DV24" s="91"/>
      <c r="DW24" s="82"/>
      <c r="DX24" s="82"/>
      <c r="DY24" s="82"/>
      <c r="DZ24" s="91"/>
      <c r="EA24" s="91"/>
      <c r="EB24" s="82"/>
      <c r="EC24" s="82"/>
      <c r="ED24" s="82"/>
      <c r="EE24" s="91"/>
      <c r="EF24" s="91"/>
      <c r="EG24" s="82"/>
      <c r="EH24" s="82"/>
      <c r="EI24" s="82"/>
      <c r="EJ24" s="91"/>
      <c r="EK24" s="82"/>
      <c r="EL24" s="82"/>
      <c r="EM24" s="82"/>
      <c r="EN24" s="91"/>
      <c r="EO24" s="91"/>
      <c r="EP24" s="82"/>
      <c r="EQ24" s="82"/>
      <c r="ER24" s="82"/>
      <c r="ES24" s="91"/>
      <c r="ET24" s="91"/>
      <c r="EU24" s="82"/>
      <c r="EV24" s="82"/>
      <c r="EW24" s="82"/>
      <c r="EX24" s="91"/>
      <c r="EY24" s="82"/>
      <c r="EZ24" s="82"/>
      <c r="FA24" s="82"/>
      <c r="FB24" s="91"/>
      <c r="FC24" s="91"/>
      <c r="FD24" s="82"/>
      <c r="FE24" s="82"/>
      <c r="FF24" s="82"/>
      <c r="FG24" s="91"/>
      <c r="FH24" s="91"/>
      <c r="FI24" s="82"/>
      <c r="FJ24" s="82"/>
      <c r="FK24" s="82"/>
      <c r="FL24" s="91"/>
      <c r="FM24" s="82"/>
      <c r="FN24" s="82"/>
      <c r="FO24" s="82"/>
      <c r="FP24" s="91"/>
      <c r="FQ24" s="91"/>
      <c r="FR24" s="82"/>
      <c r="FS24" s="82"/>
      <c r="FT24" s="82"/>
      <c r="FU24" s="91"/>
      <c r="FV24" s="82"/>
      <c r="FW24" s="91"/>
      <c r="FX24" s="82"/>
      <c r="FY24" s="82"/>
      <c r="FZ24" s="82"/>
      <c r="GA24" s="91"/>
      <c r="GB24" s="91"/>
      <c r="GC24" s="91"/>
      <c r="GD24" s="91"/>
      <c r="GE24" s="91"/>
      <c r="GF24" s="91"/>
      <c r="GG24" s="91"/>
      <c r="GH24" s="82"/>
      <c r="GI24" s="91"/>
      <c r="GJ24" s="91"/>
      <c r="GK24" s="91"/>
      <c r="GL24" s="91"/>
      <c r="GM24" s="91"/>
      <c r="GN24" s="91" t="s">
        <v>468</v>
      </c>
      <c r="GO24" s="91"/>
      <c r="GP24" s="82"/>
      <c r="GQ24" s="82"/>
      <c r="GR24" s="91" t="s">
        <v>468</v>
      </c>
      <c r="GS24" s="91"/>
      <c r="GT24" s="91"/>
      <c r="GU24" s="38"/>
      <c r="GV24" s="91"/>
      <c r="GW24" s="91"/>
      <c r="GX24" s="91"/>
      <c r="GY24" s="91"/>
      <c r="GZ24" s="82"/>
      <c r="HA24" s="91" t="s">
        <v>468</v>
      </c>
      <c r="HB24" s="91"/>
      <c r="HC24" s="91"/>
      <c r="HD24" s="91"/>
      <c r="HE24" s="91"/>
      <c r="HF24" s="91"/>
      <c r="HG24" s="91"/>
      <c r="HH24" s="91"/>
      <c r="HI24" s="82"/>
      <c r="HJ24" s="82"/>
      <c r="HK24" s="91"/>
      <c r="HL24" s="91"/>
      <c r="HM24" s="91"/>
      <c r="HN24" s="91"/>
      <c r="HO24" s="91"/>
      <c r="HP24" s="91"/>
      <c r="HQ24" s="91"/>
      <c r="HR24" s="91"/>
      <c r="HS24" s="91"/>
      <c r="HT24" s="91"/>
      <c r="HU24" s="91"/>
      <c r="HV24" s="91"/>
      <c r="HW24" s="91"/>
      <c r="HX24" s="91"/>
      <c r="HY24" s="91"/>
      <c r="HZ24" s="91"/>
      <c r="IA24" s="91"/>
      <c r="IB24" s="91"/>
      <c r="IC24" s="82"/>
      <c r="ID24" s="91" t="s">
        <v>468</v>
      </c>
      <c r="IE24" s="91"/>
      <c r="IF24" s="91"/>
      <c r="IG24" s="91"/>
      <c r="IH24" s="91"/>
      <c r="II24" s="91"/>
      <c r="IJ24" s="91"/>
      <c r="IK24" s="91"/>
      <c r="IL24" s="91"/>
      <c r="IM24" s="91"/>
      <c r="IN24" s="91"/>
      <c r="IO24" s="91"/>
      <c r="IP24" s="91"/>
      <c r="IQ24" s="91"/>
      <c r="IR24" s="91"/>
      <c r="IS24" s="91"/>
      <c r="IT24" s="91"/>
      <c r="IU24" s="91"/>
      <c r="IV24" s="91"/>
      <c r="IW24" s="82"/>
      <c r="IX24" s="91"/>
      <c r="IY24" s="91"/>
      <c r="IZ24" s="91"/>
      <c r="JA24" s="91"/>
      <c r="JB24" s="91"/>
      <c r="JC24" s="91"/>
      <c r="JD24" s="91"/>
      <c r="JE24" s="91"/>
      <c r="JF24" s="91"/>
      <c r="JG24" s="82"/>
      <c r="JH24" s="91" t="s">
        <v>468</v>
      </c>
      <c r="JI24" s="91"/>
      <c r="JJ24" s="91" t="s">
        <v>468</v>
      </c>
      <c r="JK24" s="91"/>
      <c r="JL24" s="82"/>
      <c r="JM24" s="91"/>
      <c r="JN24" s="91"/>
      <c r="JO24" s="91"/>
      <c r="JP24" s="91"/>
      <c r="JQ24" s="91"/>
      <c r="JR24" s="82"/>
      <c r="JS24" s="91"/>
      <c r="JT24" s="91"/>
      <c r="JU24" s="82"/>
      <c r="JV24" s="91" t="s">
        <v>468</v>
      </c>
      <c r="JW24" s="91"/>
      <c r="JX24" s="82"/>
      <c r="JY24" s="91"/>
      <c r="JZ24" s="91"/>
      <c r="KA24" s="91"/>
      <c r="KB24" s="91"/>
      <c r="KC24" s="91"/>
      <c r="KD24" s="82"/>
      <c r="KE24" s="91"/>
      <c r="KF24" s="91"/>
      <c r="KG24" s="91"/>
      <c r="KH24" s="38"/>
      <c r="KI24" s="38" t="s">
        <v>468</v>
      </c>
      <c r="KJ24" s="38"/>
      <c r="KK24" s="38"/>
      <c r="KL24" s="38"/>
      <c r="KM24" s="38"/>
      <c r="KN24" s="38"/>
      <c r="KO24" s="38"/>
      <c r="KP24" s="38"/>
      <c r="KQ24" s="38"/>
      <c r="KR24" s="38"/>
      <c r="KS24" s="38" t="s">
        <v>468</v>
      </c>
      <c r="KT24" s="38"/>
      <c r="KU24" s="38"/>
      <c r="KV24" s="38"/>
      <c r="KW24" s="38" t="s">
        <v>468</v>
      </c>
      <c r="KX24" s="38" t="s">
        <v>468</v>
      </c>
      <c r="KY24" s="38"/>
      <c r="KZ24" s="38"/>
      <c r="LA24" s="38"/>
      <c r="LB24" s="38"/>
      <c r="LC24" s="38"/>
      <c r="LD24" s="38"/>
      <c r="LE24" s="38"/>
      <c r="LF24" s="38"/>
      <c r="LG24" s="38"/>
      <c r="LH24" s="38"/>
      <c r="LI24" s="38"/>
      <c r="LJ24" s="38"/>
      <c r="LK24" s="38"/>
      <c r="LL24" s="38"/>
      <c r="LM24" s="38"/>
      <c r="LN24" s="38" t="s">
        <v>468</v>
      </c>
      <c r="LO24" s="38"/>
      <c r="LP24" s="38"/>
      <c r="LQ24" s="38"/>
      <c r="LR24" s="38" t="s">
        <v>468</v>
      </c>
      <c r="LS24" s="38"/>
      <c r="LT24" s="38"/>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512</v>
      </c>
      <c r="C25" s="38" t="s">
        <v>513</v>
      </c>
      <c r="D25" s="38" t="s">
        <v>468</v>
      </c>
      <c r="E25" s="38"/>
      <c r="F25" s="38"/>
      <c r="G25" s="38"/>
      <c r="H25" s="38" t="s">
        <v>468</v>
      </c>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t="s">
        <v>468</v>
      </c>
      <c r="AO25" s="38"/>
      <c r="AP25" s="38"/>
      <c r="AQ25" s="38"/>
      <c r="AR25" s="38"/>
      <c r="AS25" s="38"/>
      <c r="AT25" s="38" t="s">
        <v>468</v>
      </c>
      <c r="AU25" s="38"/>
      <c r="AV25" s="38"/>
      <c r="AW25" s="38"/>
      <c r="AX25" s="38"/>
      <c r="AY25" s="38"/>
      <c r="AZ25" s="38"/>
      <c r="BA25" s="38"/>
      <c r="BB25" s="38"/>
      <c r="BC25" s="38"/>
      <c r="BD25" s="38"/>
      <c r="BE25" s="38"/>
      <c r="BF25" s="38"/>
      <c r="BG25" s="38"/>
      <c r="BH25" s="38"/>
      <c r="BI25" s="38"/>
      <c r="BJ25" s="38"/>
      <c r="BK25" s="38"/>
      <c r="BL25" s="38"/>
      <c r="BM25" s="38"/>
      <c r="BN25" s="38"/>
      <c r="BO25" s="38"/>
      <c r="BP25" s="38" t="s">
        <v>468</v>
      </c>
      <c r="BQ25" s="38"/>
      <c r="BR25" s="38"/>
      <c r="BS25" s="38"/>
      <c r="BT25" s="38"/>
      <c r="BU25" s="38"/>
      <c r="BV25" s="38" t="s">
        <v>468</v>
      </c>
      <c r="BW25" s="38"/>
      <c r="BX25" s="38"/>
      <c r="BY25" s="38"/>
      <c r="BZ25" s="38"/>
      <c r="CA25" s="38"/>
      <c r="CB25" s="38"/>
      <c r="CC25" s="38"/>
      <c r="CD25" s="38"/>
      <c r="CE25" s="38"/>
      <c r="CF25" s="38"/>
      <c r="CG25" s="38"/>
      <c r="CH25" s="91"/>
      <c r="CI25" s="91"/>
      <c r="CJ25" s="38"/>
      <c r="CK25" s="38"/>
      <c r="CL25" s="38"/>
      <c r="CM25" s="38"/>
      <c r="CN25" s="38"/>
      <c r="CO25" s="38"/>
      <c r="CP25" s="38"/>
      <c r="CQ25" s="38"/>
      <c r="CR25" s="38" t="s">
        <v>468</v>
      </c>
      <c r="CS25" s="91"/>
      <c r="CT25" s="91"/>
      <c r="CU25" s="91"/>
      <c r="CV25" s="91"/>
      <c r="CW25" s="91"/>
      <c r="CX25" s="82"/>
      <c r="CY25" s="38"/>
      <c r="CZ25" s="38"/>
      <c r="DA25" s="38"/>
      <c r="DB25" s="38"/>
      <c r="DC25" s="91" t="s">
        <v>468</v>
      </c>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t="s">
        <v>468</v>
      </c>
      <c r="GC25" s="91"/>
      <c r="GD25" s="91"/>
      <c r="GE25" s="91"/>
      <c r="GF25" s="91"/>
      <c r="GG25" s="91"/>
      <c r="GH25" s="82"/>
      <c r="GI25" s="91"/>
      <c r="GJ25" s="91"/>
      <c r="GK25" s="91"/>
      <c r="GL25" s="91"/>
      <c r="GM25" s="91"/>
      <c r="GN25" s="91"/>
      <c r="GO25" s="91"/>
      <c r="GP25" s="82"/>
      <c r="GQ25" s="82" t="s">
        <v>599</v>
      </c>
      <c r="GR25" s="91" t="s">
        <v>468</v>
      </c>
      <c r="GS25" s="91"/>
      <c r="GT25" s="91"/>
      <c r="GU25" s="38"/>
      <c r="GV25" s="91"/>
      <c r="GW25" s="91"/>
      <c r="GX25" s="91"/>
      <c r="GY25" s="91"/>
      <c r="GZ25" s="82"/>
      <c r="HA25" s="91" t="s">
        <v>468</v>
      </c>
      <c r="HB25" s="91"/>
      <c r="HC25" s="91"/>
      <c r="HD25" s="91"/>
      <c r="HE25" s="91"/>
      <c r="HF25" s="91"/>
      <c r="HG25" s="91"/>
      <c r="HH25" s="91"/>
      <c r="HI25" s="82"/>
      <c r="HJ25" s="82"/>
      <c r="HK25" s="91"/>
      <c r="HL25" s="91"/>
      <c r="HM25" s="91"/>
      <c r="HN25" s="91"/>
      <c r="HO25" s="91"/>
      <c r="HP25" s="91"/>
      <c r="HQ25" s="91"/>
      <c r="HR25" s="91"/>
      <c r="HS25" s="91"/>
      <c r="HT25" s="91"/>
      <c r="HU25" s="91"/>
      <c r="HV25" s="91"/>
      <c r="HW25" s="91"/>
      <c r="HX25" s="91"/>
      <c r="HY25" s="91"/>
      <c r="HZ25" s="91"/>
      <c r="IA25" s="91"/>
      <c r="IB25" s="91"/>
      <c r="IC25" s="82"/>
      <c r="ID25" s="91"/>
      <c r="IE25" s="91"/>
      <c r="IF25" s="91"/>
      <c r="IG25" s="91"/>
      <c r="IH25" s="91"/>
      <c r="II25" s="91"/>
      <c r="IJ25" s="91"/>
      <c r="IK25" s="91"/>
      <c r="IL25" s="91"/>
      <c r="IM25" s="91"/>
      <c r="IN25" s="91"/>
      <c r="IO25" s="91"/>
      <c r="IP25" s="91"/>
      <c r="IQ25" s="91"/>
      <c r="IR25" s="91"/>
      <c r="IS25" s="91"/>
      <c r="IT25" s="91"/>
      <c r="IU25" s="91"/>
      <c r="IV25" s="91"/>
      <c r="IW25" s="82"/>
      <c r="IX25" s="91"/>
      <c r="IY25" s="91" t="s">
        <v>468</v>
      </c>
      <c r="IZ25" s="91"/>
      <c r="JA25" s="91"/>
      <c r="JB25" s="91"/>
      <c r="JC25" s="91"/>
      <c r="JD25" s="91"/>
      <c r="JE25" s="91"/>
      <c r="JF25" s="91"/>
      <c r="JG25" s="82"/>
      <c r="JH25" s="91"/>
      <c r="JI25" s="91" t="s">
        <v>468</v>
      </c>
      <c r="JJ25" s="91"/>
      <c r="JK25" s="91" t="s">
        <v>468</v>
      </c>
      <c r="JL25" s="82" t="s">
        <v>600</v>
      </c>
      <c r="JM25" s="91"/>
      <c r="JN25" s="91"/>
      <c r="JO25" s="91"/>
      <c r="JP25" s="91" t="s">
        <v>468</v>
      </c>
      <c r="JQ25" s="91"/>
      <c r="JR25" s="82"/>
      <c r="JS25" s="91"/>
      <c r="JT25" s="91"/>
      <c r="JU25" s="82"/>
      <c r="JV25" s="91" t="s">
        <v>468</v>
      </c>
      <c r="JW25" s="91" t="s">
        <v>468</v>
      </c>
      <c r="JX25" s="82"/>
      <c r="JY25" s="91"/>
      <c r="JZ25" s="91"/>
      <c r="KA25" s="91"/>
      <c r="KB25" s="91"/>
      <c r="KC25" s="91"/>
      <c r="KD25" s="82"/>
      <c r="KE25" s="91"/>
      <c r="KF25" s="91"/>
      <c r="KG25" s="91"/>
      <c r="KH25" s="38"/>
      <c r="KI25" s="38" t="s">
        <v>468</v>
      </c>
      <c r="KJ25" s="38"/>
      <c r="KK25" s="38"/>
      <c r="KL25" s="38"/>
      <c r="KM25" s="38"/>
      <c r="KN25" s="38"/>
      <c r="KO25" s="38"/>
      <c r="KP25" s="38"/>
      <c r="KQ25" s="38"/>
      <c r="KR25" s="38" t="s">
        <v>468</v>
      </c>
      <c r="KS25" s="38"/>
      <c r="KT25" s="38" t="s">
        <v>468</v>
      </c>
      <c r="KU25" s="38"/>
      <c r="KV25" s="38"/>
      <c r="KW25" s="38"/>
      <c r="KX25" s="38"/>
      <c r="KY25" s="38"/>
      <c r="KZ25" s="38"/>
      <c r="LA25" s="38"/>
      <c r="LB25" s="38"/>
      <c r="LC25" s="38" t="s">
        <v>468</v>
      </c>
      <c r="LD25" s="38" t="s">
        <v>601</v>
      </c>
      <c r="LE25" s="38"/>
      <c r="LF25" s="38"/>
      <c r="LG25" s="38"/>
      <c r="LH25" s="38"/>
      <c r="LI25" s="38"/>
      <c r="LJ25" s="38"/>
      <c r="LK25" s="38"/>
      <c r="LL25" s="38"/>
      <c r="LM25" s="38"/>
      <c r="LN25" s="38"/>
      <c r="LO25" s="38"/>
      <c r="LP25" s="38"/>
      <c r="LQ25" s="38"/>
      <c r="LR25" s="38" t="s">
        <v>468</v>
      </c>
      <c r="LS25" s="38"/>
      <c r="LT25" s="38"/>
      <c r="LU25" s="38"/>
      <c r="LV25" s="38"/>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514</v>
      </c>
      <c r="C26" s="38" t="s">
        <v>515</v>
      </c>
      <c r="D26" s="38" t="s">
        <v>468</v>
      </c>
      <c r="E26" s="38"/>
      <c r="F26" s="38"/>
      <c r="G26" s="38"/>
      <c r="H26" s="38" t="s">
        <v>468</v>
      </c>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t="s">
        <v>468</v>
      </c>
      <c r="AO26" s="38"/>
      <c r="AP26" s="38"/>
      <c r="AQ26" s="38"/>
      <c r="AR26" s="38"/>
      <c r="AS26" s="38"/>
      <c r="AT26" s="38" t="s">
        <v>468</v>
      </c>
      <c r="AU26" s="38"/>
      <c r="AV26" s="38"/>
      <c r="AW26" s="38"/>
      <c r="AX26" s="38"/>
      <c r="AY26" s="38"/>
      <c r="AZ26" s="38"/>
      <c r="BA26" s="38"/>
      <c r="BB26" s="38"/>
      <c r="BC26" s="38"/>
      <c r="BD26" s="38"/>
      <c r="BE26" s="38"/>
      <c r="BF26" s="38"/>
      <c r="BG26" s="38"/>
      <c r="BH26" s="38"/>
      <c r="BI26" s="38"/>
      <c r="BJ26" s="38"/>
      <c r="BK26" s="38"/>
      <c r="BL26" s="38"/>
      <c r="BM26" s="38"/>
      <c r="BN26" s="38"/>
      <c r="BO26" s="38"/>
      <c r="BP26" s="38" t="s">
        <v>468</v>
      </c>
      <c r="BQ26" s="38"/>
      <c r="BR26" s="38"/>
      <c r="BS26" s="38"/>
      <c r="BT26" s="38"/>
      <c r="BU26" s="38"/>
      <c r="BV26" s="38"/>
      <c r="BW26" s="38"/>
      <c r="BX26" s="38"/>
      <c r="BY26" s="38"/>
      <c r="BZ26" s="38"/>
      <c r="CA26" s="38"/>
      <c r="CB26" s="38"/>
      <c r="CC26" s="38"/>
      <c r="CD26" s="38" t="s">
        <v>468</v>
      </c>
      <c r="CE26" s="38"/>
      <c r="CF26" s="38"/>
      <c r="CG26" s="38"/>
      <c r="CH26" s="91"/>
      <c r="CI26" s="91"/>
      <c r="CJ26" s="38"/>
      <c r="CK26" s="38"/>
      <c r="CL26" s="38"/>
      <c r="CM26" s="38"/>
      <c r="CN26" s="38"/>
      <c r="CO26" s="38"/>
      <c r="CP26" s="38"/>
      <c r="CQ26" s="38"/>
      <c r="CR26" s="38" t="s">
        <v>468</v>
      </c>
      <c r="CS26" s="91"/>
      <c r="CT26" s="91"/>
      <c r="CU26" s="91"/>
      <c r="CV26" s="91"/>
      <c r="CW26" s="91"/>
      <c r="CX26" s="82"/>
      <c r="CY26" s="38"/>
      <c r="CZ26" s="38"/>
      <c r="DA26" s="38"/>
      <c r="DB26" s="38"/>
      <c r="DC26" s="91"/>
      <c r="DD26" s="91"/>
      <c r="DE26" s="82"/>
      <c r="DF26" s="82"/>
      <c r="DG26" s="82"/>
      <c r="DH26" s="91"/>
      <c r="DI26" s="82"/>
      <c r="DJ26" s="82"/>
      <c r="DK26" s="82"/>
      <c r="DL26" s="91" t="s">
        <v>468</v>
      </c>
      <c r="DM26" s="91"/>
      <c r="DN26" s="82"/>
      <c r="DO26" s="82"/>
      <c r="DP26" s="82"/>
      <c r="DQ26" s="91"/>
      <c r="DR26" s="91"/>
      <c r="DS26" s="82"/>
      <c r="DT26" s="82"/>
      <c r="DU26" s="82"/>
      <c r="DV26" s="91"/>
      <c r="DW26" s="82"/>
      <c r="DX26" s="82"/>
      <c r="DY26" s="82"/>
      <c r="DZ26" s="91" t="s">
        <v>468</v>
      </c>
      <c r="EA26" s="91"/>
      <c r="EB26" s="82"/>
      <c r="EC26" s="82"/>
      <c r="ED26" s="82"/>
      <c r="EE26" s="91"/>
      <c r="EF26" s="91"/>
      <c r="EG26" s="82"/>
      <c r="EH26" s="82"/>
      <c r="EI26" s="82"/>
      <c r="EJ26" s="91"/>
      <c r="EK26" s="82"/>
      <c r="EL26" s="82"/>
      <c r="EM26" s="82"/>
      <c r="EN26" s="91" t="s">
        <v>468</v>
      </c>
      <c r="EO26" s="91"/>
      <c r="EP26" s="82"/>
      <c r="EQ26" s="82"/>
      <c r="ER26" s="82"/>
      <c r="ES26" s="91"/>
      <c r="ET26" s="91"/>
      <c r="EU26" s="82"/>
      <c r="EV26" s="82"/>
      <c r="EW26" s="82"/>
      <c r="EX26" s="91"/>
      <c r="EY26" s="82"/>
      <c r="EZ26" s="82"/>
      <c r="FA26" s="82"/>
      <c r="FB26" s="91" t="s">
        <v>468</v>
      </c>
      <c r="FC26" s="91"/>
      <c r="FD26" s="82"/>
      <c r="FE26" s="82"/>
      <c r="FF26" s="82"/>
      <c r="FG26" s="91"/>
      <c r="FH26" s="91" t="s">
        <v>468</v>
      </c>
      <c r="FI26" s="82"/>
      <c r="FJ26" s="82"/>
      <c r="FK26" s="82"/>
      <c r="FL26" s="91"/>
      <c r="FM26" s="82"/>
      <c r="FN26" s="82"/>
      <c r="FO26" s="82"/>
      <c r="FP26" s="91"/>
      <c r="FQ26" s="91"/>
      <c r="FR26" s="82"/>
      <c r="FS26" s="82"/>
      <c r="FT26" s="82"/>
      <c r="FU26" s="91"/>
      <c r="FV26" s="82" t="s">
        <v>603</v>
      </c>
      <c r="FW26" s="91"/>
      <c r="FX26" s="82"/>
      <c r="FY26" s="82"/>
      <c r="FZ26" s="82"/>
      <c r="GA26" s="91"/>
      <c r="GB26" s="91" t="s">
        <v>468</v>
      </c>
      <c r="GC26" s="91"/>
      <c r="GD26" s="91"/>
      <c r="GE26" s="91"/>
      <c r="GF26" s="91"/>
      <c r="GG26" s="91"/>
      <c r="GH26" s="82"/>
      <c r="GI26" s="91"/>
      <c r="GJ26" s="91"/>
      <c r="GK26" s="91"/>
      <c r="GL26" s="91"/>
      <c r="GM26" s="91"/>
      <c r="GN26" s="91"/>
      <c r="GO26" s="91"/>
      <c r="GP26" s="82"/>
      <c r="GQ26" s="82" t="s">
        <v>604</v>
      </c>
      <c r="GR26" s="91"/>
      <c r="GS26" s="91"/>
      <c r="GT26" s="91"/>
      <c r="GU26" s="38"/>
      <c r="GV26" s="91"/>
      <c r="GW26" s="91"/>
      <c r="GX26" s="91"/>
      <c r="GY26" s="91"/>
      <c r="GZ26" s="82"/>
      <c r="HA26" s="91"/>
      <c r="HB26" s="91"/>
      <c r="HC26" s="91"/>
      <c r="HD26" s="91"/>
      <c r="HE26" s="91"/>
      <c r="HF26" s="91"/>
      <c r="HG26" s="91"/>
      <c r="HH26" s="91"/>
      <c r="HI26" s="82"/>
      <c r="HJ26" s="82"/>
      <c r="HK26" s="91"/>
      <c r="HL26" s="91"/>
      <c r="HM26" s="91"/>
      <c r="HN26" s="91"/>
      <c r="HO26" s="91"/>
      <c r="HP26" s="91"/>
      <c r="HQ26" s="91"/>
      <c r="HR26" s="91"/>
      <c r="HS26" s="91"/>
      <c r="HT26" s="91"/>
      <c r="HU26" s="91"/>
      <c r="HV26" s="91"/>
      <c r="HW26" s="91"/>
      <c r="HX26" s="91"/>
      <c r="HY26" s="91"/>
      <c r="HZ26" s="91"/>
      <c r="IA26" s="91"/>
      <c r="IB26" s="91"/>
      <c r="IC26" s="82"/>
      <c r="ID26" s="91"/>
      <c r="IE26" s="91"/>
      <c r="IF26" s="91"/>
      <c r="IG26" s="91"/>
      <c r="IH26" s="91"/>
      <c r="II26" s="91"/>
      <c r="IJ26" s="91"/>
      <c r="IK26" s="91"/>
      <c r="IL26" s="91"/>
      <c r="IM26" s="91"/>
      <c r="IN26" s="91"/>
      <c r="IO26" s="91"/>
      <c r="IP26" s="91"/>
      <c r="IQ26" s="91"/>
      <c r="IR26" s="91"/>
      <c r="IS26" s="91"/>
      <c r="IT26" s="91"/>
      <c r="IU26" s="91"/>
      <c r="IV26" s="91"/>
      <c r="IW26" s="82"/>
      <c r="IX26" s="91"/>
      <c r="IY26" s="91"/>
      <c r="IZ26" s="91" t="s">
        <v>468</v>
      </c>
      <c r="JA26" s="91"/>
      <c r="JB26" s="91"/>
      <c r="JC26" s="91"/>
      <c r="JD26" s="91"/>
      <c r="JE26" s="91"/>
      <c r="JF26" s="91"/>
      <c r="JG26" s="82"/>
      <c r="JH26" s="91" t="s">
        <v>468</v>
      </c>
      <c r="JI26" s="91"/>
      <c r="JJ26" s="91" t="s">
        <v>468</v>
      </c>
      <c r="JK26" s="91"/>
      <c r="JL26" s="82"/>
      <c r="JM26" s="91"/>
      <c r="JN26" s="91"/>
      <c r="JO26" s="91"/>
      <c r="JP26" s="91"/>
      <c r="JQ26" s="91"/>
      <c r="JR26" s="82"/>
      <c r="JS26" s="91" t="s">
        <v>468</v>
      </c>
      <c r="JT26" s="91"/>
      <c r="JU26" s="82"/>
      <c r="JV26" s="91"/>
      <c r="JW26" s="91"/>
      <c r="JX26" s="82"/>
      <c r="JY26" s="91"/>
      <c r="JZ26" s="91"/>
      <c r="KA26" s="91"/>
      <c r="KB26" s="91"/>
      <c r="KC26" s="91"/>
      <c r="KD26" s="82"/>
      <c r="KE26" s="91"/>
      <c r="KF26" s="91"/>
      <c r="KG26" s="91"/>
      <c r="KH26" s="38"/>
      <c r="KI26" s="38" t="s">
        <v>468</v>
      </c>
      <c r="KJ26" s="38"/>
      <c r="KK26" s="38"/>
      <c r="KL26" s="38"/>
      <c r="KM26" s="38"/>
      <c r="KN26" s="38"/>
      <c r="KO26" s="38"/>
      <c r="KP26" s="38"/>
      <c r="KQ26" s="38"/>
      <c r="KR26" s="38" t="s">
        <v>468</v>
      </c>
      <c r="KS26" s="38"/>
      <c r="KT26" s="38" t="s">
        <v>468</v>
      </c>
      <c r="KU26" s="38"/>
      <c r="KV26" s="38"/>
      <c r="KW26" s="38"/>
      <c r="KX26" s="38"/>
      <c r="KY26" s="38"/>
      <c r="KZ26" s="38"/>
      <c r="LA26" s="38"/>
      <c r="LB26" s="38"/>
      <c r="LC26" s="38"/>
      <c r="LD26" s="38"/>
      <c r="LE26" s="38"/>
      <c r="LF26" s="38"/>
      <c r="LG26" s="38"/>
      <c r="LH26" s="38"/>
      <c r="LI26" s="38" t="s">
        <v>468</v>
      </c>
      <c r="LJ26" s="38" t="s">
        <v>605</v>
      </c>
      <c r="LK26" s="38" t="s">
        <v>468</v>
      </c>
      <c r="LL26" s="38" t="s">
        <v>606</v>
      </c>
      <c r="LM26" s="38" t="s">
        <v>607</v>
      </c>
      <c r="LN26" s="38" t="s">
        <v>468</v>
      </c>
      <c r="LO26" s="38" t="s">
        <v>468</v>
      </c>
      <c r="LP26" s="38" t="s">
        <v>468</v>
      </c>
      <c r="LQ26" s="38"/>
      <c r="LR26" s="38"/>
      <c r="LS26" s="38"/>
      <c r="LT26" s="38" t="s">
        <v>468</v>
      </c>
      <c r="LU26" s="38"/>
      <c r="LV26" s="38"/>
      <c r="LW26" s="38"/>
      <c r="LX26" s="98"/>
      <c r="LY26" s="98"/>
      <c r="LZ26" s="98"/>
      <c r="MA26" s="98"/>
      <c r="MB26" s="98"/>
      <c r="MC26" s="98"/>
      <c r="MD26" s="98"/>
      <c r="ME26" s="98"/>
      <c r="MF26" s="98"/>
      <c r="MG26" s="98"/>
      <c r="MH26" s="98"/>
      <c r="MI26" s="98"/>
      <c r="MJ26" s="98"/>
      <c r="MK26" s="98"/>
      <c r="ML26" s="98"/>
    </row>
    <row r="27" spans="1:350" ht="13.5" customHeight="1" x14ac:dyDescent="0.15">
      <c r="A27" s="38" t="s">
        <v>451</v>
      </c>
      <c r="B27" s="39" t="s">
        <v>516</v>
      </c>
      <c r="C27" s="38" t="s">
        <v>517</v>
      </c>
      <c r="D27" s="38" t="s">
        <v>468</v>
      </c>
      <c r="E27" s="38"/>
      <c r="F27" s="38"/>
      <c r="G27" s="38"/>
      <c r="H27" s="38" t="s">
        <v>468</v>
      </c>
      <c r="I27" s="38"/>
      <c r="J27" s="38"/>
      <c r="K27" s="38"/>
      <c r="L27" s="38"/>
      <c r="M27" s="38"/>
      <c r="N27" s="38"/>
      <c r="O27" s="38"/>
      <c r="P27" s="38"/>
      <c r="Q27" s="38"/>
      <c r="R27" s="38"/>
      <c r="S27" s="38"/>
      <c r="T27" s="38"/>
      <c r="U27" s="38"/>
      <c r="V27" s="38"/>
      <c r="W27" s="38"/>
      <c r="X27" s="38"/>
      <c r="Y27" s="38"/>
      <c r="Z27" s="38"/>
      <c r="AA27" s="38"/>
      <c r="AB27" s="38"/>
      <c r="AC27" s="38"/>
      <c r="AD27" s="38"/>
      <c r="AE27" s="38"/>
      <c r="AF27" s="38" t="s">
        <v>468</v>
      </c>
      <c r="AG27" s="38"/>
      <c r="AH27" s="38"/>
      <c r="AI27" s="38"/>
      <c r="AJ27" s="38"/>
      <c r="AK27" s="38"/>
      <c r="AL27" s="38"/>
      <c r="AM27" s="38"/>
      <c r="AN27" s="38"/>
      <c r="AO27" s="38"/>
      <c r="AP27" s="38"/>
      <c r="AQ27" s="38"/>
      <c r="AR27" s="38"/>
      <c r="AS27" s="38"/>
      <c r="AT27" s="38" t="s">
        <v>468</v>
      </c>
      <c r="AU27" s="38"/>
      <c r="AV27" s="38"/>
      <c r="AW27" s="38"/>
      <c r="AX27" s="38"/>
      <c r="AY27" s="38"/>
      <c r="AZ27" s="38"/>
      <c r="BA27" s="38"/>
      <c r="BB27" s="38"/>
      <c r="BC27" s="38"/>
      <c r="BD27" s="38"/>
      <c r="BE27" s="38"/>
      <c r="BF27" s="38"/>
      <c r="BG27" s="38"/>
      <c r="BH27" s="38" t="s">
        <v>468</v>
      </c>
      <c r="BI27" s="38"/>
      <c r="BJ27" s="38"/>
      <c r="BK27" s="38"/>
      <c r="BL27" s="38"/>
      <c r="BM27" s="38"/>
      <c r="BN27" s="38"/>
      <c r="BO27" s="38"/>
      <c r="BP27" s="38"/>
      <c r="BQ27" s="38"/>
      <c r="BR27" s="38"/>
      <c r="BS27" s="38"/>
      <c r="BT27" s="38"/>
      <c r="BU27" s="38"/>
      <c r="BV27" s="38" t="s">
        <v>468</v>
      </c>
      <c r="BW27" s="38"/>
      <c r="BX27" s="38"/>
      <c r="BY27" s="38"/>
      <c r="BZ27" s="38"/>
      <c r="CA27" s="38"/>
      <c r="CB27" s="38"/>
      <c r="CC27" s="38"/>
      <c r="CD27" s="38"/>
      <c r="CE27" s="38"/>
      <c r="CF27" s="38"/>
      <c r="CG27" s="38"/>
      <c r="CH27" s="91"/>
      <c r="CI27" s="91"/>
      <c r="CJ27" s="38"/>
      <c r="CK27" s="38"/>
      <c r="CL27" s="38"/>
      <c r="CM27" s="38"/>
      <c r="CN27" s="38"/>
      <c r="CO27" s="38"/>
      <c r="CP27" s="38"/>
      <c r="CQ27" s="38"/>
      <c r="CR27" s="38" t="s">
        <v>468</v>
      </c>
      <c r="CS27" s="91"/>
      <c r="CT27" s="91"/>
      <c r="CU27" s="91"/>
      <c r="CV27" s="91"/>
      <c r="CW27" s="91"/>
      <c r="CX27" s="82"/>
      <c r="CY27" s="38"/>
      <c r="CZ27" s="38"/>
      <c r="DA27" s="38"/>
      <c r="DB27" s="38"/>
      <c r="DC27" s="91" t="s">
        <v>468</v>
      </c>
      <c r="DD27" s="91"/>
      <c r="DE27" s="82"/>
      <c r="DF27" s="82"/>
      <c r="DG27" s="82"/>
      <c r="DH27" s="91"/>
      <c r="DI27" s="82"/>
      <c r="DJ27" s="82"/>
      <c r="DK27" s="82"/>
      <c r="DL27" s="91"/>
      <c r="DM27" s="91"/>
      <c r="DN27" s="82"/>
      <c r="DO27" s="82"/>
      <c r="DP27" s="82"/>
      <c r="DQ27" s="91"/>
      <c r="DR27" s="91"/>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c r="GC27" s="91"/>
      <c r="GD27" s="91"/>
      <c r="GE27" s="91" t="s">
        <v>468</v>
      </c>
      <c r="GF27" s="91"/>
      <c r="GG27" s="91"/>
      <c r="GH27" s="82"/>
      <c r="GI27" s="91"/>
      <c r="GJ27" s="91"/>
      <c r="GK27" s="91"/>
      <c r="GL27" s="91"/>
      <c r="GM27" s="91" t="s">
        <v>468</v>
      </c>
      <c r="GN27" s="91"/>
      <c r="GO27" s="91"/>
      <c r="GP27" s="82"/>
      <c r="GQ27" s="82" t="s">
        <v>608</v>
      </c>
      <c r="GR27" s="91" t="s">
        <v>468</v>
      </c>
      <c r="GS27" s="91"/>
      <c r="GT27" s="91"/>
      <c r="GU27" s="38"/>
      <c r="GV27" s="91"/>
      <c r="GW27" s="91"/>
      <c r="GX27" s="91"/>
      <c r="GY27" s="91"/>
      <c r="GZ27" s="82"/>
      <c r="HA27" s="91" t="s">
        <v>468</v>
      </c>
      <c r="HB27" s="91"/>
      <c r="HC27" s="91"/>
      <c r="HD27" s="91"/>
      <c r="HE27" s="91"/>
      <c r="HF27" s="91"/>
      <c r="HG27" s="91"/>
      <c r="HH27" s="91"/>
      <c r="HI27" s="82"/>
      <c r="HJ27" s="82"/>
      <c r="HK27" s="91" t="s">
        <v>468</v>
      </c>
      <c r="HL27" s="91" t="s">
        <v>468</v>
      </c>
      <c r="HM27" s="91"/>
      <c r="HN27" s="91"/>
      <c r="HO27" s="91"/>
      <c r="HP27" s="91"/>
      <c r="HQ27" s="91"/>
      <c r="HR27" s="91"/>
      <c r="HS27" s="91"/>
      <c r="HT27" s="91"/>
      <c r="HU27" s="91"/>
      <c r="HV27" s="91" t="s">
        <v>468</v>
      </c>
      <c r="HW27" s="91" t="s">
        <v>468</v>
      </c>
      <c r="HX27" s="91" t="s">
        <v>468</v>
      </c>
      <c r="HY27" s="91" t="s">
        <v>468</v>
      </c>
      <c r="HZ27" s="91" t="s">
        <v>468</v>
      </c>
      <c r="IA27" s="91" t="s">
        <v>468</v>
      </c>
      <c r="IB27" s="91"/>
      <c r="IC27" s="82"/>
      <c r="ID27" s="91" t="s">
        <v>468</v>
      </c>
      <c r="IE27" s="91"/>
      <c r="IF27" s="91"/>
      <c r="IG27" s="91"/>
      <c r="IH27" s="91"/>
      <c r="II27" s="91"/>
      <c r="IJ27" s="91"/>
      <c r="IK27" s="91"/>
      <c r="IL27" s="91"/>
      <c r="IM27" s="91"/>
      <c r="IN27" s="91"/>
      <c r="IO27" s="91"/>
      <c r="IP27" s="91"/>
      <c r="IQ27" s="91"/>
      <c r="IR27" s="91"/>
      <c r="IS27" s="91"/>
      <c r="IT27" s="91"/>
      <c r="IU27" s="91"/>
      <c r="IV27" s="91"/>
      <c r="IW27" s="82"/>
      <c r="IX27" s="91"/>
      <c r="IY27" s="91"/>
      <c r="IZ27" s="91" t="s">
        <v>468</v>
      </c>
      <c r="JA27" s="91"/>
      <c r="JB27" s="91"/>
      <c r="JC27" s="91"/>
      <c r="JD27" s="91"/>
      <c r="JE27" s="91"/>
      <c r="JF27" s="91"/>
      <c r="JG27" s="82"/>
      <c r="JH27" s="91"/>
      <c r="JI27" s="91" t="s">
        <v>468</v>
      </c>
      <c r="JJ27" s="91" t="s">
        <v>468</v>
      </c>
      <c r="JK27" s="91"/>
      <c r="JL27" s="82" t="s">
        <v>609</v>
      </c>
      <c r="JM27" s="91" t="s">
        <v>468</v>
      </c>
      <c r="JN27" s="91"/>
      <c r="JO27" s="91"/>
      <c r="JP27" s="91"/>
      <c r="JQ27" s="91"/>
      <c r="JR27" s="82"/>
      <c r="JS27" s="91"/>
      <c r="JT27" s="91"/>
      <c r="JU27" s="82"/>
      <c r="JV27" s="91" t="s">
        <v>468</v>
      </c>
      <c r="JW27" s="91"/>
      <c r="JX27" s="82"/>
      <c r="JY27" s="91"/>
      <c r="JZ27" s="91"/>
      <c r="KA27" s="91"/>
      <c r="KB27" s="91"/>
      <c r="KC27" s="91"/>
      <c r="KD27" s="82"/>
      <c r="KE27" s="91"/>
      <c r="KF27" s="91"/>
      <c r="KG27" s="91"/>
      <c r="KH27" s="38"/>
      <c r="KI27" s="38" t="s">
        <v>468</v>
      </c>
      <c r="KJ27" s="38"/>
      <c r="KK27" s="38"/>
      <c r="KL27" s="38"/>
      <c r="KM27" s="38"/>
      <c r="KN27" s="38"/>
      <c r="KO27" s="38"/>
      <c r="KP27" s="38"/>
      <c r="KQ27" s="38"/>
      <c r="KR27" s="38"/>
      <c r="KS27" s="38" t="s">
        <v>468</v>
      </c>
      <c r="KT27" s="38" t="s">
        <v>468</v>
      </c>
      <c r="KU27" s="38"/>
      <c r="KV27" s="38"/>
      <c r="KW27" s="38"/>
      <c r="KX27" s="38"/>
      <c r="KY27" s="38"/>
      <c r="KZ27" s="38"/>
      <c r="LA27" s="38"/>
      <c r="LB27" s="38"/>
      <c r="LC27" s="38" t="s">
        <v>468</v>
      </c>
      <c r="LD27" s="38" t="s">
        <v>610</v>
      </c>
      <c r="LE27" s="38"/>
      <c r="LF27" s="38"/>
      <c r="LG27" s="38"/>
      <c r="LH27" s="38"/>
      <c r="LI27" s="38"/>
      <c r="LJ27" s="38"/>
      <c r="LK27" s="38"/>
      <c r="LL27" s="38"/>
      <c r="LM27" s="38"/>
      <c r="LN27" s="38" t="s">
        <v>468</v>
      </c>
      <c r="LO27" s="38"/>
      <c r="LP27" s="38"/>
      <c r="LQ27" s="38"/>
      <c r="LR27" s="38"/>
      <c r="LS27" s="38"/>
      <c r="LT27" s="38"/>
      <c r="LU27" s="38"/>
      <c r="LV27" s="38"/>
      <c r="LW27" s="38"/>
      <c r="LX27" s="98"/>
      <c r="LY27" s="98"/>
      <c r="LZ27" s="98"/>
      <c r="MA27" s="98"/>
      <c r="MB27" s="98"/>
      <c r="MC27" s="98"/>
      <c r="MD27" s="98"/>
      <c r="ME27" s="98"/>
      <c r="MF27" s="98"/>
      <c r="MG27" s="98"/>
      <c r="MH27" s="98"/>
      <c r="MI27" s="98"/>
      <c r="MJ27" s="98"/>
      <c r="MK27" s="98"/>
      <c r="ML27" s="98"/>
    </row>
    <row r="28" spans="1:350" ht="13.5" customHeight="1" x14ac:dyDescent="0.15">
      <c r="A28" s="38" t="s">
        <v>451</v>
      </c>
      <c r="B28" s="39" t="s">
        <v>518</v>
      </c>
      <c r="C28" s="38" t="s">
        <v>519</v>
      </c>
      <c r="D28" s="38" t="s">
        <v>468</v>
      </c>
      <c r="E28" s="38"/>
      <c r="F28" s="38"/>
      <c r="G28" s="38"/>
      <c r="H28" s="38" t="s">
        <v>468</v>
      </c>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t="s">
        <v>468</v>
      </c>
      <c r="BW28" s="38" t="s">
        <v>563</v>
      </c>
      <c r="BX28" s="38">
        <v>4</v>
      </c>
      <c r="BY28" s="38">
        <v>11</v>
      </c>
      <c r="BZ28" s="38"/>
      <c r="CA28" s="38"/>
      <c r="CB28" s="38"/>
      <c r="CC28" s="38"/>
      <c r="CD28" s="38"/>
      <c r="CE28" s="38"/>
      <c r="CF28" s="38"/>
      <c r="CG28" s="38"/>
      <c r="CH28" s="91"/>
      <c r="CI28" s="91"/>
      <c r="CJ28" s="38"/>
      <c r="CK28" s="38"/>
      <c r="CL28" s="38"/>
      <c r="CM28" s="38"/>
      <c r="CN28" s="38"/>
      <c r="CO28" s="38"/>
      <c r="CP28" s="38"/>
      <c r="CQ28" s="38"/>
      <c r="CR28" s="38"/>
      <c r="CS28" s="91"/>
      <c r="CT28" s="91"/>
      <c r="CU28" s="91"/>
      <c r="CV28" s="91"/>
      <c r="CW28" s="91"/>
      <c r="CX28" s="82"/>
      <c r="CY28" s="38"/>
      <c r="CZ28" s="38"/>
      <c r="DA28" s="38"/>
      <c r="DB28" s="38"/>
      <c r="DC28" s="91"/>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t="s">
        <v>468</v>
      </c>
      <c r="EU28" s="82" t="s">
        <v>563</v>
      </c>
      <c r="EV28" s="82">
        <v>4</v>
      </c>
      <c r="EW28" s="82">
        <v>11</v>
      </c>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c r="GE28" s="91"/>
      <c r="GF28" s="91"/>
      <c r="GG28" s="91"/>
      <c r="GH28" s="82"/>
      <c r="GI28" s="91"/>
      <c r="GJ28" s="91"/>
      <c r="GK28" s="91"/>
      <c r="GL28" s="91"/>
      <c r="GM28" s="91"/>
      <c r="GN28" s="91"/>
      <c r="GO28" s="91"/>
      <c r="GP28" s="82"/>
      <c r="GQ28" s="82"/>
      <c r="GR28" s="91"/>
      <c r="GS28" s="91"/>
      <c r="GT28" s="91"/>
      <c r="GU28" s="38"/>
      <c r="GV28" s="91"/>
      <c r="GW28" s="91"/>
      <c r="GX28" s="91"/>
      <c r="GY28" s="91"/>
      <c r="GZ28" s="82"/>
      <c r="HA28" s="91"/>
      <c r="HB28" s="91"/>
      <c r="HC28" s="91"/>
      <c r="HD28" s="91"/>
      <c r="HE28" s="91"/>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c r="IE28" s="91"/>
      <c r="IF28" s="91"/>
      <c r="IG28" s="91"/>
      <c r="IH28" s="91"/>
      <c r="II28" s="91"/>
      <c r="IJ28" s="91"/>
      <c r="IK28" s="91"/>
      <c r="IL28" s="91"/>
      <c r="IM28" s="91"/>
      <c r="IN28" s="91"/>
      <c r="IO28" s="91"/>
      <c r="IP28" s="91"/>
      <c r="IQ28" s="91"/>
      <c r="IR28" s="91"/>
      <c r="IS28" s="91"/>
      <c r="IT28" s="91"/>
      <c r="IU28" s="91"/>
      <c r="IV28" s="91"/>
      <c r="IW28" s="82"/>
      <c r="IX28" s="91"/>
      <c r="IY28" s="91"/>
      <c r="IZ28" s="91"/>
      <c r="JA28" s="91"/>
      <c r="JB28" s="91"/>
      <c r="JC28" s="91"/>
      <c r="JD28" s="91"/>
      <c r="JE28" s="91"/>
      <c r="JF28" s="91"/>
      <c r="JG28" s="82"/>
      <c r="JH28" s="91" t="s">
        <v>468</v>
      </c>
      <c r="JI28" s="91"/>
      <c r="JJ28" s="91" t="s">
        <v>468</v>
      </c>
      <c r="JK28" s="91"/>
      <c r="JL28" s="82"/>
      <c r="JM28" s="91"/>
      <c r="JN28" s="91"/>
      <c r="JO28" s="91"/>
      <c r="JP28" s="91"/>
      <c r="JQ28" s="91"/>
      <c r="JR28" s="82"/>
      <c r="JS28" s="91"/>
      <c r="JT28" s="91"/>
      <c r="JU28" s="82"/>
      <c r="JV28" s="91" t="s">
        <v>468</v>
      </c>
      <c r="JW28" s="91"/>
      <c r="JX28" s="82"/>
      <c r="JY28" s="91"/>
      <c r="JZ28" s="91"/>
      <c r="KA28" s="91"/>
      <c r="KB28" s="91"/>
      <c r="KC28" s="91"/>
      <c r="KD28" s="82"/>
      <c r="KE28" s="91"/>
      <c r="KF28" s="91"/>
      <c r="KG28" s="91"/>
      <c r="KH28" s="38"/>
      <c r="KI28" s="38" t="s">
        <v>468</v>
      </c>
      <c r="KJ28" s="38"/>
      <c r="KK28" s="38"/>
      <c r="KL28" s="38"/>
      <c r="KM28" s="38"/>
      <c r="KN28" s="38"/>
      <c r="KO28" s="38"/>
      <c r="KP28" s="38"/>
      <c r="KQ28" s="38"/>
      <c r="KR28" s="38"/>
      <c r="KS28" s="38" t="s">
        <v>468</v>
      </c>
      <c r="KT28" s="38"/>
      <c r="KU28" s="38"/>
      <c r="KV28" s="38"/>
      <c r="KW28" s="38" t="s">
        <v>468</v>
      </c>
      <c r="KX28" s="38"/>
      <c r="KY28" s="38"/>
      <c r="KZ28" s="38" t="s">
        <v>468</v>
      </c>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98"/>
      <c r="LY28" s="98"/>
      <c r="LZ28" s="98"/>
      <c r="MA28" s="98"/>
      <c r="MB28" s="98"/>
      <c r="MC28" s="98"/>
      <c r="MD28" s="98"/>
      <c r="ME28" s="98"/>
      <c r="MF28" s="98"/>
      <c r="MG28" s="98"/>
      <c r="MH28" s="98"/>
      <c r="MI28" s="98"/>
      <c r="MJ28" s="98"/>
      <c r="MK28" s="98"/>
      <c r="ML28" s="98"/>
    </row>
    <row r="29" spans="1:350" ht="13.5" customHeight="1" x14ac:dyDescent="0.15">
      <c r="A29" s="38" t="s">
        <v>451</v>
      </c>
      <c r="B29" s="39" t="s">
        <v>520</v>
      </c>
      <c r="C29" s="38" t="s">
        <v>521</v>
      </c>
      <c r="D29" s="38" t="s">
        <v>468</v>
      </c>
      <c r="E29" s="38"/>
      <c r="F29" s="38"/>
      <c r="G29" s="38"/>
      <c r="H29" s="38" t="s">
        <v>468</v>
      </c>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t="s">
        <v>468</v>
      </c>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91"/>
      <c r="CI29" s="91"/>
      <c r="CJ29" s="38"/>
      <c r="CK29" s="38"/>
      <c r="CL29" s="38"/>
      <c r="CM29" s="38"/>
      <c r="CN29" s="38"/>
      <c r="CO29" s="38"/>
      <c r="CP29" s="38"/>
      <c r="CQ29" s="38"/>
      <c r="CR29" s="38"/>
      <c r="CS29" s="91"/>
      <c r="CT29" s="91"/>
      <c r="CU29" s="91"/>
      <c r="CV29" s="91"/>
      <c r="CW29" s="91"/>
      <c r="CX29" s="82"/>
      <c r="CY29" s="38"/>
      <c r="CZ29" s="38"/>
      <c r="DA29" s="38"/>
      <c r="DB29" s="38"/>
      <c r="DC29" s="91"/>
      <c r="DD29" s="91"/>
      <c r="DE29" s="82"/>
      <c r="DF29" s="82"/>
      <c r="DG29" s="82"/>
      <c r="DH29" s="91"/>
      <c r="DI29" s="82"/>
      <c r="DJ29" s="82"/>
      <c r="DK29" s="82"/>
      <c r="DL29" s="91"/>
      <c r="DM29" s="91"/>
      <c r="DN29" s="82"/>
      <c r="DO29" s="82"/>
      <c r="DP29" s="82"/>
      <c r="DQ29" s="91"/>
      <c r="DR29" s="91" t="s">
        <v>468</v>
      </c>
      <c r="DS29" s="82"/>
      <c r="DT29" s="82"/>
      <c r="DU29" s="82"/>
      <c r="DV29" s="91"/>
      <c r="DW29" s="82"/>
      <c r="DX29" s="82"/>
      <c r="DY29" s="82"/>
      <c r="DZ29" s="91"/>
      <c r="EA29" s="91"/>
      <c r="EB29" s="82"/>
      <c r="EC29" s="82"/>
      <c r="ED29" s="82"/>
      <c r="EE29" s="91"/>
      <c r="EF29" s="91"/>
      <c r="EG29" s="82"/>
      <c r="EH29" s="82"/>
      <c r="EI29" s="82"/>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c r="FI29" s="82"/>
      <c r="FJ29" s="82"/>
      <c r="FK29" s="82"/>
      <c r="FL29" s="91"/>
      <c r="FM29" s="82"/>
      <c r="FN29" s="82"/>
      <c r="FO29" s="82"/>
      <c r="FP29" s="91"/>
      <c r="FQ29" s="91"/>
      <c r="FR29" s="82"/>
      <c r="FS29" s="82"/>
      <c r="FT29" s="82"/>
      <c r="FU29" s="91"/>
      <c r="FV29" s="82"/>
      <c r="FW29" s="91"/>
      <c r="FX29" s="82"/>
      <c r="FY29" s="82"/>
      <c r="FZ29" s="82"/>
      <c r="GA29" s="91"/>
      <c r="GB29" s="91"/>
      <c r="GC29" s="91" t="s">
        <v>468</v>
      </c>
      <c r="GD29" s="91"/>
      <c r="GE29" s="91"/>
      <c r="GF29" s="91"/>
      <c r="GG29" s="91"/>
      <c r="GH29" s="82"/>
      <c r="GI29" s="91"/>
      <c r="GJ29" s="91"/>
      <c r="GK29" s="91" t="s">
        <v>468</v>
      </c>
      <c r="GL29" s="91"/>
      <c r="GM29" s="91"/>
      <c r="GN29" s="91"/>
      <c r="GO29" s="91"/>
      <c r="GP29" s="82"/>
      <c r="GQ29" s="82"/>
      <c r="GR29" s="91"/>
      <c r="GS29" s="91"/>
      <c r="GT29" s="91"/>
      <c r="GU29" s="38" t="s">
        <v>468</v>
      </c>
      <c r="GV29" s="91"/>
      <c r="GW29" s="91"/>
      <c r="GX29" s="91"/>
      <c r="GY29" s="91"/>
      <c r="GZ29" s="82"/>
      <c r="HA29" s="91"/>
      <c r="HB29" s="91"/>
      <c r="HC29" s="91"/>
      <c r="HD29" s="91" t="s">
        <v>468</v>
      </c>
      <c r="HE29" s="91"/>
      <c r="HF29" s="91"/>
      <c r="HG29" s="91"/>
      <c r="HH29" s="91"/>
      <c r="HI29" s="82"/>
      <c r="HJ29" s="82"/>
      <c r="HK29" s="91"/>
      <c r="HL29" s="91"/>
      <c r="HM29" s="91"/>
      <c r="HN29" s="91"/>
      <c r="HO29" s="91"/>
      <c r="HP29" s="91"/>
      <c r="HQ29" s="91"/>
      <c r="HR29" s="91" t="s">
        <v>468</v>
      </c>
      <c r="HS29" s="91"/>
      <c r="HT29" s="91"/>
      <c r="HU29" s="91"/>
      <c r="HV29" s="91"/>
      <c r="HW29" s="91"/>
      <c r="HX29" s="91"/>
      <c r="HY29" s="91"/>
      <c r="HZ29" s="91"/>
      <c r="IA29" s="91"/>
      <c r="IB29" s="91"/>
      <c r="IC29" s="82"/>
      <c r="ID29" s="91" t="s">
        <v>468</v>
      </c>
      <c r="IE29" s="91"/>
      <c r="IF29" s="91"/>
      <c r="IG29" s="91"/>
      <c r="IH29" s="91"/>
      <c r="II29" s="91"/>
      <c r="IJ29" s="91"/>
      <c r="IK29" s="91"/>
      <c r="IL29" s="91"/>
      <c r="IM29" s="91"/>
      <c r="IN29" s="91"/>
      <c r="IO29" s="91"/>
      <c r="IP29" s="91"/>
      <c r="IQ29" s="91"/>
      <c r="IR29" s="91"/>
      <c r="IS29" s="91"/>
      <c r="IT29" s="91"/>
      <c r="IU29" s="91"/>
      <c r="IV29" s="91"/>
      <c r="IW29" s="82"/>
      <c r="IX29" s="91"/>
      <c r="IY29" s="91"/>
      <c r="IZ29" s="91" t="s">
        <v>468</v>
      </c>
      <c r="JA29" s="91"/>
      <c r="JB29" s="91" t="s">
        <v>468</v>
      </c>
      <c r="JC29" s="91"/>
      <c r="JD29" s="91"/>
      <c r="JE29" s="91"/>
      <c r="JF29" s="91"/>
      <c r="JG29" s="82"/>
      <c r="JH29" s="91"/>
      <c r="JI29" s="91" t="s">
        <v>468</v>
      </c>
      <c r="JJ29" s="91"/>
      <c r="JK29" s="91" t="s">
        <v>468</v>
      </c>
      <c r="JL29" s="82" t="s">
        <v>611</v>
      </c>
      <c r="JM29" s="91"/>
      <c r="JN29" s="91"/>
      <c r="JO29" s="91" t="s">
        <v>468</v>
      </c>
      <c r="JP29" s="91"/>
      <c r="JQ29" s="91"/>
      <c r="JR29" s="82"/>
      <c r="JS29" s="91"/>
      <c r="JT29" s="91"/>
      <c r="JU29" s="82"/>
      <c r="JV29" s="91" t="s">
        <v>468</v>
      </c>
      <c r="JW29" s="91" t="s">
        <v>468</v>
      </c>
      <c r="JX29" s="82"/>
      <c r="JY29" s="91"/>
      <c r="JZ29" s="91"/>
      <c r="KA29" s="91"/>
      <c r="KB29" s="91"/>
      <c r="KC29" s="91"/>
      <c r="KD29" s="82"/>
      <c r="KE29" s="91"/>
      <c r="KF29" s="91"/>
      <c r="KG29" s="91"/>
      <c r="KH29" s="38"/>
      <c r="KI29" s="38" t="s">
        <v>468</v>
      </c>
      <c r="KJ29" s="38"/>
      <c r="KK29" s="38"/>
      <c r="KL29" s="38"/>
      <c r="KM29" s="38"/>
      <c r="KN29" s="38"/>
      <c r="KO29" s="38"/>
      <c r="KP29" s="38"/>
      <c r="KQ29" s="38"/>
      <c r="KR29" s="38"/>
      <c r="KS29" s="38" t="s">
        <v>468</v>
      </c>
      <c r="KT29" s="38"/>
      <c r="KU29" s="38"/>
      <c r="KV29" s="38"/>
      <c r="KW29" s="38" t="s">
        <v>468</v>
      </c>
      <c r="KX29" s="38"/>
      <c r="KY29" s="38"/>
      <c r="KZ29" s="38" t="s">
        <v>468</v>
      </c>
      <c r="LA29" s="38"/>
      <c r="LB29" s="38"/>
      <c r="LC29" s="38"/>
      <c r="LD29" s="38"/>
      <c r="LE29" s="38"/>
      <c r="LF29" s="38"/>
      <c r="LG29" s="38"/>
      <c r="LH29" s="38"/>
      <c r="LI29" s="38"/>
      <c r="LJ29" s="38"/>
      <c r="LK29" s="38"/>
      <c r="LL29" s="38"/>
      <c r="LM29" s="38"/>
      <c r="LN29" s="38"/>
      <c r="LO29" s="38"/>
      <c r="LP29" s="38"/>
      <c r="LQ29" s="38"/>
      <c r="LR29" s="38"/>
      <c r="LS29" s="38"/>
      <c r="LT29" s="38"/>
      <c r="LU29" s="38"/>
      <c r="LV29" s="38" t="s">
        <v>468</v>
      </c>
      <c r="LW29" s="38" t="s">
        <v>612</v>
      </c>
      <c r="LX29" s="98"/>
      <c r="LY29" s="98"/>
      <c r="LZ29" s="98"/>
      <c r="MA29" s="98"/>
      <c r="MB29" s="98"/>
      <c r="MC29" s="98"/>
      <c r="MD29" s="98"/>
      <c r="ME29" s="98"/>
      <c r="MF29" s="98"/>
      <c r="MG29" s="98"/>
      <c r="MH29" s="98"/>
      <c r="MI29" s="98"/>
      <c r="MJ29" s="98"/>
      <c r="MK29" s="98"/>
      <c r="ML29" s="98"/>
    </row>
    <row r="30" spans="1:350" ht="13.5" customHeight="1" x14ac:dyDescent="0.15">
      <c r="A30" s="38" t="s">
        <v>451</v>
      </c>
      <c r="B30" s="39" t="s">
        <v>522</v>
      </c>
      <c r="C30" s="38" t="s">
        <v>523</v>
      </c>
      <c r="D30" s="38" t="s">
        <v>468</v>
      </c>
      <c r="E30" s="38"/>
      <c r="F30" s="38"/>
      <c r="G30" s="38"/>
      <c r="H30" s="38" t="s">
        <v>468</v>
      </c>
      <c r="I30" s="38"/>
      <c r="J30" s="38"/>
      <c r="K30" s="38"/>
      <c r="L30" s="38"/>
      <c r="M30" s="38"/>
      <c r="N30" s="38"/>
      <c r="O30" s="38"/>
      <c r="P30" s="38"/>
      <c r="Q30" s="38"/>
      <c r="R30" s="38"/>
      <c r="S30" s="38"/>
      <c r="T30" s="38"/>
      <c r="U30" s="38"/>
      <c r="V30" s="38"/>
      <c r="W30" s="38"/>
      <c r="X30" s="38"/>
      <c r="Y30" s="38"/>
      <c r="Z30" s="38"/>
      <c r="AA30" s="38"/>
      <c r="AB30" s="38"/>
      <c r="AC30" s="38"/>
      <c r="AD30" s="38"/>
      <c r="AE30" s="38"/>
      <c r="AF30" s="38" t="s">
        <v>468</v>
      </c>
      <c r="AG30" s="38"/>
      <c r="AH30" s="38"/>
      <c r="AI30" s="38"/>
      <c r="AJ30" s="38"/>
      <c r="AK30" s="38"/>
      <c r="AL30" s="38"/>
      <c r="AM30" s="38"/>
      <c r="AN30" s="38"/>
      <c r="AO30" s="38"/>
      <c r="AP30" s="38"/>
      <c r="AQ30" s="38"/>
      <c r="AR30" s="38"/>
      <c r="AS30" s="38"/>
      <c r="AT30" s="38"/>
      <c r="AU30" s="38"/>
      <c r="AV30" s="38"/>
      <c r="AW30" s="38"/>
      <c r="AX30" s="38"/>
      <c r="AY30" s="38"/>
      <c r="AZ30" s="38"/>
      <c r="BA30" s="38"/>
      <c r="BB30" s="38" t="s">
        <v>468</v>
      </c>
      <c r="BC30" s="38"/>
      <c r="BD30" s="38"/>
      <c r="BE30" s="38"/>
      <c r="BF30" s="38"/>
      <c r="BG30" s="38"/>
      <c r="BH30" s="38"/>
      <c r="BI30" s="38"/>
      <c r="BJ30" s="38"/>
      <c r="BK30" s="38"/>
      <c r="BL30" s="38"/>
      <c r="BM30" s="38"/>
      <c r="BN30" s="38"/>
      <c r="BO30" s="38"/>
      <c r="BP30" s="38" t="s">
        <v>468</v>
      </c>
      <c r="BQ30" s="38"/>
      <c r="BR30" s="38"/>
      <c r="BS30" s="38"/>
      <c r="BT30" s="38"/>
      <c r="BU30" s="38"/>
      <c r="BV30" s="38"/>
      <c r="BW30" s="38"/>
      <c r="BX30" s="38"/>
      <c r="BY30" s="38"/>
      <c r="BZ30" s="38"/>
      <c r="CA30" s="38"/>
      <c r="CB30" s="38"/>
      <c r="CC30" s="38"/>
      <c r="CD30" s="38" t="s">
        <v>468</v>
      </c>
      <c r="CE30" s="38"/>
      <c r="CF30" s="38"/>
      <c r="CG30" s="38"/>
      <c r="CH30" s="91"/>
      <c r="CI30" s="91"/>
      <c r="CJ30" s="38"/>
      <c r="CK30" s="38"/>
      <c r="CL30" s="38"/>
      <c r="CM30" s="38"/>
      <c r="CN30" s="38"/>
      <c r="CO30" s="38"/>
      <c r="CP30" s="38"/>
      <c r="CQ30" s="38"/>
      <c r="CR30" s="38" t="s">
        <v>468</v>
      </c>
      <c r="CS30" s="91"/>
      <c r="CT30" s="91"/>
      <c r="CU30" s="91"/>
      <c r="CV30" s="91"/>
      <c r="CW30" s="91"/>
      <c r="CX30" s="82"/>
      <c r="CY30" s="38"/>
      <c r="CZ30" s="38"/>
      <c r="DA30" s="38"/>
      <c r="DB30" s="38"/>
      <c r="DC30" s="91"/>
      <c r="DD30" s="91" t="s">
        <v>468</v>
      </c>
      <c r="DE30" s="82"/>
      <c r="DF30" s="82"/>
      <c r="DG30" s="82"/>
      <c r="DH30" s="91"/>
      <c r="DI30" s="82"/>
      <c r="DJ30" s="82"/>
      <c r="DK30" s="82"/>
      <c r="DL30" s="91"/>
      <c r="DM30" s="91"/>
      <c r="DN30" s="82"/>
      <c r="DO30" s="82"/>
      <c r="DP30" s="82"/>
      <c r="DQ30" s="91"/>
      <c r="DR30" s="91"/>
      <c r="DS30" s="82"/>
      <c r="DT30" s="82"/>
      <c r="DU30" s="82"/>
      <c r="DV30" s="91"/>
      <c r="DW30" s="82"/>
      <c r="DX30" s="82"/>
      <c r="DY30" s="82"/>
      <c r="DZ30" s="91" t="s">
        <v>468</v>
      </c>
      <c r="EA30" s="91"/>
      <c r="EB30" s="82"/>
      <c r="EC30" s="82"/>
      <c r="ED30" s="82"/>
      <c r="EE30" s="91"/>
      <c r="EF30" s="91" t="s">
        <v>468</v>
      </c>
      <c r="EG30" s="82"/>
      <c r="EH30" s="82"/>
      <c r="EI30" s="82"/>
      <c r="EJ30" s="91"/>
      <c r="EK30" s="82"/>
      <c r="EL30" s="82"/>
      <c r="EM30" s="82"/>
      <c r="EN30" s="91"/>
      <c r="EO30" s="91"/>
      <c r="EP30" s="82"/>
      <c r="EQ30" s="82"/>
      <c r="ER30" s="82"/>
      <c r="ES30" s="91"/>
      <c r="ET30" s="91"/>
      <c r="EU30" s="82"/>
      <c r="EV30" s="82"/>
      <c r="EW30" s="82"/>
      <c r="EX30" s="91"/>
      <c r="EY30" s="82"/>
      <c r="EZ30" s="82"/>
      <c r="FA30" s="82"/>
      <c r="FB30" s="91" t="s">
        <v>468</v>
      </c>
      <c r="FC30" s="91"/>
      <c r="FD30" s="82"/>
      <c r="FE30" s="82"/>
      <c r="FF30" s="82"/>
      <c r="FG30" s="91"/>
      <c r="FH30" s="91"/>
      <c r="FI30" s="82"/>
      <c r="FJ30" s="82"/>
      <c r="FK30" s="82"/>
      <c r="FL30" s="91"/>
      <c r="FM30" s="82"/>
      <c r="FN30" s="82"/>
      <c r="FO30" s="82"/>
      <c r="FP30" s="91" t="s">
        <v>468</v>
      </c>
      <c r="FQ30" s="91"/>
      <c r="FR30" s="82"/>
      <c r="FS30" s="82"/>
      <c r="FT30" s="82"/>
      <c r="FU30" s="91"/>
      <c r="FV30" s="82"/>
      <c r="FW30" s="91"/>
      <c r="FX30" s="82"/>
      <c r="FY30" s="82"/>
      <c r="FZ30" s="82"/>
      <c r="GA30" s="91"/>
      <c r="GB30" s="91"/>
      <c r="GC30" s="91"/>
      <c r="GD30" s="91"/>
      <c r="GE30" s="91"/>
      <c r="GF30" s="91"/>
      <c r="GG30" s="91"/>
      <c r="GH30" s="82"/>
      <c r="GI30" s="91"/>
      <c r="GJ30" s="91"/>
      <c r="GK30" s="91"/>
      <c r="GL30" s="91"/>
      <c r="GM30" s="91"/>
      <c r="GN30" s="91"/>
      <c r="GO30" s="91"/>
      <c r="GP30" s="82"/>
      <c r="GQ30" s="82"/>
      <c r="GR30" s="91"/>
      <c r="GS30" s="91"/>
      <c r="GT30" s="91"/>
      <c r="GU30" s="38"/>
      <c r="GV30" s="91"/>
      <c r="GW30" s="91"/>
      <c r="GX30" s="91"/>
      <c r="GY30" s="91"/>
      <c r="GZ30" s="82"/>
      <c r="HA30" s="91"/>
      <c r="HB30" s="91"/>
      <c r="HC30" s="91"/>
      <c r="HD30" s="91"/>
      <c r="HE30" s="91"/>
      <c r="HF30" s="91"/>
      <c r="HG30" s="91" t="s">
        <v>468</v>
      </c>
      <c r="HH30" s="91"/>
      <c r="HI30" s="82"/>
      <c r="HJ30" s="82"/>
      <c r="HK30" s="91"/>
      <c r="HL30" s="91"/>
      <c r="HM30" s="91"/>
      <c r="HN30" s="91"/>
      <c r="HO30" s="91"/>
      <c r="HP30" s="91"/>
      <c r="HQ30" s="91"/>
      <c r="HR30" s="91"/>
      <c r="HS30" s="91"/>
      <c r="HT30" s="91"/>
      <c r="HU30" s="91"/>
      <c r="HV30" s="91"/>
      <c r="HW30" s="91"/>
      <c r="HX30" s="91"/>
      <c r="HY30" s="91"/>
      <c r="HZ30" s="91"/>
      <c r="IA30" s="91"/>
      <c r="IB30" s="91"/>
      <c r="IC30" s="82"/>
      <c r="ID30" s="91"/>
      <c r="IE30" s="91"/>
      <c r="IF30" s="91"/>
      <c r="IG30" s="91"/>
      <c r="IH30" s="91"/>
      <c r="II30" s="91"/>
      <c r="IJ30" s="91"/>
      <c r="IK30" s="91"/>
      <c r="IL30" s="91"/>
      <c r="IM30" s="91"/>
      <c r="IN30" s="91"/>
      <c r="IO30" s="91"/>
      <c r="IP30" s="91"/>
      <c r="IQ30" s="91"/>
      <c r="IR30" s="91"/>
      <c r="IS30" s="91"/>
      <c r="IT30" s="91"/>
      <c r="IU30" s="91"/>
      <c r="IV30" s="91"/>
      <c r="IW30" s="82"/>
      <c r="IX30" s="91"/>
      <c r="IY30" s="91"/>
      <c r="IZ30" s="91"/>
      <c r="JA30" s="91"/>
      <c r="JB30" s="91"/>
      <c r="JC30" s="91"/>
      <c r="JD30" s="91"/>
      <c r="JE30" s="91"/>
      <c r="JF30" s="91"/>
      <c r="JG30" s="82"/>
      <c r="JH30" s="91"/>
      <c r="JI30" s="91" t="s">
        <v>468</v>
      </c>
      <c r="JJ30" s="91" t="s">
        <v>468</v>
      </c>
      <c r="JK30" s="91"/>
      <c r="JL30" s="82" t="s">
        <v>570</v>
      </c>
      <c r="JM30" s="91" t="s">
        <v>468</v>
      </c>
      <c r="JN30" s="91" t="s">
        <v>468</v>
      </c>
      <c r="JO30" s="91"/>
      <c r="JP30" s="91"/>
      <c r="JQ30" s="91"/>
      <c r="JR30" s="82"/>
      <c r="JS30" s="91"/>
      <c r="JT30" s="91"/>
      <c r="JU30" s="82"/>
      <c r="JV30" s="91" t="s">
        <v>468</v>
      </c>
      <c r="JW30" s="91"/>
      <c r="JX30" s="82"/>
      <c r="JY30" s="91"/>
      <c r="JZ30" s="91"/>
      <c r="KA30" s="91"/>
      <c r="KB30" s="91"/>
      <c r="KC30" s="91"/>
      <c r="KD30" s="82"/>
      <c r="KE30" s="91"/>
      <c r="KF30" s="91"/>
      <c r="KG30" s="91"/>
      <c r="KH30" s="38"/>
      <c r="KI30" s="38" t="s">
        <v>468</v>
      </c>
      <c r="KJ30" s="38"/>
      <c r="KK30" s="38"/>
      <c r="KL30" s="38"/>
      <c r="KM30" s="38" t="s">
        <v>468</v>
      </c>
      <c r="KN30" s="38"/>
      <c r="KO30" s="38"/>
      <c r="KP30" s="38"/>
      <c r="KQ30" s="38" t="s">
        <v>570</v>
      </c>
      <c r="KR30" s="38"/>
      <c r="KS30" s="38"/>
      <c r="KT30" s="38"/>
      <c r="KU30" s="38"/>
      <c r="KV30" s="38"/>
      <c r="KW30" s="38" t="s">
        <v>468</v>
      </c>
      <c r="KX30" s="38" t="s">
        <v>468</v>
      </c>
      <c r="KY30" s="38"/>
      <c r="KZ30" s="38"/>
      <c r="LA30" s="38"/>
      <c r="LB30" s="38"/>
      <c r="LC30" s="38"/>
      <c r="LD30" s="38"/>
      <c r="LE30" s="38"/>
      <c r="LF30" s="38"/>
      <c r="LG30" s="38"/>
      <c r="LH30" s="38"/>
      <c r="LI30" s="38"/>
      <c r="LJ30" s="38"/>
      <c r="LK30" s="38"/>
      <c r="LL30" s="38"/>
      <c r="LM30" s="38"/>
      <c r="LN30" s="38" t="s">
        <v>468</v>
      </c>
      <c r="LO30" s="38"/>
      <c r="LP30" s="38"/>
      <c r="LQ30" s="38"/>
      <c r="LR30" s="38"/>
      <c r="LS30" s="38"/>
      <c r="LT30" s="38"/>
      <c r="LU30" s="38" t="s">
        <v>468</v>
      </c>
      <c r="LV30" s="38"/>
      <c r="LW30" s="38"/>
      <c r="LX30" s="98"/>
      <c r="LY30" s="98"/>
      <c r="LZ30" s="98"/>
      <c r="MA30" s="98"/>
      <c r="MB30" s="98"/>
      <c r="MC30" s="98"/>
      <c r="MD30" s="98"/>
      <c r="ME30" s="98"/>
      <c r="MF30" s="98"/>
      <c r="MG30" s="98"/>
      <c r="MH30" s="98"/>
      <c r="MI30" s="98"/>
      <c r="MJ30" s="98"/>
      <c r="MK30" s="98"/>
      <c r="ML30" s="98"/>
    </row>
    <row r="31" spans="1:350" ht="13.5" customHeight="1" x14ac:dyDescent="0.15">
      <c r="A31" s="38" t="s">
        <v>451</v>
      </c>
      <c r="B31" s="39" t="s">
        <v>524</v>
      </c>
      <c r="C31" s="38" t="s">
        <v>525</v>
      </c>
      <c r="D31" s="38" t="s">
        <v>468</v>
      </c>
      <c r="E31" s="38"/>
      <c r="F31" s="38"/>
      <c r="G31" s="38"/>
      <c r="H31" s="38" t="s">
        <v>468</v>
      </c>
      <c r="I31" s="38"/>
      <c r="J31" s="38"/>
      <c r="K31" s="38"/>
      <c r="L31" s="38"/>
      <c r="M31" s="38"/>
      <c r="N31" s="38"/>
      <c r="O31" s="38"/>
      <c r="P31" s="38"/>
      <c r="Q31" s="38"/>
      <c r="R31" s="38"/>
      <c r="S31" s="38"/>
      <c r="T31" s="38"/>
      <c r="U31" s="38"/>
      <c r="V31" s="38"/>
      <c r="W31" s="38"/>
      <c r="X31" s="38"/>
      <c r="Y31" s="38"/>
      <c r="Z31" s="38"/>
      <c r="AA31" s="38"/>
      <c r="AB31" s="38"/>
      <c r="AC31" s="38"/>
      <c r="AD31" s="38"/>
      <c r="AE31" s="38"/>
      <c r="AF31" s="38" t="s">
        <v>468</v>
      </c>
      <c r="AG31" s="38" t="s">
        <v>563</v>
      </c>
      <c r="AH31" s="38">
        <v>4</v>
      </c>
      <c r="AI31" s="38">
        <v>9</v>
      </c>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t="s">
        <v>468</v>
      </c>
      <c r="BI31" s="38" t="s">
        <v>563</v>
      </c>
      <c r="BJ31" s="38">
        <v>4</v>
      </c>
      <c r="BK31" s="38">
        <v>9</v>
      </c>
      <c r="BL31" s="38"/>
      <c r="BM31" s="38"/>
      <c r="BN31" s="38"/>
      <c r="BO31" s="38"/>
      <c r="BP31" s="38"/>
      <c r="BQ31" s="38"/>
      <c r="BR31" s="38"/>
      <c r="BS31" s="38"/>
      <c r="BT31" s="38"/>
      <c r="BU31" s="38"/>
      <c r="BV31" s="38"/>
      <c r="BW31" s="38"/>
      <c r="BX31" s="38"/>
      <c r="BY31" s="38"/>
      <c r="BZ31" s="38"/>
      <c r="CA31" s="38"/>
      <c r="CB31" s="38"/>
      <c r="CC31" s="38"/>
      <c r="CD31" s="38"/>
      <c r="CE31" s="38"/>
      <c r="CF31" s="38"/>
      <c r="CG31" s="38"/>
      <c r="CH31" s="91"/>
      <c r="CI31" s="91"/>
      <c r="CJ31" s="38"/>
      <c r="CK31" s="38"/>
      <c r="CL31" s="38"/>
      <c r="CM31" s="38"/>
      <c r="CN31" s="38"/>
      <c r="CO31" s="38"/>
      <c r="CP31" s="38"/>
      <c r="CQ31" s="38"/>
      <c r="CR31" s="38"/>
      <c r="CS31" s="91"/>
      <c r="CT31" s="91"/>
      <c r="CU31" s="91"/>
      <c r="CV31" s="91"/>
      <c r="CW31" s="91"/>
      <c r="CX31" s="82"/>
      <c r="CY31" s="38"/>
      <c r="CZ31" s="38"/>
      <c r="DA31" s="38"/>
      <c r="DB31" s="38"/>
      <c r="DC31" s="91" t="s">
        <v>468</v>
      </c>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c r="GF31" s="91"/>
      <c r="GG31" s="91" t="s">
        <v>468</v>
      </c>
      <c r="GH31" s="82" t="s">
        <v>613</v>
      </c>
      <c r="GI31" s="91"/>
      <c r="GJ31" s="91"/>
      <c r="GK31" s="91"/>
      <c r="GL31" s="91"/>
      <c r="GM31" s="91"/>
      <c r="GN31" s="91" t="s">
        <v>468</v>
      </c>
      <c r="GO31" s="91"/>
      <c r="GP31" s="82"/>
      <c r="GQ31" s="82"/>
      <c r="GR31" s="91" t="s">
        <v>468</v>
      </c>
      <c r="GS31" s="91"/>
      <c r="GT31" s="91"/>
      <c r="GU31" s="38"/>
      <c r="GV31" s="91"/>
      <c r="GW31" s="91"/>
      <c r="GX31" s="91"/>
      <c r="GY31" s="91"/>
      <c r="GZ31" s="82"/>
      <c r="HA31" s="91" t="s">
        <v>468</v>
      </c>
      <c r="HB31" s="91"/>
      <c r="HC31" s="91"/>
      <c r="HD31" s="91"/>
      <c r="HE31" s="91"/>
      <c r="HF31" s="91"/>
      <c r="HG31" s="91"/>
      <c r="HH31" s="91"/>
      <c r="HI31" s="82"/>
      <c r="HJ31" s="82"/>
      <c r="HK31" s="91" t="s">
        <v>468</v>
      </c>
      <c r="HL31" s="91" t="s">
        <v>468</v>
      </c>
      <c r="HM31" s="91" t="s">
        <v>468</v>
      </c>
      <c r="HN31" s="91" t="s">
        <v>468</v>
      </c>
      <c r="HO31" s="91" t="s">
        <v>468</v>
      </c>
      <c r="HP31" s="91" t="s">
        <v>468</v>
      </c>
      <c r="HQ31" s="91" t="s">
        <v>468</v>
      </c>
      <c r="HR31" s="91"/>
      <c r="HS31" s="91"/>
      <c r="HT31" s="91"/>
      <c r="HU31" s="91"/>
      <c r="HV31" s="91"/>
      <c r="HW31" s="91"/>
      <c r="HX31" s="91"/>
      <c r="HY31" s="91"/>
      <c r="HZ31" s="91"/>
      <c r="IA31" s="91"/>
      <c r="IB31" s="91"/>
      <c r="IC31" s="82"/>
      <c r="ID31" s="91" t="s">
        <v>468</v>
      </c>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t="s">
        <v>468</v>
      </c>
      <c r="JI31" s="91"/>
      <c r="JJ31" s="91" t="s">
        <v>468</v>
      </c>
      <c r="JK31" s="91"/>
      <c r="JL31" s="82"/>
      <c r="JM31" s="91"/>
      <c r="JN31" s="91"/>
      <c r="JO31" s="91"/>
      <c r="JP31" s="91"/>
      <c r="JQ31" s="91"/>
      <c r="JR31" s="82"/>
      <c r="JS31" s="91"/>
      <c r="JT31" s="91"/>
      <c r="JU31" s="82"/>
      <c r="JV31" s="91" t="s">
        <v>468</v>
      </c>
      <c r="JW31" s="91"/>
      <c r="JX31" s="82"/>
      <c r="JY31" s="91"/>
      <c r="JZ31" s="91"/>
      <c r="KA31" s="91"/>
      <c r="KB31" s="91"/>
      <c r="KC31" s="91"/>
      <c r="KD31" s="82"/>
      <c r="KE31" s="91"/>
      <c r="KF31" s="91"/>
      <c r="KG31" s="91"/>
      <c r="KH31" s="38"/>
      <c r="KI31" s="38" t="s">
        <v>468</v>
      </c>
      <c r="KJ31" s="38"/>
      <c r="KK31" s="38" t="s">
        <v>468</v>
      </c>
      <c r="KL31" s="38"/>
      <c r="KM31" s="38"/>
      <c r="KN31" s="38"/>
      <c r="KO31" s="38"/>
      <c r="KP31" s="38"/>
      <c r="KQ31" s="38" t="s">
        <v>614</v>
      </c>
      <c r="KR31" s="38"/>
      <c r="KS31" s="38"/>
      <c r="KT31" s="38"/>
      <c r="KU31" s="38"/>
      <c r="KV31" s="38"/>
      <c r="KW31" s="38" t="s">
        <v>468</v>
      </c>
      <c r="KX31" s="38"/>
      <c r="KY31" s="38"/>
      <c r="KZ31" s="38" t="s">
        <v>468</v>
      </c>
      <c r="LA31" s="38"/>
      <c r="LB31" s="38"/>
      <c r="LC31" s="38"/>
      <c r="LD31" s="38"/>
      <c r="LE31" s="38"/>
      <c r="LF31" s="38"/>
      <c r="LG31" s="38"/>
      <c r="LH31" s="38"/>
      <c r="LI31" s="38"/>
      <c r="LJ31" s="38"/>
      <c r="LK31" s="38"/>
      <c r="LL31" s="38"/>
      <c r="LM31" s="38"/>
      <c r="LN31" s="38"/>
      <c r="LO31" s="38"/>
      <c r="LP31" s="38"/>
      <c r="LQ31" s="38"/>
      <c r="LR31" s="38" t="s">
        <v>468</v>
      </c>
      <c r="LS31" s="38"/>
      <c r="LT31" s="38"/>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t="s">
        <v>451</v>
      </c>
      <c r="B32" s="39" t="s">
        <v>526</v>
      </c>
      <c r="C32" s="38" t="s">
        <v>527</v>
      </c>
      <c r="D32" s="38"/>
      <c r="E32" s="38"/>
      <c r="F32" s="38"/>
      <c r="G32" s="38" t="s">
        <v>468</v>
      </c>
      <c r="H32" s="38"/>
      <c r="I32" s="38"/>
      <c r="J32" s="38"/>
      <c r="K32" s="38" t="s">
        <v>468</v>
      </c>
      <c r="L32" s="38" t="s">
        <v>468</v>
      </c>
      <c r="M32" s="38"/>
      <c r="N32" s="38"/>
      <c r="O32" s="38"/>
      <c r="P32" s="38"/>
      <c r="Q32" s="38"/>
      <c r="R32" s="38"/>
      <c r="S32" s="38"/>
      <c r="T32" s="38"/>
      <c r="U32" s="38"/>
      <c r="V32" s="38" t="s">
        <v>468</v>
      </c>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91"/>
      <c r="CI32" s="91"/>
      <c r="CJ32" s="38"/>
      <c r="CK32" s="38"/>
      <c r="CL32" s="38"/>
      <c r="CM32" s="38"/>
      <c r="CN32" s="38"/>
      <c r="CO32" s="38"/>
      <c r="CP32" s="38"/>
      <c r="CQ32" s="38"/>
      <c r="CR32" s="38"/>
      <c r="CS32" s="91"/>
      <c r="CT32" s="91"/>
      <c r="CU32" s="91"/>
      <c r="CV32" s="91"/>
      <c r="CW32" s="91"/>
      <c r="CX32" s="82"/>
      <c r="CY32" s="38"/>
      <c r="CZ32" s="38"/>
      <c r="DA32" s="38"/>
      <c r="DB32" s="38"/>
      <c r="DC32" s="91"/>
      <c r="DD32" s="91"/>
      <c r="DE32" s="82"/>
      <c r="DF32" s="82"/>
      <c r="DG32" s="82"/>
      <c r="DH32" s="91"/>
      <c r="DI32" s="82"/>
      <c r="DJ32" s="82"/>
      <c r="DK32" s="82"/>
      <c r="DL32" s="91"/>
      <c r="DM32" s="91"/>
      <c r="DN32" s="82"/>
      <c r="DO32" s="82"/>
      <c r="DP32" s="82"/>
      <c r="DQ32" s="91"/>
      <c r="DR32" s="91"/>
      <c r="DS32" s="82"/>
      <c r="DT32" s="82"/>
      <c r="DU32" s="82"/>
      <c r="DV32" s="91"/>
      <c r="DW32" s="82"/>
      <c r="DX32" s="82"/>
      <c r="DY32" s="82"/>
      <c r="DZ32" s="91"/>
      <c r="EA32" s="91"/>
      <c r="EB32" s="82"/>
      <c r="EC32" s="82"/>
      <c r="ED32" s="82"/>
      <c r="EE32" s="91"/>
      <c r="EF32" s="91"/>
      <c r="EG32" s="82"/>
      <c r="EH32" s="82"/>
      <c r="EI32" s="82"/>
      <c r="EJ32" s="91"/>
      <c r="EK32" s="82"/>
      <c r="EL32" s="82"/>
      <c r="EM32" s="82"/>
      <c r="EN32" s="91"/>
      <c r="EO32" s="91"/>
      <c r="EP32" s="82"/>
      <c r="EQ32" s="82"/>
      <c r="ER32" s="82"/>
      <c r="ES32" s="91"/>
      <c r="ET32" s="91"/>
      <c r="EU32" s="82"/>
      <c r="EV32" s="82"/>
      <c r="EW32" s="82"/>
      <c r="EX32" s="91"/>
      <c r="EY32" s="82"/>
      <c r="EZ32" s="82"/>
      <c r="FA32" s="82"/>
      <c r="FB32" s="91"/>
      <c r="FC32" s="91"/>
      <c r="FD32" s="82"/>
      <c r="FE32" s="82"/>
      <c r="FF32" s="82"/>
      <c r="FG32" s="91"/>
      <c r="FH32" s="91"/>
      <c r="FI32" s="82"/>
      <c r="FJ32" s="82"/>
      <c r="FK32" s="82"/>
      <c r="FL32" s="91"/>
      <c r="FM32" s="82"/>
      <c r="FN32" s="82"/>
      <c r="FO32" s="82"/>
      <c r="FP32" s="91"/>
      <c r="FQ32" s="91"/>
      <c r="FR32" s="82"/>
      <c r="FS32" s="82"/>
      <c r="FT32" s="82"/>
      <c r="FU32" s="91"/>
      <c r="FV32" s="82"/>
      <c r="FW32" s="91"/>
      <c r="FX32" s="82"/>
      <c r="FY32" s="82"/>
      <c r="FZ32" s="82"/>
      <c r="GA32" s="91"/>
      <c r="GB32" s="91"/>
      <c r="GC32" s="91"/>
      <c r="GD32" s="91"/>
      <c r="GE32" s="91"/>
      <c r="GF32" s="91"/>
      <c r="GG32" s="91"/>
      <c r="GH32" s="82"/>
      <c r="GI32" s="91"/>
      <c r="GJ32" s="91"/>
      <c r="GK32" s="91"/>
      <c r="GL32" s="91"/>
      <c r="GM32" s="91"/>
      <c r="GN32" s="91"/>
      <c r="GO32" s="91"/>
      <c r="GP32" s="82"/>
      <c r="GQ32" s="82"/>
      <c r="GR32" s="91"/>
      <c r="GS32" s="91"/>
      <c r="GT32" s="91"/>
      <c r="GU32" s="38"/>
      <c r="GV32" s="91"/>
      <c r="GW32" s="91"/>
      <c r="GX32" s="91"/>
      <c r="GY32" s="91"/>
      <c r="GZ32" s="82"/>
      <c r="HA32" s="91"/>
      <c r="HB32" s="91"/>
      <c r="HC32" s="91"/>
      <c r="HD32" s="91"/>
      <c r="HE32" s="91"/>
      <c r="HF32" s="91"/>
      <c r="HG32" s="91"/>
      <c r="HH32" s="91"/>
      <c r="HI32" s="82"/>
      <c r="HJ32" s="82"/>
      <c r="HK32" s="91"/>
      <c r="HL32" s="91"/>
      <c r="HM32" s="91"/>
      <c r="HN32" s="91"/>
      <c r="HO32" s="91"/>
      <c r="HP32" s="91"/>
      <c r="HQ32" s="91"/>
      <c r="HR32" s="91"/>
      <c r="HS32" s="91"/>
      <c r="HT32" s="91"/>
      <c r="HU32" s="91"/>
      <c r="HV32" s="91"/>
      <c r="HW32" s="91"/>
      <c r="HX32" s="91"/>
      <c r="HY32" s="91"/>
      <c r="HZ32" s="91"/>
      <c r="IA32" s="91"/>
      <c r="IB32" s="91"/>
      <c r="IC32" s="82"/>
      <c r="ID32" s="91"/>
      <c r="IE32" s="91"/>
      <c r="IF32" s="91"/>
      <c r="IG32" s="91"/>
      <c r="IH32" s="91"/>
      <c r="II32" s="91"/>
      <c r="IJ32" s="91"/>
      <c r="IK32" s="91"/>
      <c r="IL32" s="91"/>
      <c r="IM32" s="91"/>
      <c r="IN32" s="91"/>
      <c r="IO32" s="91"/>
      <c r="IP32" s="91"/>
      <c r="IQ32" s="91"/>
      <c r="IR32" s="91"/>
      <c r="IS32" s="91"/>
      <c r="IT32" s="91"/>
      <c r="IU32" s="91"/>
      <c r="IV32" s="91"/>
      <c r="IW32" s="82"/>
      <c r="IX32" s="91"/>
      <c r="IY32" s="91"/>
      <c r="IZ32" s="91"/>
      <c r="JA32" s="91"/>
      <c r="JB32" s="91"/>
      <c r="JC32" s="91"/>
      <c r="JD32" s="91"/>
      <c r="JE32" s="91"/>
      <c r="JF32" s="91"/>
      <c r="JG32" s="82"/>
      <c r="JH32" s="91"/>
      <c r="JI32" s="91"/>
      <c r="JJ32" s="91"/>
      <c r="JK32" s="91"/>
      <c r="JL32" s="82"/>
      <c r="JM32" s="91"/>
      <c r="JN32" s="91"/>
      <c r="JO32" s="91"/>
      <c r="JP32" s="91"/>
      <c r="JQ32" s="91"/>
      <c r="JR32" s="82"/>
      <c r="JS32" s="91"/>
      <c r="JT32" s="91"/>
      <c r="JU32" s="82"/>
      <c r="JV32" s="91"/>
      <c r="JW32" s="91"/>
      <c r="JX32" s="82"/>
      <c r="JY32" s="91"/>
      <c r="JZ32" s="91"/>
      <c r="KA32" s="91"/>
      <c r="KB32" s="91"/>
      <c r="KC32" s="91"/>
      <c r="KD32" s="82"/>
      <c r="KE32" s="91"/>
      <c r="KF32" s="91"/>
      <c r="KG32" s="91"/>
      <c r="KH32" s="38"/>
      <c r="KI32" s="38"/>
      <c r="KJ32" s="38"/>
      <c r="KK32" s="38"/>
      <c r="KL32" s="38"/>
      <c r="KM32" s="38"/>
      <c r="KN32" s="38"/>
      <c r="KO32" s="38"/>
      <c r="KP32" s="38"/>
      <c r="KQ32" s="38"/>
      <c r="KR32" s="38" t="s">
        <v>468</v>
      </c>
      <c r="KS32" s="38"/>
      <c r="KT32" s="38"/>
      <c r="KU32" s="38"/>
      <c r="KV32" s="38"/>
      <c r="KW32" s="38" t="s">
        <v>468</v>
      </c>
      <c r="KX32" s="38" t="s">
        <v>468</v>
      </c>
      <c r="KY32" s="38"/>
      <c r="KZ32" s="38"/>
      <c r="LA32" s="38"/>
      <c r="LB32" s="38"/>
      <c r="LC32" s="38"/>
      <c r="LD32" s="38"/>
      <c r="LE32" s="38"/>
      <c r="LF32" s="38"/>
      <c r="LG32" s="38"/>
      <c r="LH32" s="38"/>
      <c r="LI32" s="38"/>
      <c r="LJ32" s="38"/>
      <c r="LK32" s="38"/>
      <c r="LL32" s="38"/>
      <c r="LM32" s="38"/>
      <c r="LN32" s="38"/>
      <c r="LO32" s="38"/>
      <c r="LP32" s="38"/>
      <c r="LQ32" s="38"/>
      <c r="LR32" s="38"/>
      <c r="LS32" s="38"/>
      <c r="LT32" s="38"/>
      <c r="LU32" s="38"/>
      <c r="LV32" s="38" t="s">
        <v>468</v>
      </c>
      <c r="LW32" s="38" t="s">
        <v>615</v>
      </c>
      <c r="LX32" s="98"/>
      <c r="LY32" s="98"/>
      <c r="LZ32" s="98"/>
      <c r="MA32" s="98"/>
      <c r="MB32" s="98"/>
      <c r="MC32" s="98"/>
      <c r="MD32" s="98"/>
      <c r="ME32" s="98"/>
      <c r="MF32" s="98"/>
      <c r="MG32" s="98"/>
      <c r="MH32" s="98"/>
      <c r="MI32" s="98"/>
      <c r="MJ32" s="98"/>
      <c r="MK32" s="98"/>
      <c r="ML32" s="98"/>
    </row>
    <row r="33" spans="1:350" ht="13.5" customHeight="1" x14ac:dyDescent="0.15">
      <c r="A33" s="38" t="s">
        <v>451</v>
      </c>
      <c r="B33" s="39" t="s">
        <v>528</v>
      </c>
      <c r="C33" s="38" t="s">
        <v>529</v>
      </c>
      <c r="D33" s="38" t="s">
        <v>468</v>
      </c>
      <c r="E33" s="38"/>
      <c r="F33" s="38"/>
      <c r="G33" s="38"/>
      <c r="H33" s="38" t="s">
        <v>468</v>
      </c>
      <c r="I33" s="38"/>
      <c r="J33" s="38"/>
      <c r="K33" s="38"/>
      <c r="L33" s="38"/>
      <c r="M33" s="38"/>
      <c r="N33" s="38"/>
      <c r="O33" s="38"/>
      <c r="P33" s="38"/>
      <c r="Q33" s="38"/>
      <c r="R33" s="38"/>
      <c r="S33" s="38"/>
      <c r="T33" s="38"/>
      <c r="U33" s="38"/>
      <c r="V33" s="38"/>
      <c r="W33" s="38"/>
      <c r="X33" s="38"/>
      <c r="Y33" s="38"/>
      <c r="Z33" s="38"/>
      <c r="AA33" s="38"/>
      <c r="AB33" s="38"/>
      <c r="AC33" s="38"/>
      <c r="AD33" s="38"/>
      <c r="AE33" s="38"/>
      <c r="AF33" s="38" t="s">
        <v>468</v>
      </c>
      <c r="AG33" s="38"/>
      <c r="AH33" s="38"/>
      <c r="AI33" s="38"/>
      <c r="AJ33" s="38"/>
      <c r="AK33" s="38"/>
      <c r="AL33" s="38"/>
      <c r="AM33" s="38"/>
      <c r="AN33" s="38"/>
      <c r="AO33" s="38"/>
      <c r="AP33" s="38"/>
      <c r="AQ33" s="38"/>
      <c r="AR33" s="38"/>
      <c r="AS33" s="38"/>
      <c r="AT33" s="38"/>
      <c r="AU33" s="38"/>
      <c r="AV33" s="38"/>
      <c r="AW33" s="38"/>
      <c r="AX33" s="38"/>
      <c r="AY33" s="38"/>
      <c r="AZ33" s="38"/>
      <c r="BA33" s="38"/>
      <c r="BB33" s="38" t="s">
        <v>468</v>
      </c>
      <c r="BC33" s="38"/>
      <c r="BD33" s="38"/>
      <c r="BE33" s="38"/>
      <c r="BF33" s="38"/>
      <c r="BG33" s="38"/>
      <c r="BH33" s="38" t="s">
        <v>468</v>
      </c>
      <c r="BI33" s="38"/>
      <c r="BJ33" s="38"/>
      <c r="BK33" s="38"/>
      <c r="BL33" s="38"/>
      <c r="BM33" s="38"/>
      <c r="BN33" s="38"/>
      <c r="BO33" s="38"/>
      <c r="BP33" s="38"/>
      <c r="BQ33" s="38"/>
      <c r="BR33" s="38"/>
      <c r="BS33" s="38"/>
      <c r="BT33" s="38"/>
      <c r="BU33" s="38"/>
      <c r="BV33" s="38"/>
      <c r="BW33" s="38"/>
      <c r="BX33" s="38"/>
      <c r="BY33" s="38"/>
      <c r="BZ33" s="38"/>
      <c r="CA33" s="38"/>
      <c r="CB33" s="38"/>
      <c r="CC33" s="38"/>
      <c r="CD33" s="38" t="s">
        <v>468</v>
      </c>
      <c r="CE33" s="38"/>
      <c r="CF33" s="38"/>
      <c r="CG33" s="38"/>
      <c r="CH33" s="91"/>
      <c r="CI33" s="91"/>
      <c r="CJ33" s="38"/>
      <c r="CK33" s="38"/>
      <c r="CL33" s="38"/>
      <c r="CM33" s="38"/>
      <c r="CN33" s="38"/>
      <c r="CO33" s="38"/>
      <c r="CP33" s="38"/>
      <c r="CQ33" s="38"/>
      <c r="CR33" s="38" t="s">
        <v>468</v>
      </c>
      <c r="CS33" s="91"/>
      <c r="CT33" s="91"/>
      <c r="CU33" s="91"/>
      <c r="CV33" s="91"/>
      <c r="CW33" s="91"/>
      <c r="CX33" s="82"/>
      <c r="CY33" s="38"/>
      <c r="CZ33" s="38"/>
      <c r="DA33" s="38"/>
      <c r="DB33" s="38"/>
      <c r="DC33" s="91"/>
      <c r="DD33" s="91" t="s">
        <v>468</v>
      </c>
      <c r="DE33" s="82"/>
      <c r="DF33" s="82"/>
      <c r="DG33" s="82"/>
      <c r="DH33" s="91"/>
      <c r="DI33" s="82"/>
      <c r="DJ33" s="82"/>
      <c r="DK33" s="82"/>
      <c r="DL33" s="91"/>
      <c r="DM33" s="91"/>
      <c r="DN33" s="82"/>
      <c r="DO33" s="82"/>
      <c r="DP33" s="82"/>
      <c r="DQ33" s="91"/>
      <c r="DR33" s="91"/>
      <c r="DS33" s="82"/>
      <c r="DT33" s="82"/>
      <c r="DU33" s="82"/>
      <c r="DV33" s="91"/>
      <c r="DW33" s="82"/>
      <c r="DX33" s="82"/>
      <c r="DY33" s="82"/>
      <c r="DZ33" s="91" t="s">
        <v>468</v>
      </c>
      <c r="EA33" s="91"/>
      <c r="EB33" s="82"/>
      <c r="EC33" s="82"/>
      <c r="ED33" s="82"/>
      <c r="EE33" s="91"/>
      <c r="EF33" s="91" t="s">
        <v>468</v>
      </c>
      <c r="EG33" s="82"/>
      <c r="EH33" s="82"/>
      <c r="EI33" s="82"/>
      <c r="EJ33" s="91"/>
      <c r="EK33" s="82"/>
      <c r="EL33" s="82"/>
      <c r="EM33" s="82"/>
      <c r="EN33" s="91"/>
      <c r="EO33" s="91"/>
      <c r="EP33" s="82"/>
      <c r="EQ33" s="82"/>
      <c r="ER33" s="82"/>
      <c r="ES33" s="91"/>
      <c r="ET33" s="91" t="s">
        <v>468</v>
      </c>
      <c r="EU33" s="82"/>
      <c r="EV33" s="82"/>
      <c r="EW33" s="82"/>
      <c r="EX33" s="91"/>
      <c r="EY33" s="82"/>
      <c r="EZ33" s="82"/>
      <c r="FA33" s="82"/>
      <c r="FB33" s="91"/>
      <c r="FC33" s="91"/>
      <c r="FD33" s="82"/>
      <c r="FE33" s="82"/>
      <c r="FF33" s="82"/>
      <c r="FG33" s="91"/>
      <c r="FH33" s="91"/>
      <c r="FI33" s="82"/>
      <c r="FJ33" s="82"/>
      <c r="FK33" s="82"/>
      <c r="FL33" s="91"/>
      <c r="FM33" s="82"/>
      <c r="FN33" s="82"/>
      <c r="FO33" s="82"/>
      <c r="FP33" s="91" t="s">
        <v>468</v>
      </c>
      <c r="FQ33" s="91"/>
      <c r="FR33" s="82"/>
      <c r="FS33" s="82"/>
      <c r="FT33" s="82"/>
      <c r="FU33" s="91"/>
      <c r="FV33" s="82"/>
      <c r="FW33" s="91"/>
      <c r="FX33" s="82"/>
      <c r="FY33" s="82"/>
      <c r="FZ33" s="82"/>
      <c r="GA33" s="91"/>
      <c r="GB33" s="91"/>
      <c r="GC33" s="91"/>
      <c r="GD33" s="91"/>
      <c r="GE33" s="91"/>
      <c r="GF33" s="91"/>
      <c r="GG33" s="91"/>
      <c r="GH33" s="82"/>
      <c r="GI33" s="91"/>
      <c r="GJ33" s="91"/>
      <c r="GK33" s="91"/>
      <c r="GL33" s="91"/>
      <c r="GM33" s="91" t="s">
        <v>468</v>
      </c>
      <c r="GN33" s="91"/>
      <c r="GO33" s="91"/>
      <c r="GP33" s="82"/>
      <c r="GQ33" s="82"/>
      <c r="GR33" s="91"/>
      <c r="GS33" s="91"/>
      <c r="GT33" s="91"/>
      <c r="GU33" s="38"/>
      <c r="GV33" s="91"/>
      <c r="GW33" s="91"/>
      <c r="GX33" s="91"/>
      <c r="GY33" s="91"/>
      <c r="GZ33" s="82"/>
      <c r="HA33" s="91"/>
      <c r="HB33" s="91"/>
      <c r="HC33" s="91"/>
      <c r="HD33" s="91"/>
      <c r="HE33" s="91"/>
      <c r="HF33" s="91"/>
      <c r="HG33" s="91" t="s">
        <v>468</v>
      </c>
      <c r="HH33" s="91"/>
      <c r="HI33" s="82"/>
      <c r="HJ33" s="82"/>
      <c r="HK33" s="91"/>
      <c r="HL33" s="91"/>
      <c r="HM33" s="91"/>
      <c r="HN33" s="91"/>
      <c r="HO33" s="91"/>
      <c r="HP33" s="91"/>
      <c r="HQ33" s="91"/>
      <c r="HR33" s="91"/>
      <c r="HS33" s="91"/>
      <c r="HT33" s="91"/>
      <c r="HU33" s="91"/>
      <c r="HV33" s="91"/>
      <c r="HW33" s="91"/>
      <c r="HX33" s="91"/>
      <c r="HY33" s="91"/>
      <c r="HZ33" s="91"/>
      <c r="IA33" s="91"/>
      <c r="IB33" s="91"/>
      <c r="IC33" s="82"/>
      <c r="ID33" s="91"/>
      <c r="IE33" s="91"/>
      <c r="IF33" s="91"/>
      <c r="IG33" s="91"/>
      <c r="IH33" s="91"/>
      <c r="II33" s="91"/>
      <c r="IJ33" s="91"/>
      <c r="IK33" s="91"/>
      <c r="IL33" s="91"/>
      <c r="IM33" s="91"/>
      <c r="IN33" s="91"/>
      <c r="IO33" s="91"/>
      <c r="IP33" s="91"/>
      <c r="IQ33" s="91"/>
      <c r="IR33" s="91"/>
      <c r="IS33" s="91"/>
      <c r="IT33" s="91"/>
      <c r="IU33" s="91"/>
      <c r="IV33" s="91"/>
      <c r="IW33" s="82"/>
      <c r="IX33" s="91"/>
      <c r="IY33" s="91"/>
      <c r="IZ33" s="91"/>
      <c r="JA33" s="91"/>
      <c r="JB33" s="91"/>
      <c r="JC33" s="91"/>
      <c r="JD33" s="91"/>
      <c r="JE33" s="91"/>
      <c r="JF33" s="91"/>
      <c r="JG33" s="82"/>
      <c r="JH33" s="91"/>
      <c r="JI33" s="91" t="s">
        <v>468</v>
      </c>
      <c r="JJ33" s="91" t="s">
        <v>468</v>
      </c>
      <c r="JK33" s="91"/>
      <c r="JL33" s="82" t="s">
        <v>565</v>
      </c>
      <c r="JM33" s="91"/>
      <c r="JN33" s="91" t="s">
        <v>468</v>
      </c>
      <c r="JO33" s="91"/>
      <c r="JP33" s="91"/>
      <c r="JQ33" s="91"/>
      <c r="JR33" s="82"/>
      <c r="JS33" s="91"/>
      <c r="JT33" s="91"/>
      <c r="JU33" s="82"/>
      <c r="JV33" s="91" t="s">
        <v>468</v>
      </c>
      <c r="JW33" s="91"/>
      <c r="JX33" s="82"/>
      <c r="JY33" s="91"/>
      <c r="JZ33" s="91"/>
      <c r="KA33" s="91"/>
      <c r="KB33" s="91"/>
      <c r="KC33" s="91"/>
      <c r="KD33" s="82"/>
      <c r="KE33" s="91"/>
      <c r="KF33" s="91"/>
      <c r="KG33" s="91"/>
      <c r="KH33" s="38"/>
      <c r="KI33" s="38" t="s">
        <v>468</v>
      </c>
      <c r="KJ33" s="38"/>
      <c r="KK33" s="38"/>
      <c r="KL33" s="38"/>
      <c r="KM33" s="38"/>
      <c r="KN33" s="38"/>
      <c r="KO33" s="38"/>
      <c r="KP33" s="38"/>
      <c r="KQ33" s="38"/>
      <c r="KR33" s="38"/>
      <c r="KS33" s="38" t="s">
        <v>468</v>
      </c>
      <c r="KT33" s="38" t="s">
        <v>468</v>
      </c>
      <c r="KU33" s="38"/>
      <c r="KV33" s="38"/>
      <c r="KW33" s="38"/>
      <c r="KX33" s="38"/>
      <c r="KY33" s="38"/>
      <c r="KZ33" s="38"/>
      <c r="LA33" s="38"/>
      <c r="LB33" s="38"/>
      <c r="LC33" s="38" t="s">
        <v>468</v>
      </c>
      <c r="LD33" s="38" t="s">
        <v>616</v>
      </c>
      <c r="LE33" s="38"/>
      <c r="LF33" s="38"/>
      <c r="LG33" s="38"/>
      <c r="LH33" s="38"/>
      <c r="LI33" s="38" t="s">
        <v>468</v>
      </c>
      <c r="LJ33" s="38" t="s">
        <v>616</v>
      </c>
      <c r="LK33" s="38"/>
      <c r="LL33" s="38"/>
      <c r="LM33" s="38"/>
      <c r="LN33" s="38" t="s">
        <v>468</v>
      </c>
      <c r="LO33" s="38"/>
      <c r="LP33" s="38"/>
      <c r="LQ33" s="38"/>
      <c r="LR33" s="38" t="s">
        <v>468</v>
      </c>
      <c r="LS33" s="38"/>
      <c r="LT33" s="38"/>
      <c r="LU33" s="38"/>
      <c r="LV33" s="38"/>
      <c r="LW33" s="38"/>
      <c r="LX33" s="98"/>
      <c r="LY33" s="98"/>
      <c r="LZ33" s="98"/>
      <c r="MA33" s="98"/>
      <c r="MB33" s="98"/>
      <c r="MC33" s="98"/>
      <c r="MD33" s="98"/>
      <c r="ME33" s="98"/>
      <c r="MF33" s="98"/>
      <c r="MG33" s="98"/>
      <c r="MH33" s="98"/>
      <c r="MI33" s="98"/>
      <c r="MJ33" s="98"/>
      <c r="MK33" s="98"/>
      <c r="ML33" s="98"/>
    </row>
    <row r="34" spans="1:350" ht="13.5" customHeight="1" x14ac:dyDescent="0.15">
      <c r="A34" s="38" t="s">
        <v>451</v>
      </c>
      <c r="B34" s="39" t="s">
        <v>530</v>
      </c>
      <c r="C34" s="38" t="s">
        <v>531</v>
      </c>
      <c r="D34" s="38" t="s">
        <v>468</v>
      </c>
      <c r="E34" s="38"/>
      <c r="F34" s="38"/>
      <c r="G34" s="38"/>
      <c r="H34" s="38" t="s">
        <v>468</v>
      </c>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t="s">
        <v>468</v>
      </c>
      <c r="AO34" s="38"/>
      <c r="AP34" s="38"/>
      <c r="AQ34" s="38"/>
      <c r="AR34" s="38"/>
      <c r="AS34" s="38"/>
      <c r="AT34" s="38" t="s">
        <v>468</v>
      </c>
      <c r="AU34" s="38" t="s">
        <v>563</v>
      </c>
      <c r="AV34" s="38">
        <v>5</v>
      </c>
      <c r="AW34" s="38">
        <v>4</v>
      </c>
      <c r="AX34" s="38"/>
      <c r="AY34" s="38"/>
      <c r="AZ34" s="38"/>
      <c r="BA34" s="38"/>
      <c r="BB34" s="38"/>
      <c r="BC34" s="38"/>
      <c r="BD34" s="38"/>
      <c r="BE34" s="38"/>
      <c r="BF34" s="38"/>
      <c r="BG34" s="38"/>
      <c r="BH34" s="38"/>
      <c r="BI34" s="38"/>
      <c r="BJ34" s="38"/>
      <c r="BK34" s="38"/>
      <c r="BL34" s="38"/>
      <c r="BM34" s="38"/>
      <c r="BN34" s="38"/>
      <c r="BO34" s="38"/>
      <c r="BP34" s="38" t="s">
        <v>468</v>
      </c>
      <c r="BQ34" s="38"/>
      <c r="BR34" s="38"/>
      <c r="BS34" s="38"/>
      <c r="BT34" s="38"/>
      <c r="BU34" s="38"/>
      <c r="BV34" s="38"/>
      <c r="BW34" s="38"/>
      <c r="BX34" s="38"/>
      <c r="BY34" s="38"/>
      <c r="BZ34" s="38"/>
      <c r="CA34" s="38"/>
      <c r="CB34" s="38"/>
      <c r="CC34" s="38"/>
      <c r="CD34" s="38" t="s">
        <v>468</v>
      </c>
      <c r="CE34" s="38"/>
      <c r="CF34" s="38"/>
      <c r="CG34" s="38"/>
      <c r="CH34" s="91"/>
      <c r="CI34" s="91"/>
      <c r="CJ34" s="38"/>
      <c r="CK34" s="38"/>
      <c r="CL34" s="38"/>
      <c r="CM34" s="38"/>
      <c r="CN34" s="38"/>
      <c r="CO34" s="38"/>
      <c r="CP34" s="38"/>
      <c r="CQ34" s="38"/>
      <c r="CR34" s="38" t="s">
        <v>468</v>
      </c>
      <c r="CS34" s="91"/>
      <c r="CT34" s="91"/>
      <c r="CU34" s="91"/>
      <c r="CV34" s="91"/>
      <c r="CW34" s="91"/>
      <c r="CX34" s="82"/>
      <c r="CY34" s="38"/>
      <c r="CZ34" s="38"/>
      <c r="DA34" s="38"/>
      <c r="DB34" s="38"/>
      <c r="DC34" s="91" t="s">
        <v>468</v>
      </c>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t="s">
        <v>468</v>
      </c>
      <c r="GC34" s="91"/>
      <c r="GD34" s="91"/>
      <c r="GE34" s="91"/>
      <c r="GF34" s="91"/>
      <c r="GG34" s="91"/>
      <c r="GH34" s="82"/>
      <c r="GI34" s="91"/>
      <c r="GJ34" s="91"/>
      <c r="GK34" s="91"/>
      <c r="GL34" s="91"/>
      <c r="GM34" s="91"/>
      <c r="GN34" s="91"/>
      <c r="GO34" s="91"/>
      <c r="GP34" s="82"/>
      <c r="GQ34" s="82" t="s">
        <v>617</v>
      </c>
      <c r="GR34" s="91" t="s">
        <v>468</v>
      </c>
      <c r="GS34" s="91"/>
      <c r="GT34" s="91"/>
      <c r="GU34" s="38"/>
      <c r="GV34" s="91"/>
      <c r="GW34" s="91"/>
      <c r="GX34" s="91"/>
      <c r="GY34" s="91"/>
      <c r="GZ34" s="82"/>
      <c r="HA34" s="91" t="s">
        <v>468</v>
      </c>
      <c r="HB34" s="91"/>
      <c r="HC34" s="91"/>
      <c r="HD34" s="91"/>
      <c r="HE34" s="91"/>
      <c r="HF34" s="91"/>
      <c r="HG34" s="91"/>
      <c r="HH34" s="91"/>
      <c r="HI34" s="82"/>
      <c r="HJ34" s="82"/>
      <c r="HK34" s="91" t="s">
        <v>468</v>
      </c>
      <c r="HL34" s="91" t="s">
        <v>468</v>
      </c>
      <c r="HM34" s="91"/>
      <c r="HN34" s="91"/>
      <c r="HO34" s="91"/>
      <c r="HP34" s="91"/>
      <c r="HQ34" s="91" t="s">
        <v>468</v>
      </c>
      <c r="HR34" s="91"/>
      <c r="HS34" s="91"/>
      <c r="HT34" s="91"/>
      <c r="HU34" s="91"/>
      <c r="HV34" s="91" t="s">
        <v>468</v>
      </c>
      <c r="HW34" s="91" t="s">
        <v>468</v>
      </c>
      <c r="HX34" s="91" t="s">
        <v>468</v>
      </c>
      <c r="HY34" s="91" t="s">
        <v>468</v>
      </c>
      <c r="HZ34" s="91"/>
      <c r="IA34" s="91" t="s">
        <v>468</v>
      </c>
      <c r="IB34" s="91"/>
      <c r="IC34" s="82"/>
      <c r="ID34" s="91" t="s">
        <v>468</v>
      </c>
      <c r="IE34" s="91"/>
      <c r="IF34" s="91"/>
      <c r="IG34" s="91"/>
      <c r="IH34" s="91"/>
      <c r="II34" s="91"/>
      <c r="IJ34" s="91"/>
      <c r="IK34" s="91"/>
      <c r="IL34" s="91"/>
      <c r="IM34" s="91"/>
      <c r="IN34" s="91"/>
      <c r="IO34" s="91"/>
      <c r="IP34" s="91"/>
      <c r="IQ34" s="91"/>
      <c r="IR34" s="91"/>
      <c r="IS34" s="91"/>
      <c r="IT34" s="91"/>
      <c r="IU34" s="91"/>
      <c r="IV34" s="91"/>
      <c r="IW34" s="82"/>
      <c r="IX34" s="91"/>
      <c r="IY34" s="91"/>
      <c r="IZ34" s="91" t="s">
        <v>468</v>
      </c>
      <c r="JA34" s="91"/>
      <c r="JB34" s="91"/>
      <c r="JC34" s="91"/>
      <c r="JD34" s="91"/>
      <c r="JE34" s="91"/>
      <c r="JF34" s="91"/>
      <c r="JG34" s="82"/>
      <c r="JH34" s="91" t="s">
        <v>468</v>
      </c>
      <c r="JI34" s="91"/>
      <c r="JJ34" s="91" t="s">
        <v>468</v>
      </c>
      <c r="JK34" s="91"/>
      <c r="JL34" s="82"/>
      <c r="JM34" s="91"/>
      <c r="JN34" s="91"/>
      <c r="JO34" s="91"/>
      <c r="JP34" s="91"/>
      <c r="JQ34" s="91"/>
      <c r="JR34" s="82"/>
      <c r="JS34" s="91"/>
      <c r="JT34" s="91"/>
      <c r="JU34" s="82"/>
      <c r="JV34" s="91" t="s">
        <v>468</v>
      </c>
      <c r="JW34" s="91"/>
      <c r="JX34" s="82"/>
      <c r="JY34" s="91"/>
      <c r="JZ34" s="91"/>
      <c r="KA34" s="91"/>
      <c r="KB34" s="91"/>
      <c r="KC34" s="91"/>
      <c r="KD34" s="82"/>
      <c r="KE34" s="91"/>
      <c r="KF34" s="91"/>
      <c r="KG34" s="91"/>
      <c r="KH34" s="38"/>
      <c r="KI34" s="38" t="s">
        <v>468</v>
      </c>
      <c r="KJ34" s="38"/>
      <c r="KK34" s="38"/>
      <c r="KL34" s="38"/>
      <c r="KM34" s="38"/>
      <c r="KN34" s="38"/>
      <c r="KO34" s="38"/>
      <c r="KP34" s="38"/>
      <c r="KQ34" s="38"/>
      <c r="KR34" s="38" t="s">
        <v>468</v>
      </c>
      <c r="KS34" s="38"/>
      <c r="KT34" s="38"/>
      <c r="KU34" s="38" t="s">
        <v>468</v>
      </c>
      <c r="KV34" s="38"/>
      <c r="KW34" s="38"/>
      <c r="KX34" s="38"/>
      <c r="KY34" s="38"/>
      <c r="KZ34" s="38"/>
      <c r="LA34" s="38"/>
      <c r="LB34" s="38"/>
      <c r="LC34" s="38"/>
      <c r="LD34" s="38"/>
      <c r="LE34" s="38"/>
      <c r="LF34" s="38"/>
      <c r="LG34" s="38"/>
      <c r="LH34" s="38"/>
      <c r="LI34" s="38" t="s">
        <v>468</v>
      </c>
      <c r="LJ34" s="38" t="s">
        <v>618</v>
      </c>
      <c r="LK34" s="38"/>
      <c r="LL34" s="38"/>
      <c r="LM34" s="38"/>
      <c r="LN34" s="38"/>
      <c r="LO34" s="38" t="s">
        <v>468</v>
      </c>
      <c r="LP34" s="38"/>
      <c r="LQ34" s="38"/>
      <c r="LR34" s="38"/>
      <c r="LS34" s="38"/>
      <c r="LT34" s="38"/>
      <c r="LU34" s="38"/>
      <c r="LV34" s="38"/>
      <c r="LW34" s="38"/>
      <c r="LX34" s="98">
        <v>1.2</v>
      </c>
      <c r="LY34" s="98"/>
      <c r="LZ34" s="98"/>
      <c r="MA34" s="98"/>
      <c r="MB34" s="98"/>
      <c r="MC34" s="98"/>
      <c r="MD34" s="98"/>
      <c r="ME34" s="98"/>
      <c r="MF34" s="98"/>
      <c r="MG34" s="98"/>
      <c r="MH34" s="98"/>
      <c r="MI34" s="98"/>
      <c r="MJ34" s="98"/>
      <c r="MK34" s="98"/>
      <c r="ML34" s="98"/>
    </row>
    <row r="35" spans="1:350" ht="13.5" customHeight="1" x14ac:dyDescent="0.15">
      <c r="A35" s="38" t="s">
        <v>451</v>
      </c>
      <c r="B35" s="39" t="s">
        <v>532</v>
      </c>
      <c r="C35" s="38" t="s">
        <v>533</v>
      </c>
      <c r="D35" s="38" t="s">
        <v>468</v>
      </c>
      <c r="E35" s="38"/>
      <c r="F35" s="38"/>
      <c r="G35" s="38"/>
      <c r="H35" s="38"/>
      <c r="I35" s="38" t="s">
        <v>468</v>
      </c>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91"/>
      <c r="CI35" s="91"/>
      <c r="CJ35" s="38" t="s">
        <v>468</v>
      </c>
      <c r="CK35" s="38"/>
      <c r="CL35" s="38"/>
      <c r="CM35" s="38"/>
      <c r="CN35" s="38"/>
      <c r="CO35" s="38"/>
      <c r="CP35" s="38"/>
      <c r="CQ35" s="38"/>
      <c r="CR35" s="38"/>
      <c r="CS35" s="91"/>
      <c r="CT35" s="91"/>
      <c r="CU35" s="91"/>
      <c r="CV35" s="91"/>
      <c r="CW35" s="91"/>
      <c r="CX35" s="82" t="s">
        <v>619</v>
      </c>
      <c r="CY35" s="38"/>
      <c r="CZ35" s="38"/>
      <c r="DA35" s="38"/>
      <c r="DB35" s="38"/>
      <c r="DC35" s="91"/>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t="s">
        <v>468</v>
      </c>
      <c r="FX35" s="82"/>
      <c r="FY35" s="82"/>
      <c r="FZ35" s="82"/>
      <c r="GA35" s="91"/>
      <c r="GB35" s="91"/>
      <c r="GC35" s="91"/>
      <c r="GD35" s="91"/>
      <c r="GE35" s="91"/>
      <c r="GF35" s="91"/>
      <c r="GG35" s="91"/>
      <c r="GH35" s="82"/>
      <c r="GI35" s="91"/>
      <c r="GJ35" s="91"/>
      <c r="GK35" s="91"/>
      <c r="GL35" s="91"/>
      <c r="GM35" s="91"/>
      <c r="GN35" s="91"/>
      <c r="GO35" s="91"/>
      <c r="GP35" s="82"/>
      <c r="GQ35" s="82"/>
      <c r="GR35" s="91"/>
      <c r="GS35" s="91"/>
      <c r="GT35" s="91"/>
      <c r="GU35" s="38"/>
      <c r="GV35" s="91"/>
      <c r="GW35" s="91"/>
      <c r="GX35" s="91"/>
      <c r="GY35" s="91"/>
      <c r="GZ35" s="82"/>
      <c r="HA35" s="91"/>
      <c r="HB35" s="91"/>
      <c r="HC35" s="91"/>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c r="JD35" s="91"/>
      <c r="JE35" s="91"/>
      <c r="JF35" s="91"/>
      <c r="JG35" s="82"/>
      <c r="JH35" s="91"/>
      <c r="JI35" s="91" t="s">
        <v>468</v>
      </c>
      <c r="JJ35" s="91"/>
      <c r="JK35" s="91" t="s">
        <v>468</v>
      </c>
      <c r="JL35" s="82" t="s">
        <v>621</v>
      </c>
      <c r="JM35" s="91"/>
      <c r="JN35" s="91"/>
      <c r="JO35" s="91"/>
      <c r="JP35" s="91" t="s">
        <v>468</v>
      </c>
      <c r="JQ35" s="91"/>
      <c r="JR35" s="82"/>
      <c r="JS35" s="91"/>
      <c r="JT35" s="91"/>
      <c r="JU35" s="82"/>
      <c r="JV35" s="91" t="s">
        <v>468</v>
      </c>
      <c r="JW35" s="91"/>
      <c r="JX35" s="82" t="s">
        <v>622</v>
      </c>
      <c r="JY35" s="91"/>
      <c r="JZ35" s="91"/>
      <c r="KA35" s="91"/>
      <c r="KB35" s="91" t="s">
        <v>468</v>
      </c>
      <c r="KC35" s="91"/>
      <c r="KD35" s="82"/>
      <c r="KE35" s="91"/>
      <c r="KF35" s="91"/>
      <c r="KG35" s="91"/>
      <c r="KH35" s="38"/>
      <c r="KI35" s="38" t="s">
        <v>468</v>
      </c>
      <c r="KJ35" s="38"/>
      <c r="KK35" s="38"/>
      <c r="KL35" s="38"/>
      <c r="KM35" s="38"/>
      <c r="KN35" s="38"/>
      <c r="KO35" s="38"/>
      <c r="KP35" s="38"/>
      <c r="KQ35" s="38"/>
      <c r="KR35" s="38"/>
      <c r="KS35" s="38"/>
      <c r="KT35" s="38"/>
      <c r="KU35" s="38"/>
      <c r="KV35" s="38"/>
      <c r="KW35" s="38" t="s">
        <v>468</v>
      </c>
      <c r="KX35" s="38"/>
      <c r="KY35" s="38" t="s">
        <v>468</v>
      </c>
      <c r="KZ35" s="38"/>
      <c r="LA35" s="38"/>
      <c r="LB35" s="38"/>
      <c r="LC35" s="38"/>
      <c r="LD35" s="38"/>
      <c r="LE35" s="38"/>
      <c r="LF35" s="38"/>
      <c r="LG35" s="38"/>
      <c r="LH35" s="38"/>
      <c r="LI35" s="38"/>
      <c r="LJ35" s="38"/>
      <c r="LK35" s="38"/>
      <c r="LL35" s="38"/>
      <c r="LM35" s="38"/>
      <c r="LN35" s="38"/>
      <c r="LO35" s="38"/>
      <c r="LP35" s="38"/>
      <c r="LQ35" s="38"/>
      <c r="LR35" s="38" t="s">
        <v>468</v>
      </c>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91"/>
      <c r="CI36" s="91"/>
      <c r="CJ36" s="38"/>
      <c r="CK36" s="38"/>
      <c r="CL36" s="38"/>
      <c r="CM36" s="38"/>
      <c r="CN36" s="38"/>
      <c r="CO36" s="38"/>
      <c r="CP36" s="38"/>
      <c r="CQ36" s="38"/>
      <c r="CR36" s="38"/>
      <c r="CS36" s="91"/>
      <c r="CT36" s="91"/>
      <c r="CU36" s="91"/>
      <c r="CV36" s="91"/>
      <c r="CW36" s="91"/>
      <c r="CX36" s="82"/>
      <c r="CY36" s="38"/>
      <c r="CZ36" s="38"/>
      <c r="DA36" s="38"/>
      <c r="DB36" s="38"/>
      <c r="DC36" s="91"/>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c r="GF36" s="91"/>
      <c r="GG36" s="91"/>
      <c r="GH36" s="82"/>
      <c r="GI36" s="91"/>
      <c r="GJ36" s="91"/>
      <c r="GK36" s="91"/>
      <c r="GL36" s="91"/>
      <c r="GM36" s="91"/>
      <c r="GN36" s="91"/>
      <c r="GO36" s="91"/>
      <c r="GP36" s="82"/>
      <c r="GQ36" s="82"/>
      <c r="GR36" s="91"/>
      <c r="GS36" s="91"/>
      <c r="GT36" s="91"/>
      <c r="GU36" s="38"/>
      <c r="GV36" s="91"/>
      <c r="GW36" s="91"/>
      <c r="GX36" s="91"/>
      <c r="GY36" s="91"/>
      <c r="GZ36" s="82"/>
      <c r="HA36" s="91"/>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c r="JI36" s="91"/>
      <c r="JJ36" s="91"/>
      <c r="JK36" s="91"/>
      <c r="JL36" s="82"/>
      <c r="JM36" s="91"/>
      <c r="JN36" s="91"/>
      <c r="JO36" s="91"/>
      <c r="JP36" s="91"/>
      <c r="JQ36" s="91"/>
      <c r="JR36" s="82"/>
      <c r="JS36" s="91"/>
      <c r="JT36" s="91"/>
      <c r="JU36" s="82"/>
      <c r="JV36" s="91"/>
      <c r="JW36" s="91"/>
      <c r="JX36" s="82"/>
      <c r="JY36" s="91"/>
      <c r="JZ36" s="91"/>
      <c r="KA36" s="91"/>
      <c r="KB36" s="91"/>
      <c r="KC36" s="91"/>
      <c r="KD36" s="82"/>
      <c r="KE36" s="91"/>
      <c r="KF36" s="91"/>
      <c r="KG36" s="91"/>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98"/>
      <c r="LY36" s="98"/>
      <c r="LZ36" s="98"/>
      <c r="MA36" s="98"/>
      <c r="MB36" s="98"/>
      <c r="MC36" s="98"/>
      <c r="MD36" s="98"/>
      <c r="ME36" s="98"/>
      <c r="MF36" s="98"/>
      <c r="MG36" s="98"/>
      <c r="MH36" s="98"/>
      <c r="MI36" s="98"/>
      <c r="MJ36" s="98"/>
      <c r="MK36" s="98"/>
      <c r="ML36" s="98"/>
    </row>
    <row r="37" spans="1:35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91"/>
      <c r="CI37" s="91"/>
      <c r="CJ37" s="38"/>
      <c r="CK37" s="38"/>
      <c r="CL37" s="38"/>
      <c r="CM37" s="38"/>
      <c r="CN37" s="38"/>
      <c r="CO37" s="38"/>
      <c r="CP37" s="38"/>
      <c r="CQ37" s="38"/>
      <c r="CR37" s="38"/>
      <c r="CS37" s="91"/>
      <c r="CT37" s="91"/>
      <c r="CU37" s="91"/>
      <c r="CV37" s="91"/>
      <c r="CW37" s="91"/>
      <c r="CX37" s="82"/>
      <c r="CY37" s="38"/>
      <c r="CZ37" s="38"/>
      <c r="DA37" s="38"/>
      <c r="DB37" s="38"/>
      <c r="DC37" s="91"/>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c r="GE37" s="91"/>
      <c r="GF37" s="91"/>
      <c r="GG37" s="91"/>
      <c r="GH37" s="82"/>
      <c r="GI37" s="91"/>
      <c r="GJ37" s="91"/>
      <c r="GK37" s="91"/>
      <c r="GL37" s="91"/>
      <c r="GM37" s="91"/>
      <c r="GN37" s="91"/>
      <c r="GO37" s="91"/>
      <c r="GP37" s="82"/>
      <c r="GQ37" s="82"/>
      <c r="GR37" s="91"/>
      <c r="GS37" s="91"/>
      <c r="GT37" s="91"/>
      <c r="GU37" s="38"/>
      <c r="GV37" s="91"/>
      <c r="GW37" s="91"/>
      <c r="GX37" s="91"/>
      <c r="GY37" s="91"/>
      <c r="GZ37" s="82"/>
      <c r="HA37" s="91"/>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c r="JJ37" s="91"/>
      <c r="JK37" s="91"/>
      <c r="JL37" s="82"/>
      <c r="JM37" s="91"/>
      <c r="JN37" s="91"/>
      <c r="JO37" s="91"/>
      <c r="JP37" s="91"/>
      <c r="JQ37" s="91"/>
      <c r="JR37" s="82"/>
      <c r="JS37" s="91"/>
      <c r="JT37" s="91"/>
      <c r="JU37" s="82"/>
      <c r="JV37" s="91"/>
      <c r="JW37" s="91"/>
      <c r="JX37" s="82"/>
      <c r="JY37" s="91"/>
      <c r="JZ37" s="91"/>
      <c r="KA37" s="91"/>
      <c r="KB37" s="91"/>
      <c r="KC37" s="91"/>
      <c r="KD37" s="82"/>
      <c r="KE37" s="91"/>
      <c r="KF37" s="91"/>
      <c r="KG37" s="91"/>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91"/>
      <c r="CI38" s="91"/>
      <c r="CJ38" s="38"/>
      <c r="CK38" s="38"/>
      <c r="CL38" s="38"/>
      <c r="CM38" s="38"/>
      <c r="CN38" s="38"/>
      <c r="CO38" s="38"/>
      <c r="CP38" s="38"/>
      <c r="CQ38" s="38"/>
      <c r="CR38" s="38"/>
      <c r="CS38" s="91"/>
      <c r="CT38" s="91"/>
      <c r="CU38" s="91"/>
      <c r="CV38" s="91"/>
      <c r="CW38" s="91"/>
      <c r="CX38" s="82"/>
      <c r="CY38" s="38"/>
      <c r="CZ38" s="38"/>
      <c r="DA38" s="38"/>
      <c r="DB38" s="38"/>
      <c r="DC38" s="91"/>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c r="GE38" s="91"/>
      <c r="GF38" s="91"/>
      <c r="GG38" s="91"/>
      <c r="GH38" s="82"/>
      <c r="GI38" s="91"/>
      <c r="GJ38" s="91"/>
      <c r="GK38" s="91"/>
      <c r="GL38" s="91"/>
      <c r="GM38" s="91"/>
      <c r="GN38" s="91"/>
      <c r="GO38" s="91"/>
      <c r="GP38" s="82"/>
      <c r="GQ38" s="82"/>
      <c r="GR38" s="91"/>
      <c r="GS38" s="91"/>
      <c r="GT38" s="91"/>
      <c r="GU38" s="38"/>
      <c r="GV38" s="91"/>
      <c r="GW38" s="91"/>
      <c r="GX38" s="91"/>
      <c r="GY38" s="91"/>
      <c r="GZ38" s="82"/>
      <c r="HA38" s="91"/>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c r="JA38" s="91"/>
      <c r="JB38" s="91"/>
      <c r="JC38" s="91"/>
      <c r="JD38" s="91"/>
      <c r="JE38" s="91"/>
      <c r="JF38" s="91"/>
      <c r="JG38" s="82"/>
      <c r="JH38" s="91"/>
      <c r="JI38" s="91"/>
      <c r="JJ38" s="91"/>
      <c r="JK38" s="91"/>
      <c r="JL38" s="82"/>
      <c r="JM38" s="91"/>
      <c r="JN38" s="91"/>
      <c r="JO38" s="91"/>
      <c r="JP38" s="91"/>
      <c r="JQ38" s="91"/>
      <c r="JR38" s="82"/>
      <c r="JS38" s="91"/>
      <c r="JT38" s="91"/>
      <c r="JU38" s="82"/>
      <c r="JV38" s="91"/>
      <c r="JW38" s="91"/>
      <c r="JX38" s="82"/>
      <c r="JY38" s="91"/>
      <c r="JZ38" s="91"/>
      <c r="KA38" s="91"/>
      <c r="KB38" s="91"/>
      <c r="KC38" s="91"/>
      <c r="KD38" s="82"/>
      <c r="KE38" s="91"/>
      <c r="KF38" s="91"/>
      <c r="KG38" s="91"/>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91"/>
      <c r="CI39" s="91"/>
      <c r="CJ39" s="38"/>
      <c r="CK39" s="38"/>
      <c r="CL39" s="38"/>
      <c r="CM39" s="38"/>
      <c r="CN39" s="38"/>
      <c r="CO39" s="38"/>
      <c r="CP39" s="38"/>
      <c r="CQ39" s="38"/>
      <c r="CR39" s="38"/>
      <c r="CS39" s="91"/>
      <c r="CT39" s="91"/>
      <c r="CU39" s="91"/>
      <c r="CV39" s="91"/>
      <c r="CW39" s="91"/>
      <c r="CX39" s="82"/>
      <c r="CY39" s="38"/>
      <c r="CZ39" s="38"/>
      <c r="DA39" s="38"/>
      <c r="DB39" s="38"/>
      <c r="DC39" s="91"/>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c r="GF39" s="91"/>
      <c r="GG39" s="91"/>
      <c r="GH39" s="82"/>
      <c r="GI39" s="91"/>
      <c r="GJ39" s="91"/>
      <c r="GK39" s="91"/>
      <c r="GL39" s="91"/>
      <c r="GM39" s="91"/>
      <c r="GN39" s="91"/>
      <c r="GO39" s="91"/>
      <c r="GP39" s="82"/>
      <c r="GQ39" s="82"/>
      <c r="GR39" s="91"/>
      <c r="GS39" s="91"/>
      <c r="GT39" s="91"/>
      <c r="GU39" s="38"/>
      <c r="GV39" s="91"/>
      <c r="GW39" s="91"/>
      <c r="GX39" s="91"/>
      <c r="GY39" s="91"/>
      <c r="GZ39" s="82"/>
      <c r="HA39" s="91"/>
      <c r="HB39" s="91"/>
      <c r="HC39" s="91"/>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c r="JI39" s="91"/>
      <c r="JJ39" s="91"/>
      <c r="JK39" s="91"/>
      <c r="JL39" s="82"/>
      <c r="JM39" s="91"/>
      <c r="JN39" s="91"/>
      <c r="JO39" s="91"/>
      <c r="JP39" s="91"/>
      <c r="JQ39" s="91"/>
      <c r="JR39" s="82"/>
      <c r="JS39" s="91"/>
      <c r="JT39" s="91"/>
      <c r="JU39" s="82"/>
      <c r="JV39" s="91"/>
      <c r="JW39" s="91"/>
      <c r="JX39" s="82"/>
      <c r="JY39" s="91"/>
      <c r="JZ39" s="91"/>
      <c r="KA39" s="91"/>
      <c r="KB39" s="91"/>
      <c r="KC39" s="91"/>
      <c r="KD39" s="82"/>
      <c r="KE39" s="91"/>
      <c r="KF39" s="91"/>
      <c r="KG39" s="91"/>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91"/>
      <c r="CI40" s="91"/>
      <c r="CJ40" s="38"/>
      <c r="CK40" s="38"/>
      <c r="CL40" s="38"/>
      <c r="CM40" s="38"/>
      <c r="CN40" s="38"/>
      <c r="CO40" s="38"/>
      <c r="CP40" s="38"/>
      <c r="CQ40" s="38"/>
      <c r="CR40" s="38"/>
      <c r="CS40" s="91"/>
      <c r="CT40" s="91"/>
      <c r="CU40" s="91"/>
      <c r="CV40" s="91"/>
      <c r="CW40" s="91"/>
      <c r="CX40" s="82"/>
      <c r="CY40" s="38"/>
      <c r="CZ40" s="38"/>
      <c r="DA40" s="38"/>
      <c r="DB40" s="38"/>
      <c r="DC40" s="91"/>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c r="GF40" s="91"/>
      <c r="GG40" s="91"/>
      <c r="GH40" s="82"/>
      <c r="GI40" s="91"/>
      <c r="GJ40" s="91"/>
      <c r="GK40" s="91"/>
      <c r="GL40" s="91"/>
      <c r="GM40" s="91"/>
      <c r="GN40" s="91"/>
      <c r="GO40" s="91"/>
      <c r="GP40" s="82"/>
      <c r="GQ40" s="82"/>
      <c r="GR40" s="91"/>
      <c r="GS40" s="91"/>
      <c r="GT40" s="91"/>
      <c r="GU40" s="38"/>
      <c r="GV40" s="91"/>
      <c r="GW40" s="91"/>
      <c r="GX40" s="91"/>
      <c r="GY40" s="91"/>
      <c r="GZ40" s="82"/>
      <c r="HA40" s="91"/>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c r="JE40" s="91"/>
      <c r="JF40" s="91"/>
      <c r="JG40" s="82"/>
      <c r="JH40" s="91"/>
      <c r="JI40" s="91"/>
      <c r="JJ40" s="91"/>
      <c r="JK40" s="91"/>
      <c r="JL40" s="82"/>
      <c r="JM40" s="91"/>
      <c r="JN40" s="91"/>
      <c r="JO40" s="91"/>
      <c r="JP40" s="91"/>
      <c r="JQ40" s="91"/>
      <c r="JR40" s="82"/>
      <c r="JS40" s="91"/>
      <c r="JT40" s="91"/>
      <c r="JU40" s="82"/>
      <c r="JV40" s="91"/>
      <c r="JW40" s="91"/>
      <c r="JX40" s="82"/>
      <c r="JY40" s="91"/>
      <c r="JZ40" s="91"/>
      <c r="KA40" s="91"/>
      <c r="KB40" s="91"/>
      <c r="KC40" s="91"/>
      <c r="KD40" s="82"/>
      <c r="KE40" s="91"/>
      <c r="KF40" s="91"/>
      <c r="KG40" s="91"/>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91"/>
      <c r="CI41" s="91"/>
      <c r="CJ41" s="38"/>
      <c r="CK41" s="38"/>
      <c r="CL41" s="38"/>
      <c r="CM41" s="38"/>
      <c r="CN41" s="38"/>
      <c r="CO41" s="38"/>
      <c r="CP41" s="38"/>
      <c r="CQ41" s="38"/>
      <c r="CR41" s="38"/>
      <c r="CS41" s="91"/>
      <c r="CT41" s="91"/>
      <c r="CU41" s="91"/>
      <c r="CV41" s="91"/>
      <c r="CW41" s="91"/>
      <c r="CX41" s="82"/>
      <c r="CY41" s="38"/>
      <c r="CZ41" s="38"/>
      <c r="DA41" s="38"/>
      <c r="DB41" s="38"/>
      <c r="DC41" s="91"/>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c r="GF41" s="91"/>
      <c r="GG41" s="91"/>
      <c r="GH41" s="82"/>
      <c r="GI41" s="91"/>
      <c r="GJ41" s="91"/>
      <c r="GK41" s="91"/>
      <c r="GL41" s="91"/>
      <c r="GM41" s="91"/>
      <c r="GN41" s="91"/>
      <c r="GO41" s="91"/>
      <c r="GP41" s="82"/>
      <c r="GQ41" s="82"/>
      <c r="GR41" s="91"/>
      <c r="GS41" s="91"/>
      <c r="GT41" s="91"/>
      <c r="GU41" s="38"/>
      <c r="GV41" s="91"/>
      <c r="GW41" s="91"/>
      <c r="GX41" s="91"/>
      <c r="GY41" s="91"/>
      <c r="GZ41" s="82"/>
      <c r="HA41" s="91"/>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c r="JJ41" s="91"/>
      <c r="JK41" s="91"/>
      <c r="JL41" s="82"/>
      <c r="JM41" s="91"/>
      <c r="JN41" s="91"/>
      <c r="JO41" s="91"/>
      <c r="JP41" s="91"/>
      <c r="JQ41" s="91"/>
      <c r="JR41" s="82"/>
      <c r="JS41" s="91"/>
      <c r="JT41" s="91"/>
      <c r="JU41" s="82"/>
      <c r="JV41" s="91"/>
      <c r="JW41" s="91"/>
      <c r="JX41" s="82"/>
      <c r="JY41" s="91"/>
      <c r="JZ41" s="91"/>
      <c r="KA41" s="91"/>
      <c r="KB41" s="91"/>
      <c r="KC41" s="91"/>
      <c r="KD41" s="82"/>
      <c r="KE41" s="91"/>
      <c r="KF41" s="91"/>
      <c r="KG41" s="91"/>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91"/>
      <c r="CI42" s="91"/>
      <c r="CJ42" s="38"/>
      <c r="CK42" s="38"/>
      <c r="CL42" s="38"/>
      <c r="CM42" s="38"/>
      <c r="CN42" s="38"/>
      <c r="CO42" s="38"/>
      <c r="CP42" s="38"/>
      <c r="CQ42" s="38"/>
      <c r="CR42" s="38"/>
      <c r="CS42" s="91"/>
      <c r="CT42" s="91"/>
      <c r="CU42" s="91"/>
      <c r="CV42" s="91"/>
      <c r="CW42" s="91"/>
      <c r="CX42" s="82"/>
      <c r="CY42" s="38"/>
      <c r="CZ42" s="38"/>
      <c r="DA42" s="38"/>
      <c r="DB42" s="38"/>
      <c r="DC42" s="91"/>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c r="JJ42" s="91"/>
      <c r="JK42" s="91"/>
      <c r="JL42" s="82"/>
      <c r="JM42" s="91"/>
      <c r="JN42" s="91"/>
      <c r="JO42" s="91"/>
      <c r="JP42" s="91"/>
      <c r="JQ42" s="91"/>
      <c r="JR42" s="82"/>
      <c r="JS42" s="91"/>
      <c r="JT42" s="91"/>
      <c r="JU42" s="82"/>
      <c r="JV42" s="91"/>
      <c r="JW42" s="91"/>
      <c r="JX42" s="82"/>
      <c r="JY42" s="91"/>
      <c r="JZ42" s="91"/>
      <c r="KA42" s="91"/>
      <c r="KB42" s="91"/>
      <c r="KC42" s="91"/>
      <c r="KD42" s="82"/>
      <c r="KE42" s="91"/>
      <c r="KF42" s="91"/>
      <c r="KG42" s="91"/>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91"/>
      <c r="CI43" s="91"/>
      <c r="CJ43" s="38"/>
      <c r="CK43" s="38"/>
      <c r="CL43" s="38"/>
      <c r="CM43" s="38"/>
      <c r="CN43" s="38"/>
      <c r="CO43" s="38"/>
      <c r="CP43" s="38"/>
      <c r="CQ43" s="38"/>
      <c r="CR43" s="38"/>
      <c r="CS43" s="91"/>
      <c r="CT43" s="91"/>
      <c r="CU43" s="91"/>
      <c r="CV43" s="91"/>
      <c r="CW43" s="91"/>
      <c r="CX43" s="82"/>
      <c r="CY43" s="38"/>
      <c r="CZ43" s="38"/>
      <c r="DA43" s="38"/>
      <c r="DB43" s="38"/>
      <c r="DC43" s="91"/>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c r="JI43" s="91"/>
      <c r="JJ43" s="91"/>
      <c r="JK43" s="91"/>
      <c r="JL43" s="82"/>
      <c r="JM43" s="91"/>
      <c r="JN43" s="91"/>
      <c r="JO43" s="91"/>
      <c r="JP43" s="91"/>
      <c r="JQ43" s="91"/>
      <c r="JR43" s="82"/>
      <c r="JS43" s="91"/>
      <c r="JT43" s="91"/>
      <c r="JU43" s="82"/>
      <c r="JV43" s="91"/>
      <c r="JW43" s="91"/>
      <c r="JX43" s="82"/>
      <c r="JY43" s="91"/>
      <c r="JZ43" s="91"/>
      <c r="KA43" s="91"/>
      <c r="KB43" s="91"/>
      <c r="KC43" s="91"/>
      <c r="KD43" s="82"/>
      <c r="KE43" s="91"/>
      <c r="KF43" s="91"/>
      <c r="KG43" s="91"/>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c r="JJ44" s="91"/>
      <c r="JK44" s="91"/>
      <c r="JL44" s="82"/>
      <c r="JM44" s="91"/>
      <c r="JN44" s="91"/>
      <c r="JO44" s="91"/>
      <c r="JP44" s="91"/>
      <c r="JQ44" s="91"/>
      <c r="JR44" s="82"/>
      <c r="JS44" s="91"/>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c r="JJ45" s="91"/>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c r="JJ46" s="91"/>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c r="JJ47" s="91"/>
      <c r="JK47" s="91"/>
      <c r="JL47" s="82"/>
      <c r="JM47" s="91"/>
      <c r="JN47" s="91"/>
      <c r="JO47" s="91"/>
      <c r="JP47" s="91"/>
      <c r="JQ47" s="91"/>
      <c r="JR47" s="82"/>
      <c r="JS47" s="91"/>
      <c r="JT47" s="91"/>
      <c r="JU47" s="82"/>
      <c r="JV47" s="91"/>
      <c r="JW47" s="91"/>
      <c r="JX47" s="82"/>
      <c r="JY47" s="91"/>
      <c r="JZ47" s="91"/>
      <c r="KA47" s="91"/>
      <c r="KB47" s="91"/>
      <c r="KC47" s="91"/>
      <c r="KD47" s="82"/>
      <c r="KE47" s="91"/>
      <c r="KF47" s="91"/>
      <c r="KG47" s="91"/>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c r="JK48" s="91"/>
      <c r="JL48" s="82"/>
      <c r="JM48" s="91"/>
      <c r="JN48" s="91"/>
      <c r="JO48" s="91"/>
      <c r="JP48" s="91"/>
      <c r="JQ48" s="91"/>
      <c r="JR48" s="82"/>
      <c r="JS48" s="91"/>
      <c r="JT48" s="91"/>
      <c r="JU48" s="82"/>
      <c r="JV48" s="91"/>
      <c r="JW48" s="91"/>
      <c r="JX48" s="82"/>
      <c r="JY48" s="91"/>
      <c r="JZ48" s="91"/>
      <c r="KA48" s="91"/>
      <c r="KB48" s="91"/>
      <c r="KC48" s="91"/>
      <c r="KD48" s="82"/>
      <c r="KE48" s="91"/>
      <c r="KF48" s="91"/>
      <c r="KG48" s="91"/>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c r="JJ49" s="91"/>
      <c r="JK49" s="91"/>
      <c r="JL49" s="82"/>
      <c r="JM49" s="91"/>
      <c r="JN49" s="91"/>
      <c r="JO49" s="91"/>
      <c r="JP49" s="91"/>
      <c r="JQ49" s="91"/>
      <c r="JR49" s="82"/>
      <c r="JS49" s="91"/>
      <c r="JT49" s="91"/>
      <c r="JU49" s="82"/>
      <c r="JV49" s="91"/>
      <c r="JW49" s="91"/>
      <c r="JX49" s="82"/>
      <c r="JY49" s="91"/>
      <c r="JZ49" s="91"/>
      <c r="KA49" s="91"/>
      <c r="KB49" s="91"/>
      <c r="KC49" s="91"/>
      <c r="KD49" s="82"/>
      <c r="KE49" s="91"/>
      <c r="KF49" s="91"/>
      <c r="KG49" s="91"/>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35">
    <sortCondition ref="A8:A35"/>
    <sortCondition ref="B8:B35"/>
    <sortCondition ref="C8:C35"/>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山梨県</v>
      </c>
      <c r="B7" s="43" t="str">
        <f>'収集運搬（生活系）'!B7</f>
        <v>19000</v>
      </c>
      <c r="C7" s="42" t="s">
        <v>32</v>
      </c>
      <c r="D7" s="44">
        <f t="shared" ref="D7:I7" si="0">COUNTIF(D$8:D$207,"○")</f>
        <v>0</v>
      </c>
      <c r="E7" s="44">
        <f t="shared" si="0"/>
        <v>0</v>
      </c>
      <c r="F7" s="44">
        <f t="shared" si="0"/>
        <v>0</v>
      </c>
      <c r="G7" s="44">
        <f t="shared" si="0"/>
        <v>27</v>
      </c>
      <c r="H7" s="44">
        <f t="shared" si="0"/>
        <v>0</v>
      </c>
      <c r="I7" s="44">
        <f t="shared" si="0"/>
        <v>0</v>
      </c>
      <c r="J7" s="44">
        <f>COUNTIF(J$8:J$207,"&lt;&gt;")</f>
        <v>0</v>
      </c>
      <c r="K7" s="44">
        <f>COUNTIF(K$8:K$207,"&lt;&gt;")</f>
        <v>0</v>
      </c>
      <c r="L7" s="44">
        <f t="shared" ref="L7:Q7" si="1">COUNTIF(L$8:L$207,"○")</f>
        <v>0</v>
      </c>
      <c r="M7" s="44">
        <f t="shared" si="1"/>
        <v>3</v>
      </c>
      <c r="N7" s="44">
        <f t="shared" si="1"/>
        <v>19</v>
      </c>
      <c r="O7" s="44">
        <f t="shared" si="1"/>
        <v>5</v>
      </c>
      <c r="P7" s="44">
        <f t="shared" si="1"/>
        <v>22</v>
      </c>
      <c r="Q7" s="44">
        <f t="shared" si="1"/>
        <v>0</v>
      </c>
      <c r="R7" s="44">
        <f>COUNTIF(R$8:R$207,"&lt;&gt;")</f>
        <v>22</v>
      </c>
      <c r="S7" s="44">
        <f>COUNTIF(S$8:S$207,"&lt;&gt;")</f>
        <v>22</v>
      </c>
      <c r="T7" s="44">
        <f t="shared" ref="T7:Y7" si="2">COUNTIF(T$8:T$207,"○")</f>
        <v>0</v>
      </c>
      <c r="U7" s="44">
        <f t="shared" si="2"/>
        <v>2</v>
      </c>
      <c r="V7" s="44">
        <f t="shared" si="2"/>
        <v>15</v>
      </c>
      <c r="W7" s="44">
        <f t="shared" si="2"/>
        <v>10</v>
      </c>
      <c r="X7" s="44">
        <f t="shared" si="2"/>
        <v>17</v>
      </c>
      <c r="Y7" s="44">
        <f t="shared" si="2"/>
        <v>0</v>
      </c>
      <c r="Z7" s="44">
        <f>COUNTIF(Z$8:Z$207,"&lt;&gt;")</f>
        <v>17</v>
      </c>
      <c r="AA7" s="44">
        <f>COUNTIF(AA$8:AA$207,"&lt;&gt;")</f>
        <v>17</v>
      </c>
      <c r="AB7" s="44">
        <f t="shared" ref="AB7:AG7" si="3">COUNTIF(AB$8:AB$207,"○")</f>
        <v>0</v>
      </c>
      <c r="AC7" s="44">
        <f t="shared" si="3"/>
        <v>3</v>
      </c>
      <c r="AD7" s="44">
        <f t="shared" si="3"/>
        <v>9</v>
      </c>
      <c r="AE7" s="44">
        <f t="shared" si="3"/>
        <v>15</v>
      </c>
      <c r="AF7" s="44">
        <f t="shared" si="3"/>
        <v>12</v>
      </c>
      <c r="AG7" s="44">
        <f t="shared" si="3"/>
        <v>0</v>
      </c>
      <c r="AH7" s="44">
        <f>COUNTIF(AH$8:AH$207,"&lt;&gt;")</f>
        <v>12</v>
      </c>
      <c r="AI7" s="44">
        <f>COUNTIF(AI$8:AI$207,"&lt;&gt;")</f>
        <v>12</v>
      </c>
      <c r="AJ7" s="44">
        <f t="shared" ref="AJ7:AO7" si="4">COUNTIF(AJ$8:AJ$207,"○")</f>
        <v>0</v>
      </c>
      <c r="AK7" s="44">
        <f t="shared" si="4"/>
        <v>1</v>
      </c>
      <c r="AL7" s="44">
        <f t="shared" si="4"/>
        <v>9</v>
      </c>
      <c r="AM7" s="44">
        <f t="shared" si="4"/>
        <v>17</v>
      </c>
      <c r="AN7" s="44">
        <f t="shared" si="4"/>
        <v>10</v>
      </c>
      <c r="AO7" s="44">
        <f t="shared" si="4"/>
        <v>0</v>
      </c>
      <c r="AP7" s="44">
        <f>COUNTIF(AP$8:AP$207,"&lt;&gt;")</f>
        <v>10</v>
      </c>
      <c r="AQ7" s="44">
        <f>COUNTIF(AQ$8:AQ$207,"&lt;&gt;")</f>
        <v>10</v>
      </c>
      <c r="AR7" s="44">
        <f t="shared" ref="AR7:AW7" si="5">COUNTIF(AR$8:AR$207,"○")</f>
        <v>0</v>
      </c>
      <c r="AS7" s="44">
        <f t="shared" si="5"/>
        <v>0</v>
      </c>
      <c r="AT7" s="44">
        <f t="shared" si="5"/>
        <v>9</v>
      </c>
      <c r="AU7" s="44">
        <f t="shared" si="5"/>
        <v>18</v>
      </c>
      <c r="AV7" s="44">
        <f t="shared" si="5"/>
        <v>9</v>
      </c>
      <c r="AW7" s="44">
        <f t="shared" si="5"/>
        <v>0</v>
      </c>
      <c r="AX7" s="44">
        <f>COUNTIF(AX$8:AX$207,"&lt;&gt;")</f>
        <v>9</v>
      </c>
      <c r="AY7" s="44">
        <f>COUNTIF(AY$8:AY$207,"&lt;&gt;")</f>
        <v>9</v>
      </c>
      <c r="AZ7" s="44">
        <f t="shared" ref="AZ7:BE7" si="6">COUNTIF(AZ$8:AZ$207,"○")</f>
        <v>0</v>
      </c>
      <c r="BA7" s="44">
        <f t="shared" si="6"/>
        <v>3</v>
      </c>
      <c r="BB7" s="44">
        <f t="shared" si="6"/>
        <v>12</v>
      </c>
      <c r="BC7" s="44">
        <f t="shared" si="6"/>
        <v>12</v>
      </c>
      <c r="BD7" s="44">
        <f t="shared" si="6"/>
        <v>15</v>
      </c>
      <c r="BE7" s="44">
        <f t="shared" si="6"/>
        <v>0</v>
      </c>
      <c r="BF7" s="44">
        <f>COUNTIF(BF$8:BF$207,"&lt;&gt;")</f>
        <v>15</v>
      </c>
      <c r="BG7" s="44">
        <f>COUNTIF(BG$8:BG$207,"&lt;&gt;")</f>
        <v>15</v>
      </c>
      <c r="BH7" s="44">
        <f t="shared" ref="BH7:BM7" si="7">COUNTIF(BH$8:BH$207,"○")</f>
        <v>0</v>
      </c>
      <c r="BI7" s="44">
        <f t="shared" si="7"/>
        <v>3</v>
      </c>
      <c r="BJ7" s="44">
        <f t="shared" si="7"/>
        <v>12</v>
      </c>
      <c r="BK7" s="44">
        <f t="shared" si="7"/>
        <v>12</v>
      </c>
      <c r="BL7" s="44">
        <f t="shared" si="7"/>
        <v>15</v>
      </c>
      <c r="BM7" s="44">
        <f t="shared" si="7"/>
        <v>0</v>
      </c>
      <c r="BN7" s="44">
        <f>COUNTIF(BN$8:BN$207,"&lt;&gt;")</f>
        <v>15</v>
      </c>
      <c r="BO7" s="44">
        <f>COUNTIF(BO$8:BO$207,"&lt;&gt;")</f>
        <v>15</v>
      </c>
      <c r="BP7" s="44">
        <f t="shared" ref="BP7:BU7" si="8">COUNTIF(BP$8:BP$207,"○")</f>
        <v>0</v>
      </c>
      <c r="BQ7" s="44">
        <f t="shared" si="8"/>
        <v>3</v>
      </c>
      <c r="BR7" s="44">
        <f t="shared" si="8"/>
        <v>10</v>
      </c>
      <c r="BS7" s="44">
        <f t="shared" si="8"/>
        <v>14</v>
      </c>
      <c r="BT7" s="44">
        <f t="shared" si="8"/>
        <v>13</v>
      </c>
      <c r="BU7" s="44">
        <f t="shared" si="8"/>
        <v>0</v>
      </c>
      <c r="BV7" s="44">
        <f>COUNTIF(BV$8:BV$207,"&lt;&gt;")</f>
        <v>13</v>
      </c>
      <c r="BW7" s="44">
        <f>COUNTIF(BW$8:BW$207,"&lt;&gt;")</f>
        <v>13</v>
      </c>
      <c r="BX7" s="44">
        <f t="shared" ref="BX7:CC7" si="9">COUNTIF(BX$8:BX$207,"○")</f>
        <v>0</v>
      </c>
      <c r="BY7" s="44">
        <f t="shared" si="9"/>
        <v>2</v>
      </c>
      <c r="BZ7" s="44">
        <f t="shared" si="9"/>
        <v>9</v>
      </c>
      <c r="CA7" s="44">
        <f t="shared" si="9"/>
        <v>16</v>
      </c>
      <c r="CB7" s="44">
        <f t="shared" si="9"/>
        <v>11</v>
      </c>
      <c r="CC7" s="44">
        <f t="shared" si="9"/>
        <v>0</v>
      </c>
      <c r="CD7" s="44">
        <f>COUNTIF(CD$8:CD$207,"&lt;&gt;")</f>
        <v>11</v>
      </c>
      <c r="CE7" s="44">
        <f>COUNTIF(CE$8:CE$207,"&lt;&gt;")</f>
        <v>11</v>
      </c>
      <c r="CF7" s="44">
        <f t="shared" ref="CF7:CK7" si="10">COUNTIF(CF$8:CF$207,"○")</f>
        <v>0</v>
      </c>
      <c r="CG7" s="44">
        <f t="shared" si="10"/>
        <v>0</v>
      </c>
      <c r="CH7" s="44">
        <f t="shared" si="10"/>
        <v>4</v>
      </c>
      <c r="CI7" s="44">
        <f t="shared" si="10"/>
        <v>23</v>
      </c>
      <c r="CJ7" s="44">
        <f t="shared" si="10"/>
        <v>4</v>
      </c>
      <c r="CK7" s="44">
        <f t="shared" si="10"/>
        <v>0</v>
      </c>
      <c r="CL7" s="44">
        <f>COUNTIF(CL$8:CL$207,"&lt;&gt;")</f>
        <v>4</v>
      </c>
      <c r="CM7" s="44">
        <f>COUNTIF(CM$8:CM$207,"&lt;&gt;")</f>
        <v>4</v>
      </c>
      <c r="CN7" s="44">
        <f t="shared" ref="CN7:CS7" si="11">COUNTIF(CN$8:CN$207,"○")</f>
        <v>0</v>
      </c>
      <c r="CO7" s="44">
        <f t="shared" si="11"/>
        <v>0</v>
      </c>
      <c r="CP7" s="44">
        <f t="shared" si="11"/>
        <v>0</v>
      </c>
      <c r="CQ7" s="44">
        <f t="shared" si="11"/>
        <v>27</v>
      </c>
      <c r="CR7" s="44">
        <f t="shared" si="11"/>
        <v>0</v>
      </c>
      <c r="CS7" s="44">
        <f t="shared" si="11"/>
        <v>0</v>
      </c>
      <c r="CT7" s="44">
        <f>COUNTIF(CT$8:CT$207,"&lt;&gt;")</f>
        <v>0</v>
      </c>
      <c r="CU7" s="44">
        <f>COUNTIF(CU$8:CU$207,"&lt;&gt;")</f>
        <v>0</v>
      </c>
      <c r="CV7" s="44">
        <f t="shared" ref="CV7:DA7" si="12">COUNTIF(CV$8:CV$207,"○")</f>
        <v>0</v>
      </c>
      <c r="CW7" s="44">
        <f t="shared" si="12"/>
        <v>0</v>
      </c>
      <c r="CX7" s="44">
        <f t="shared" si="12"/>
        <v>1</v>
      </c>
      <c r="CY7" s="44">
        <f t="shared" si="12"/>
        <v>26</v>
      </c>
      <c r="CZ7" s="44">
        <f t="shared" si="12"/>
        <v>1</v>
      </c>
      <c r="DA7" s="44">
        <f t="shared" si="12"/>
        <v>0</v>
      </c>
      <c r="DB7" s="44">
        <f>COUNTIF(DB$8:DB$207,"&lt;&gt;")</f>
        <v>1</v>
      </c>
      <c r="DC7" s="44">
        <f>COUNTIF(DC$8:DC$207,"&lt;&gt;")</f>
        <v>1</v>
      </c>
      <c r="DD7" s="44">
        <f t="shared" ref="DD7:DI7" si="13">COUNTIF(DD$8:DD$207,"○")</f>
        <v>0</v>
      </c>
      <c r="DE7" s="44">
        <f t="shared" si="13"/>
        <v>1</v>
      </c>
      <c r="DF7" s="44">
        <f t="shared" si="13"/>
        <v>2</v>
      </c>
      <c r="DG7" s="44">
        <f t="shared" si="13"/>
        <v>24</v>
      </c>
      <c r="DH7" s="44">
        <f t="shared" si="13"/>
        <v>3</v>
      </c>
      <c r="DI7" s="44">
        <f t="shared" si="13"/>
        <v>0</v>
      </c>
      <c r="DJ7" s="44">
        <f>COUNTIF(DJ$8:DJ$207,"&lt;&gt;")</f>
        <v>3</v>
      </c>
      <c r="DK7" s="44">
        <f>COUNTIF(DK$8:DK$207,"&lt;&gt;")</f>
        <v>3</v>
      </c>
      <c r="DL7" s="44">
        <f t="shared" ref="DL7:DQ7" si="14">COUNTIF(DL$8:DL$207,"○")</f>
        <v>2</v>
      </c>
      <c r="DM7" s="44">
        <f t="shared" si="14"/>
        <v>0</v>
      </c>
      <c r="DN7" s="44">
        <f t="shared" si="14"/>
        <v>0</v>
      </c>
      <c r="DO7" s="44">
        <f t="shared" si="14"/>
        <v>25</v>
      </c>
      <c r="DP7" s="44">
        <f t="shared" si="14"/>
        <v>1</v>
      </c>
      <c r="DQ7" s="44">
        <f t="shared" si="14"/>
        <v>1</v>
      </c>
      <c r="DR7" s="44">
        <f>COUNTIF(DR$8:DR$207,"&lt;&gt;")</f>
        <v>2</v>
      </c>
      <c r="DS7" s="44">
        <f>COUNTIF(DS$8:DS$207,"&lt;&gt;")</f>
        <v>2</v>
      </c>
      <c r="DT7" s="44">
        <f t="shared" ref="DT7:DY7" si="15">COUNTIF(DT$8:DT$207,"○")</f>
        <v>0</v>
      </c>
      <c r="DU7" s="44">
        <f t="shared" si="15"/>
        <v>0</v>
      </c>
      <c r="DV7" s="44">
        <f t="shared" si="15"/>
        <v>0</v>
      </c>
      <c r="DW7" s="44">
        <f t="shared" si="15"/>
        <v>27</v>
      </c>
      <c r="DX7" s="44">
        <f t="shared" si="15"/>
        <v>0</v>
      </c>
      <c r="DY7" s="44">
        <f t="shared" si="15"/>
        <v>0</v>
      </c>
      <c r="DZ7" s="44">
        <f>COUNTIF(DZ$8:DZ$207,"&lt;&gt;")</f>
        <v>0</v>
      </c>
      <c r="EA7" s="44">
        <f>COUNTIF(EA$8:EA$207,"&lt;&gt;")</f>
        <v>0</v>
      </c>
      <c r="EB7" s="44">
        <f t="shared" ref="EB7:EG7" si="16">COUNTIF(EB$8:EB$207,"○")</f>
        <v>0</v>
      </c>
      <c r="EC7" s="44">
        <f t="shared" si="16"/>
        <v>0</v>
      </c>
      <c r="ED7" s="44">
        <f t="shared" si="16"/>
        <v>0</v>
      </c>
      <c r="EE7" s="44">
        <f t="shared" si="16"/>
        <v>27</v>
      </c>
      <c r="EF7" s="44">
        <f t="shared" si="16"/>
        <v>0</v>
      </c>
      <c r="EG7" s="44">
        <f t="shared" si="16"/>
        <v>0</v>
      </c>
      <c r="EH7" s="44">
        <f>COUNTIF(EH$8:EH$207,"&lt;&gt;")</f>
        <v>0</v>
      </c>
      <c r="EI7" s="44">
        <f>COUNTIF(EI$8:EI$207,"&lt;&gt;")</f>
        <v>0</v>
      </c>
      <c r="EJ7" s="44">
        <f t="shared" ref="EJ7:EO7" si="17">COUNTIF(EJ$8:EJ$207,"○")</f>
        <v>0</v>
      </c>
      <c r="EK7" s="44">
        <f t="shared" si="17"/>
        <v>0</v>
      </c>
      <c r="EL7" s="44">
        <f t="shared" si="17"/>
        <v>1</v>
      </c>
      <c r="EM7" s="44">
        <f t="shared" si="17"/>
        <v>26</v>
      </c>
      <c r="EN7" s="44">
        <f t="shared" si="17"/>
        <v>1</v>
      </c>
      <c r="EO7" s="44">
        <f t="shared" si="17"/>
        <v>0</v>
      </c>
      <c r="EP7" s="44">
        <f>COUNTIF(EP$8:EP$207,"&lt;&gt;")</f>
        <v>1</v>
      </c>
      <c r="EQ7" s="44">
        <f>COUNTIF(EQ$8:EQ$207,"&lt;&gt;")</f>
        <v>1</v>
      </c>
      <c r="ER7" s="44">
        <f t="shared" ref="ER7:EW7" si="18">COUNTIF(ER$8:ER$207,"○")</f>
        <v>0</v>
      </c>
      <c r="ES7" s="44">
        <f t="shared" si="18"/>
        <v>0</v>
      </c>
      <c r="ET7" s="44">
        <f t="shared" si="18"/>
        <v>1</v>
      </c>
      <c r="EU7" s="44">
        <f t="shared" si="18"/>
        <v>26</v>
      </c>
      <c r="EV7" s="44">
        <f t="shared" si="18"/>
        <v>1</v>
      </c>
      <c r="EW7" s="44">
        <f t="shared" si="18"/>
        <v>0</v>
      </c>
      <c r="EX7" s="44">
        <f>COUNTIF(EX$8:EX$207,"&lt;&gt;")</f>
        <v>1</v>
      </c>
      <c r="EY7" s="44">
        <f>COUNTIF(EY$8:EY$207,"&lt;&gt;")</f>
        <v>1</v>
      </c>
      <c r="EZ7" s="44">
        <f t="shared" ref="EZ7:FE7" si="19">COUNTIF(EZ$8:EZ$207,"○")</f>
        <v>0</v>
      </c>
      <c r="FA7" s="44">
        <f t="shared" si="19"/>
        <v>1</v>
      </c>
      <c r="FB7" s="44">
        <f t="shared" si="19"/>
        <v>2</v>
      </c>
      <c r="FC7" s="44">
        <f t="shared" si="19"/>
        <v>24</v>
      </c>
      <c r="FD7" s="44">
        <f t="shared" si="19"/>
        <v>3</v>
      </c>
      <c r="FE7" s="44">
        <f t="shared" si="19"/>
        <v>0</v>
      </c>
      <c r="FF7" s="44">
        <f>COUNTIF(FF$8:FF$207,"&lt;&gt;")</f>
        <v>3</v>
      </c>
      <c r="FG7" s="44">
        <f>COUNTIF(FG$8:FG$207,"&lt;&gt;")</f>
        <v>3</v>
      </c>
      <c r="FH7" s="44">
        <f t="shared" ref="FH7:FM7" si="20">COUNTIF(FH$8:FH$207,"○")</f>
        <v>0</v>
      </c>
      <c r="FI7" s="44">
        <f t="shared" si="20"/>
        <v>4</v>
      </c>
      <c r="FJ7" s="44">
        <f t="shared" si="20"/>
        <v>12</v>
      </c>
      <c r="FK7" s="44">
        <f t="shared" si="20"/>
        <v>11</v>
      </c>
      <c r="FL7" s="44">
        <f t="shared" si="20"/>
        <v>16</v>
      </c>
      <c r="FM7" s="44">
        <f t="shared" si="20"/>
        <v>0</v>
      </c>
      <c r="FN7" s="44">
        <f>COUNTIF(FN$8:FN$207,"&lt;&gt;")</f>
        <v>16</v>
      </c>
      <c r="FO7" s="44">
        <f>COUNTIF(FO$8:FO$207,"&lt;&gt;")</f>
        <v>16</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473</v>
      </c>
      <c r="S8" s="38" t="s">
        <v>474</v>
      </c>
      <c r="T8" s="38"/>
      <c r="U8" s="38"/>
      <c r="V8" s="38" t="s">
        <v>468</v>
      </c>
      <c r="W8" s="38"/>
      <c r="X8" s="38" t="s">
        <v>468</v>
      </c>
      <c r="Y8" s="38"/>
      <c r="Z8" s="38" t="s">
        <v>473</v>
      </c>
      <c r="AA8" s="38" t="s">
        <v>474</v>
      </c>
      <c r="AB8" s="38"/>
      <c r="AC8" s="38"/>
      <c r="AD8" s="38" t="s">
        <v>468</v>
      </c>
      <c r="AE8" s="38"/>
      <c r="AF8" s="38" t="s">
        <v>468</v>
      </c>
      <c r="AG8" s="38"/>
      <c r="AH8" s="38" t="s">
        <v>473</v>
      </c>
      <c r="AI8" s="38" t="s">
        <v>474</v>
      </c>
      <c r="AJ8" s="38"/>
      <c r="AK8" s="38"/>
      <c r="AL8" s="38" t="s">
        <v>468</v>
      </c>
      <c r="AM8" s="38"/>
      <c r="AN8" s="38" t="s">
        <v>468</v>
      </c>
      <c r="AO8" s="38"/>
      <c r="AP8" s="38" t="s">
        <v>473</v>
      </c>
      <c r="AQ8" s="38" t="s">
        <v>474</v>
      </c>
      <c r="AR8" s="38"/>
      <c r="AS8" s="38"/>
      <c r="AT8" s="38" t="s">
        <v>468</v>
      </c>
      <c r="AU8" s="38"/>
      <c r="AV8" s="38" t="s">
        <v>468</v>
      </c>
      <c r="AW8" s="38"/>
      <c r="AX8" s="38" t="s">
        <v>473</v>
      </c>
      <c r="AY8" s="38" t="s">
        <v>474</v>
      </c>
      <c r="AZ8" s="38"/>
      <c r="BA8" s="38"/>
      <c r="BB8" s="38" t="s">
        <v>468</v>
      </c>
      <c r="BC8" s="38"/>
      <c r="BD8" s="38" t="s">
        <v>468</v>
      </c>
      <c r="BE8" s="38"/>
      <c r="BF8" s="38" t="s">
        <v>473</v>
      </c>
      <c r="BG8" s="38" t="s">
        <v>474</v>
      </c>
      <c r="BH8" s="38"/>
      <c r="BI8" s="38"/>
      <c r="BJ8" s="38" t="s">
        <v>468</v>
      </c>
      <c r="BK8" s="38"/>
      <c r="BL8" s="38" t="s">
        <v>468</v>
      </c>
      <c r="BM8" s="38"/>
      <c r="BN8" s="38" t="s">
        <v>473</v>
      </c>
      <c r="BO8" s="38" t="s">
        <v>474</v>
      </c>
      <c r="BP8" s="38"/>
      <c r="BQ8" s="38"/>
      <c r="BR8" s="38" t="s">
        <v>468</v>
      </c>
      <c r="BS8" s="38"/>
      <c r="BT8" s="38" t="s">
        <v>468</v>
      </c>
      <c r="BU8" s="38"/>
      <c r="BV8" s="38" t="s">
        <v>473</v>
      </c>
      <c r="BW8" s="38" t="s">
        <v>474</v>
      </c>
      <c r="BX8" s="38"/>
      <c r="BY8" s="38"/>
      <c r="BZ8" s="38" t="s">
        <v>468</v>
      </c>
      <c r="CA8" s="38"/>
      <c r="CB8" s="38" t="s">
        <v>468</v>
      </c>
      <c r="CC8" s="38"/>
      <c r="CD8" s="38" t="s">
        <v>473</v>
      </c>
      <c r="CE8" s="38" t="s">
        <v>474</v>
      </c>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t="s">
        <v>468</v>
      </c>
      <c r="DG8" s="38"/>
      <c r="DH8" s="38" t="s">
        <v>468</v>
      </c>
      <c r="DI8" s="38"/>
      <c r="DJ8" s="38" t="s">
        <v>473</v>
      </c>
      <c r="DK8" s="38" t="s">
        <v>474</v>
      </c>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c r="FK8" s="38" t="s">
        <v>468</v>
      </c>
      <c r="FL8" s="38"/>
      <c r="FM8" s="38"/>
      <c r="FN8" s="38"/>
      <c r="FO8" s="38"/>
    </row>
    <row r="9" spans="1:171" ht="13.5" customHeight="1" x14ac:dyDescent="0.15">
      <c r="A9" s="40" t="s">
        <v>451</v>
      </c>
      <c r="B9" s="41" t="s">
        <v>478</v>
      </c>
      <c r="C9" s="38" t="s">
        <v>479</v>
      </c>
      <c r="D9" s="38"/>
      <c r="E9" s="38"/>
      <c r="F9" s="38"/>
      <c r="G9" s="38" t="s">
        <v>468</v>
      </c>
      <c r="H9" s="38"/>
      <c r="I9" s="38"/>
      <c r="J9" s="38"/>
      <c r="K9" s="38"/>
      <c r="L9" s="38"/>
      <c r="M9" s="38"/>
      <c r="N9" s="38" t="s">
        <v>468</v>
      </c>
      <c r="O9" s="38"/>
      <c r="P9" s="38" t="s">
        <v>468</v>
      </c>
      <c r="Q9" s="38"/>
      <c r="R9" s="38" t="s">
        <v>473</v>
      </c>
      <c r="S9" s="38" t="s">
        <v>474</v>
      </c>
      <c r="T9" s="38"/>
      <c r="U9" s="38"/>
      <c r="V9" s="38" t="s">
        <v>468</v>
      </c>
      <c r="W9" s="38"/>
      <c r="X9" s="38" t="s">
        <v>468</v>
      </c>
      <c r="Y9" s="38"/>
      <c r="Z9" s="38" t="s">
        <v>473</v>
      </c>
      <c r="AA9" s="38" t="s">
        <v>474</v>
      </c>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c r="BA9" s="38"/>
      <c r="BB9" s="38"/>
      <c r="BC9" s="38" t="s">
        <v>468</v>
      </c>
      <c r="BD9" s="38"/>
      <c r="BE9" s="38"/>
      <c r="BF9" s="38"/>
      <c r="BG9" s="38"/>
      <c r="BH9" s="38"/>
      <c r="BI9" s="38"/>
      <c r="BJ9" s="38"/>
      <c r="BK9" s="38" t="s">
        <v>468</v>
      </c>
      <c r="BL9" s="38"/>
      <c r="BM9" s="38"/>
      <c r="BN9" s="38"/>
      <c r="BO9" s="38"/>
      <c r="BP9" s="38"/>
      <c r="BQ9" s="38"/>
      <c r="BR9" s="38"/>
      <c r="BS9" s="38" t="s">
        <v>468</v>
      </c>
      <c r="BT9" s="38"/>
      <c r="BU9" s="38"/>
      <c r="BV9" s="38"/>
      <c r="BW9" s="38"/>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t="s">
        <v>468</v>
      </c>
      <c r="FK9" s="38"/>
      <c r="FL9" s="38" t="s">
        <v>468</v>
      </c>
      <c r="FM9" s="38"/>
      <c r="FN9" s="38" t="s">
        <v>473</v>
      </c>
      <c r="FO9" s="38" t="s">
        <v>474</v>
      </c>
    </row>
    <row r="10" spans="1:171" ht="13.5" customHeight="1" x14ac:dyDescent="0.15">
      <c r="A10" s="40" t="s">
        <v>451</v>
      </c>
      <c r="B10" s="41" t="s">
        <v>481</v>
      </c>
      <c r="C10" s="38" t="s">
        <v>482</v>
      </c>
      <c r="D10" s="38"/>
      <c r="E10" s="38"/>
      <c r="F10" s="38"/>
      <c r="G10" s="38" t="s">
        <v>468</v>
      </c>
      <c r="H10" s="38"/>
      <c r="I10" s="38"/>
      <c r="J10" s="38"/>
      <c r="K10" s="38"/>
      <c r="L10" s="38"/>
      <c r="M10" s="38"/>
      <c r="N10" s="38" t="s">
        <v>468</v>
      </c>
      <c r="O10" s="38"/>
      <c r="P10" s="38" t="s">
        <v>468</v>
      </c>
      <c r="Q10" s="38"/>
      <c r="R10" s="38" t="s">
        <v>473</v>
      </c>
      <c r="S10" s="38" t="s">
        <v>474</v>
      </c>
      <c r="T10" s="38"/>
      <c r="U10" s="38"/>
      <c r="V10" s="38" t="s">
        <v>468</v>
      </c>
      <c r="W10" s="38"/>
      <c r="X10" s="38" t="s">
        <v>468</v>
      </c>
      <c r="Y10" s="38"/>
      <c r="Z10" s="38" t="s">
        <v>473</v>
      </c>
      <c r="AA10" s="38" t="s">
        <v>474</v>
      </c>
      <c r="AB10" s="38"/>
      <c r="AC10" s="38"/>
      <c r="AD10" s="38" t="s">
        <v>468</v>
      </c>
      <c r="AE10" s="38"/>
      <c r="AF10" s="38" t="s">
        <v>468</v>
      </c>
      <c r="AG10" s="38"/>
      <c r="AH10" s="38" t="s">
        <v>473</v>
      </c>
      <c r="AI10" s="38" t="s">
        <v>474</v>
      </c>
      <c r="AJ10" s="38"/>
      <c r="AK10" s="38"/>
      <c r="AL10" s="38" t="s">
        <v>468</v>
      </c>
      <c r="AM10" s="38"/>
      <c r="AN10" s="38" t="s">
        <v>468</v>
      </c>
      <c r="AO10" s="38"/>
      <c r="AP10" s="38" t="s">
        <v>473</v>
      </c>
      <c r="AQ10" s="38" t="s">
        <v>474</v>
      </c>
      <c r="AR10" s="38"/>
      <c r="AS10" s="38"/>
      <c r="AT10" s="38" t="s">
        <v>468</v>
      </c>
      <c r="AU10" s="38"/>
      <c r="AV10" s="38" t="s">
        <v>468</v>
      </c>
      <c r="AW10" s="38"/>
      <c r="AX10" s="38" t="s">
        <v>473</v>
      </c>
      <c r="AY10" s="38" t="s">
        <v>474</v>
      </c>
      <c r="AZ10" s="38"/>
      <c r="BA10" s="38"/>
      <c r="BB10" s="38" t="s">
        <v>468</v>
      </c>
      <c r="BC10" s="38"/>
      <c r="BD10" s="38" t="s">
        <v>468</v>
      </c>
      <c r="BE10" s="38"/>
      <c r="BF10" s="38" t="s">
        <v>473</v>
      </c>
      <c r="BG10" s="38" t="s">
        <v>474</v>
      </c>
      <c r="BH10" s="38"/>
      <c r="BI10" s="38"/>
      <c r="BJ10" s="38" t="s">
        <v>468</v>
      </c>
      <c r="BK10" s="38"/>
      <c r="BL10" s="38" t="s">
        <v>468</v>
      </c>
      <c r="BM10" s="38"/>
      <c r="BN10" s="38" t="s">
        <v>473</v>
      </c>
      <c r="BO10" s="38" t="s">
        <v>474</v>
      </c>
      <c r="BP10" s="38"/>
      <c r="BQ10" s="38"/>
      <c r="BR10" s="38" t="s">
        <v>468</v>
      </c>
      <c r="BS10" s="38"/>
      <c r="BT10" s="38" t="s">
        <v>468</v>
      </c>
      <c r="BU10" s="38"/>
      <c r="BV10" s="38" t="s">
        <v>473</v>
      </c>
      <c r="BW10" s="38" t="s">
        <v>474</v>
      </c>
      <c r="BX10" s="38"/>
      <c r="BY10" s="38"/>
      <c r="BZ10" s="38" t="s">
        <v>468</v>
      </c>
      <c r="CA10" s="38"/>
      <c r="CB10" s="38" t="s">
        <v>468</v>
      </c>
      <c r="CC10" s="38"/>
      <c r="CD10" s="38" t="s">
        <v>473</v>
      </c>
      <c r="CE10" s="38" t="s">
        <v>474</v>
      </c>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c r="FI10" s="38"/>
      <c r="FJ10" s="38" t="s">
        <v>468</v>
      </c>
      <c r="FK10" s="38"/>
      <c r="FL10" s="38" t="s">
        <v>468</v>
      </c>
      <c r="FM10" s="38"/>
      <c r="FN10" s="38" t="s">
        <v>473</v>
      </c>
      <c r="FO10" s="38" t="s">
        <v>474</v>
      </c>
    </row>
    <row r="11" spans="1:171" ht="13.5" customHeight="1" x14ac:dyDescent="0.15">
      <c r="A11" s="40" t="s">
        <v>451</v>
      </c>
      <c r="B11" s="41" t="s">
        <v>483</v>
      </c>
      <c r="C11" s="38" t="s">
        <v>484</v>
      </c>
      <c r="D11" s="38"/>
      <c r="E11" s="38"/>
      <c r="F11" s="38"/>
      <c r="G11" s="38" t="s">
        <v>468</v>
      </c>
      <c r="H11" s="38"/>
      <c r="I11" s="38"/>
      <c r="J11" s="38"/>
      <c r="K11" s="38"/>
      <c r="L11" s="38"/>
      <c r="M11" s="38"/>
      <c r="N11" s="38" t="s">
        <v>468</v>
      </c>
      <c r="O11" s="38"/>
      <c r="P11" s="38" t="s">
        <v>468</v>
      </c>
      <c r="Q11" s="38"/>
      <c r="R11" s="38" t="s">
        <v>473</v>
      </c>
      <c r="S11" s="38" t="s">
        <v>486</v>
      </c>
      <c r="T11" s="38"/>
      <c r="U11" s="38"/>
      <c r="V11" s="38"/>
      <c r="W11" s="38" t="s">
        <v>468</v>
      </c>
      <c r="X11" s="38"/>
      <c r="Y11" s="38"/>
      <c r="Z11" s="38"/>
      <c r="AA11" s="38"/>
      <c r="AB11" s="38"/>
      <c r="AC11" s="38"/>
      <c r="AD11" s="38"/>
      <c r="AE11" s="38" t="s">
        <v>468</v>
      </c>
      <c r="AF11" s="38"/>
      <c r="AG11" s="38"/>
      <c r="AH11" s="38"/>
      <c r="AI11" s="38"/>
      <c r="AJ11" s="38"/>
      <c r="AK11" s="38"/>
      <c r="AL11" s="38"/>
      <c r="AM11" s="38" t="s">
        <v>468</v>
      </c>
      <c r="AN11" s="38"/>
      <c r="AO11" s="38"/>
      <c r="AP11" s="38"/>
      <c r="AQ11" s="38"/>
      <c r="AR11" s="38"/>
      <c r="AS11" s="38"/>
      <c r="AT11" s="38"/>
      <c r="AU11" s="38" t="s">
        <v>468</v>
      </c>
      <c r="AV11" s="38"/>
      <c r="AW11" s="38"/>
      <c r="AX11" s="38"/>
      <c r="AY11" s="38"/>
      <c r="AZ11" s="38"/>
      <c r="BA11" s="38"/>
      <c r="BB11" s="38"/>
      <c r="BC11" s="38" t="s">
        <v>468</v>
      </c>
      <c r="BD11" s="38"/>
      <c r="BE11" s="38"/>
      <c r="BF11" s="38"/>
      <c r="BG11" s="38"/>
      <c r="BH11" s="38"/>
      <c r="BI11" s="38"/>
      <c r="BJ11" s="38"/>
      <c r="BK11" s="38" t="s">
        <v>468</v>
      </c>
      <c r="BL11" s="38"/>
      <c r="BM11" s="38"/>
      <c r="BN11" s="38"/>
      <c r="BO11" s="38"/>
      <c r="BP11" s="38"/>
      <c r="BQ11" s="38"/>
      <c r="BR11" s="38"/>
      <c r="BS11" s="38" t="s">
        <v>468</v>
      </c>
      <c r="BT11" s="38"/>
      <c r="BU11" s="38"/>
      <c r="BV11" s="38"/>
      <c r="BW11" s="38"/>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c r="FI11" s="38"/>
      <c r="FJ11" s="38"/>
      <c r="FK11" s="38" t="s">
        <v>468</v>
      </c>
      <c r="FL11" s="38"/>
      <c r="FM11" s="38"/>
      <c r="FN11" s="38"/>
      <c r="FO11" s="38"/>
    </row>
    <row r="12" spans="1:171" ht="13.5" customHeight="1" x14ac:dyDescent="0.15">
      <c r="A12" s="40" t="s">
        <v>451</v>
      </c>
      <c r="B12" s="41" t="s">
        <v>487</v>
      </c>
      <c r="C12" s="38" t="s">
        <v>488</v>
      </c>
      <c r="D12" s="38"/>
      <c r="E12" s="38"/>
      <c r="F12" s="38"/>
      <c r="G12" s="38" t="s">
        <v>468</v>
      </c>
      <c r="H12" s="38"/>
      <c r="I12" s="38"/>
      <c r="J12" s="38"/>
      <c r="K12" s="38"/>
      <c r="L12" s="38"/>
      <c r="M12" s="38"/>
      <c r="N12" s="38" t="s">
        <v>468</v>
      </c>
      <c r="O12" s="38"/>
      <c r="P12" s="38" t="s">
        <v>468</v>
      </c>
      <c r="Q12" s="38"/>
      <c r="R12" s="38" t="s">
        <v>473</v>
      </c>
      <c r="S12" s="38" t="s">
        <v>474</v>
      </c>
      <c r="T12" s="38"/>
      <c r="U12" s="38"/>
      <c r="V12" s="38" t="s">
        <v>468</v>
      </c>
      <c r="W12" s="38"/>
      <c r="X12" s="38" t="s">
        <v>468</v>
      </c>
      <c r="Y12" s="38"/>
      <c r="Z12" s="38" t="s">
        <v>473</v>
      </c>
      <c r="AA12" s="38" t="s">
        <v>474</v>
      </c>
      <c r="AB12" s="38"/>
      <c r="AC12" s="38"/>
      <c r="AD12" s="38" t="s">
        <v>468</v>
      </c>
      <c r="AE12" s="38"/>
      <c r="AF12" s="38" t="s">
        <v>468</v>
      </c>
      <c r="AG12" s="38"/>
      <c r="AH12" s="38" t="s">
        <v>473</v>
      </c>
      <c r="AI12" s="38" t="s">
        <v>474</v>
      </c>
      <c r="AJ12" s="38"/>
      <c r="AK12" s="38"/>
      <c r="AL12" s="38" t="s">
        <v>468</v>
      </c>
      <c r="AM12" s="38"/>
      <c r="AN12" s="38" t="s">
        <v>468</v>
      </c>
      <c r="AO12" s="38"/>
      <c r="AP12" s="38" t="s">
        <v>473</v>
      </c>
      <c r="AQ12" s="38" t="s">
        <v>474</v>
      </c>
      <c r="AR12" s="38"/>
      <c r="AS12" s="38"/>
      <c r="AT12" s="38" t="s">
        <v>468</v>
      </c>
      <c r="AU12" s="38"/>
      <c r="AV12" s="38" t="s">
        <v>468</v>
      </c>
      <c r="AW12" s="38"/>
      <c r="AX12" s="38" t="s">
        <v>473</v>
      </c>
      <c r="AY12" s="38" t="s">
        <v>474</v>
      </c>
      <c r="AZ12" s="38"/>
      <c r="BA12" s="38"/>
      <c r="BB12" s="38" t="s">
        <v>468</v>
      </c>
      <c r="BC12" s="38"/>
      <c r="BD12" s="38" t="s">
        <v>468</v>
      </c>
      <c r="BE12" s="38"/>
      <c r="BF12" s="38" t="s">
        <v>473</v>
      </c>
      <c r="BG12" s="38" t="s">
        <v>474</v>
      </c>
      <c r="BH12" s="38"/>
      <c r="BI12" s="38"/>
      <c r="BJ12" s="38" t="s">
        <v>468</v>
      </c>
      <c r="BK12" s="38"/>
      <c r="BL12" s="38" t="s">
        <v>468</v>
      </c>
      <c r="BM12" s="38"/>
      <c r="BN12" s="38" t="s">
        <v>473</v>
      </c>
      <c r="BO12" s="38" t="s">
        <v>474</v>
      </c>
      <c r="BP12" s="38"/>
      <c r="BQ12" s="38"/>
      <c r="BR12" s="38" t="s">
        <v>468</v>
      </c>
      <c r="BS12" s="38"/>
      <c r="BT12" s="38" t="s">
        <v>468</v>
      </c>
      <c r="BU12" s="38"/>
      <c r="BV12" s="38" t="s">
        <v>473</v>
      </c>
      <c r="BW12" s="38" t="s">
        <v>474</v>
      </c>
      <c r="BX12" s="38"/>
      <c r="BY12" s="38"/>
      <c r="BZ12" s="38" t="s">
        <v>468</v>
      </c>
      <c r="CA12" s="38"/>
      <c r="CB12" s="38" t="s">
        <v>468</v>
      </c>
      <c r="CC12" s="38"/>
      <c r="CD12" s="38" t="s">
        <v>473</v>
      </c>
      <c r="CE12" s="38" t="s">
        <v>474</v>
      </c>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t="s">
        <v>468</v>
      </c>
      <c r="FK12" s="38"/>
      <c r="FL12" s="38" t="s">
        <v>468</v>
      </c>
      <c r="FM12" s="38"/>
      <c r="FN12" s="38" t="s">
        <v>473</v>
      </c>
      <c r="FO12" s="38" t="s">
        <v>474</v>
      </c>
    </row>
    <row r="13" spans="1:171" ht="13.5" customHeight="1" x14ac:dyDescent="0.15">
      <c r="A13" s="40" t="s">
        <v>451</v>
      </c>
      <c r="B13" s="41" t="s">
        <v>489</v>
      </c>
      <c r="C13" s="38" t="s">
        <v>490</v>
      </c>
      <c r="D13" s="38"/>
      <c r="E13" s="38"/>
      <c r="F13" s="38"/>
      <c r="G13" s="38" t="s">
        <v>468</v>
      </c>
      <c r="H13" s="38"/>
      <c r="I13" s="38"/>
      <c r="J13" s="38"/>
      <c r="K13" s="38"/>
      <c r="L13" s="38"/>
      <c r="M13" s="38"/>
      <c r="N13" s="38" t="s">
        <v>468</v>
      </c>
      <c r="O13" s="38"/>
      <c r="P13" s="38" t="s">
        <v>468</v>
      </c>
      <c r="Q13" s="38"/>
      <c r="R13" s="38" t="s">
        <v>473</v>
      </c>
      <c r="S13" s="38" t="s">
        <v>474</v>
      </c>
      <c r="T13" s="38"/>
      <c r="U13" s="38"/>
      <c r="V13" s="38" t="s">
        <v>468</v>
      </c>
      <c r="W13" s="38"/>
      <c r="X13" s="38" t="s">
        <v>468</v>
      </c>
      <c r="Y13" s="38"/>
      <c r="Z13" s="38" t="s">
        <v>473</v>
      </c>
      <c r="AA13" s="38" t="s">
        <v>474</v>
      </c>
      <c r="AB13" s="38"/>
      <c r="AC13" s="38"/>
      <c r="AD13" s="38" t="s">
        <v>468</v>
      </c>
      <c r="AE13" s="38"/>
      <c r="AF13" s="38" t="s">
        <v>468</v>
      </c>
      <c r="AG13" s="38"/>
      <c r="AH13" s="38" t="s">
        <v>473</v>
      </c>
      <c r="AI13" s="38" t="s">
        <v>474</v>
      </c>
      <c r="AJ13" s="38"/>
      <c r="AK13" s="38"/>
      <c r="AL13" s="38" t="s">
        <v>468</v>
      </c>
      <c r="AM13" s="38"/>
      <c r="AN13" s="38" t="s">
        <v>468</v>
      </c>
      <c r="AO13" s="38"/>
      <c r="AP13" s="38" t="s">
        <v>473</v>
      </c>
      <c r="AQ13" s="38" t="s">
        <v>474</v>
      </c>
      <c r="AR13" s="38"/>
      <c r="AS13" s="38"/>
      <c r="AT13" s="38" t="s">
        <v>468</v>
      </c>
      <c r="AU13" s="38"/>
      <c r="AV13" s="38" t="s">
        <v>468</v>
      </c>
      <c r="AW13" s="38"/>
      <c r="AX13" s="38" t="s">
        <v>473</v>
      </c>
      <c r="AY13" s="38" t="s">
        <v>474</v>
      </c>
      <c r="AZ13" s="38"/>
      <c r="BA13" s="38"/>
      <c r="BB13" s="38" t="s">
        <v>468</v>
      </c>
      <c r="BC13" s="38"/>
      <c r="BD13" s="38" t="s">
        <v>468</v>
      </c>
      <c r="BE13" s="38"/>
      <c r="BF13" s="38" t="s">
        <v>473</v>
      </c>
      <c r="BG13" s="38" t="s">
        <v>474</v>
      </c>
      <c r="BH13" s="38"/>
      <c r="BI13" s="38"/>
      <c r="BJ13" s="38" t="s">
        <v>468</v>
      </c>
      <c r="BK13" s="38"/>
      <c r="BL13" s="38" t="s">
        <v>468</v>
      </c>
      <c r="BM13" s="38"/>
      <c r="BN13" s="38" t="s">
        <v>473</v>
      </c>
      <c r="BO13" s="38" t="s">
        <v>474</v>
      </c>
      <c r="BP13" s="38"/>
      <c r="BQ13" s="38"/>
      <c r="BR13" s="38" t="s">
        <v>468</v>
      </c>
      <c r="BS13" s="38"/>
      <c r="BT13" s="38" t="s">
        <v>468</v>
      </c>
      <c r="BU13" s="38"/>
      <c r="BV13" s="38" t="s">
        <v>473</v>
      </c>
      <c r="BW13" s="38" t="s">
        <v>474</v>
      </c>
      <c r="BX13" s="38"/>
      <c r="BY13" s="38"/>
      <c r="BZ13" s="38" t="s">
        <v>468</v>
      </c>
      <c r="CA13" s="38"/>
      <c r="CB13" s="38" t="s">
        <v>468</v>
      </c>
      <c r="CC13" s="38"/>
      <c r="CD13" s="38" t="s">
        <v>473</v>
      </c>
      <c r="CE13" s="38" t="s">
        <v>474</v>
      </c>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c r="FC13" s="38" t="s">
        <v>468</v>
      </c>
      <c r="FD13" s="38"/>
      <c r="FE13" s="38"/>
      <c r="FF13" s="38"/>
      <c r="FG13" s="38"/>
      <c r="FH13" s="38"/>
      <c r="FI13" s="38"/>
      <c r="FJ13" s="38" t="s">
        <v>468</v>
      </c>
      <c r="FK13" s="38"/>
      <c r="FL13" s="38" t="s">
        <v>468</v>
      </c>
      <c r="FM13" s="38"/>
      <c r="FN13" s="38" t="s">
        <v>473</v>
      </c>
      <c r="FO13" s="38" t="s">
        <v>474</v>
      </c>
    </row>
    <row r="14" spans="1:171" ht="13.5" customHeight="1" x14ac:dyDescent="0.15">
      <c r="A14" s="40" t="s">
        <v>451</v>
      </c>
      <c r="B14" s="41" t="s">
        <v>492</v>
      </c>
      <c r="C14" s="38" t="s">
        <v>493</v>
      </c>
      <c r="D14" s="38"/>
      <c r="E14" s="38"/>
      <c r="F14" s="38"/>
      <c r="G14" s="38" t="s">
        <v>468</v>
      </c>
      <c r="H14" s="38"/>
      <c r="I14" s="38"/>
      <c r="J14" s="38"/>
      <c r="K14" s="38"/>
      <c r="L14" s="38"/>
      <c r="M14" s="38"/>
      <c r="N14" s="38" t="s">
        <v>468</v>
      </c>
      <c r="O14" s="38"/>
      <c r="P14" s="38" t="s">
        <v>468</v>
      </c>
      <c r="Q14" s="38"/>
      <c r="R14" s="38" t="s">
        <v>473</v>
      </c>
      <c r="S14" s="38" t="s">
        <v>474</v>
      </c>
      <c r="T14" s="38"/>
      <c r="U14" s="38"/>
      <c r="V14" s="38" t="s">
        <v>468</v>
      </c>
      <c r="W14" s="38"/>
      <c r="X14" s="38" t="s">
        <v>468</v>
      </c>
      <c r="Y14" s="38"/>
      <c r="Z14" s="38" t="s">
        <v>473</v>
      </c>
      <c r="AA14" s="38" t="s">
        <v>474</v>
      </c>
      <c r="AB14" s="38"/>
      <c r="AC14" s="38"/>
      <c r="AD14" s="38" t="s">
        <v>468</v>
      </c>
      <c r="AE14" s="38"/>
      <c r="AF14" s="38" t="s">
        <v>468</v>
      </c>
      <c r="AG14" s="38"/>
      <c r="AH14" s="38" t="s">
        <v>473</v>
      </c>
      <c r="AI14" s="38" t="s">
        <v>474</v>
      </c>
      <c r="AJ14" s="38"/>
      <c r="AK14" s="38"/>
      <c r="AL14" s="38" t="s">
        <v>468</v>
      </c>
      <c r="AM14" s="38"/>
      <c r="AN14" s="38" t="s">
        <v>468</v>
      </c>
      <c r="AO14" s="38"/>
      <c r="AP14" s="38" t="s">
        <v>473</v>
      </c>
      <c r="AQ14" s="38" t="s">
        <v>474</v>
      </c>
      <c r="AR14" s="38"/>
      <c r="AS14" s="38"/>
      <c r="AT14" s="38" t="s">
        <v>468</v>
      </c>
      <c r="AU14" s="38"/>
      <c r="AV14" s="38" t="s">
        <v>468</v>
      </c>
      <c r="AW14" s="38"/>
      <c r="AX14" s="38" t="s">
        <v>473</v>
      </c>
      <c r="AY14" s="38" t="s">
        <v>474</v>
      </c>
      <c r="AZ14" s="38"/>
      <c r="BA14" s="38"/>
      <c r="BB14" s="38" t="s">
        <v>468</v>
      </c>
      <c r="BC14" s="38"/>
      <c r="BD14" s="38" t="s">
        <v>468</v>
      </c>
      <c r="BE14" s="38"/>
      <c r="BF14" s="38" t="s">
        <v>473</v>
      </c>
      <c r="BG14" s="38" t="s">
        <v>474</v>
      </c>
      <c r="BH14" s="38"/>
      <c r="BI14" s="38"/>
      <c r="BJ14" s="38" t="s">
        <v>468</v>
      </c>
      <c r="BK14" s="38"/>
      <c r="BL14" s="38" t="s">
        <v>468</v>
      </c>
      <c r="BM14" s="38"/>
      <c r="BN14" s="38" t="s">
        <v>473</v>
      </c>
      <c r="BO14" s="38" t="s">
        <v>474</v>
      </c>
      <c r="BP14" s="38"/>
      <c r="BQ14" s="38"/>
      <c r="BR14" s="38" t="s">
        <v>468</v>
      </c>
      <c r="BS14" s="38"/>
      <c r="BT14" s="38" t="s">
        <v>468</v>
      </c>
      <c r="BU14" s="38"/>
      <c r="BV14" s="38" t="s">
        <v>473</v>
      </c>
      <c r="BW14" s="38" t="s">
        <v>474</v>
      </c>
      <c r="BX14" s="38"/>
      <c r="BY14" s="38"/>
      <c r="BZ14" s="38" t="s">
        <v>468</v>
      </c>
      <c r="CA14" s="38"/>
      <c r="CB14" s="38" t="s">
        <v>468</v>
      </c>
      <c r="CC14" s="38"/>
      <c r="CD14" s="38" t="s">
        <v>473</v>
      </c>
      <c r="CE14" s="38" t="s">
        <v>474</v>
      </c>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t="s">
        <v>468</v>
      </c>
      <c r="EU14" s="38"/>
      <c r="EV14" s="38" t="s">
        <v>468</v>
      </c>
      <c r="EW14" s="38"/>
      <c r="EX14" s="38" t="s">
        <v>473</v>
      </c>
      <c r="EY14" s="38" t="s">
        <v>474</v>
      </c>
      <c r="EZ14" s="38"/>
      <c r="FA14" s="38"/>
      <c r="FB14" s="38"/>
      <c r="FC14" s="38" t="s">
        <v>468</v>
      </c>
      <c r="FD14" s="38"/>
      <c r="FE14" s="38"/>
      <c r="FF14" s="38"/>
      <c r="FG14" s="38"/>
      <c r="FH14" s="38"/>
      <c r="FI14" s="38"/>
      <c r="FJ14" s="38" t="s">
        <v>468</v>
      </c>
      <c r="FK14" s="38"/>
      <c r="FL14" s="38" t="s">
        <v>468</v>
      </c>
      <c r="FM14" s="38"/>
      <c r="FN14" s="38" t="s">
        <v>473</v>
      </c>
      <c r="FO14" s="38" t="s">
        <v>474</v>
      </c>
    </row>
    <row r="15" spans="1:171" ht="13.5" customHeight="1" x14ac:dyDescent="0.15">
      <c r="A15" s="40" t="s">
        <v>451</v>
      </c>
      <c r="B15" s="41" t="s">
        <v>494</v>
      </c>
      <c r="C15" s="38" t="s">
        <v>495</v>
      </c>
      <c r="D15" s="38"/>
      <c r="E15" s="38"/>
      <c r="F15" s="38"/>
      <c r="G15" s="38" t="s">
        <v>468</v>
      </c>
      <c r="H15" s="38"/>
      <c r="I15" s="38"/>
      <c r="J15" s="38"/>
      <c r="K15" s="38"/>
      <c r="L15" s="38"/>
      <c r="M15" s="38"/>
      <c r="N15" s="38" t="s">
        <v>468</v>
      </c>
      <c r="O15" s="38"/>
      <c r="P15" s="38" t="s">
        <v>468</v>
      </c>
      <c r="Q15" s="38"/>
      <c r="R15" s="38" t="s">
        <v>473</v>
      </c>
      <c r="S15" s="38" t="s">
        <v>474</v>
      </c>
      <c r="T15" s="38"/>
      <c r="U15" s="38"/>
      <c r="V15" s="38" t="s">
        <v>468</v>
      </c>
      <c r="W15" s="38"/>
      <c r="X15" s="38" t="s">
        <v>468</v>
      </c>
      <c r="Y15" s="38"/>
      <c r="Z15" s="38" t="s">
        <v>473</v>
      </c>
      <c r="AA15" s="38" t="s">
        <v>474</v>
      </c>
      <c r="AB15" s="38"/>
      <c r="AC15" s="38"/>
      <c r="AD15" s="38"/>
      <c r="AE15" s="38" t="s">
        <v>468</v>
      </c>
      <c r="AF15" s="38"/>
      <c r="AG15" s="38"/>
      <c r="AH15" s="38"/>
      <c r="AI15" s="38"/>
      <c r="AJ15" s="38"/>
      <c r="AK15" s="38"/>
      <c r="AL15" s="38"/>
      <c r="AM15" s="38" t="s">
        <v>468</v>
      </c>
      <c r="AN15" s="38"/>
      <c r="AO15" s="38"/>
      <c r="AP15" s="38"/>
      <c r="AQ15" s="38"/>
      <c r="AR15" s="38"/>
      <c r="AS15" s="38"/>
      <c r="AT15" s="38"/>
      <c r="AU15" s="38" t="s">
        <v>468</v>
      </c>
      <c r="AV15" s="38"/>
      <c r="AW15" s="38"/>
      <c r="AX15" s="38"/>
      <c r="AY15" s="38"/>
      <c r="AZ15" s="38"/>
      <c r="BA15" s="38"/>
      <c r="BB15" s="38"/>
      <c r="BC15" s="38" t="s">
        <v>468</v>
      </c>
      <c r="BD15" s="38"/>
      <c r="BE15" s="38"/>
      <c r="BF15" s="38"/>
      <c r="BG15" s="38"/>
      <c r="BH15" s="38"/>
      <c r="BI15" s="38"/>
      <c r="BJ15" s="38"/>
      <c r="BK15" s="38" t="s">
        <v>468</v>
      </c>
      <c r="BL15" s="38"/>
      <c r="BM15" s="38"/>
      <c r="BN15" s="38"/>
      <c r="BO15" s="38"/>
      <c r="BP15" s="38"/>
      <c r="BQ15" s="38"/>
      <c r="BR15" s="38"/>
      <c r="BS15" s="38" t="s">
        <v>468</v>
      </c>
      <c r="BT15" s="38"/>
      <c r="BU15" s="38"/>
      <c r="BV15" s="38"/>
      <c r="BW15" s="38"/>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t="s">
        <v>468</v>
      </c>
      <c r="FK15" s="38"/>
      <c r="FL15" s="38" t="s">
        <v>468</v>
      </c>
      <c r="FM15" s="38"/>
      <c r="FN15" s="38" t="s">
        <v>473</v>
      </c>
      <c r="FO15" s="38" t="s">
        <v>474</v>
      </c>
    </row>
    <row r="16" spans="1:171" ht="13.5" customHeight="1" x14ac:dyDescent="0.15">
      <c r="A16" s="40" t="s">
        <v>451</v>
      </c>
      <c r="B16" s="41" t="s">
        <v>496</v>
      </c>
      <c r="C16" s="38" t="s">
        <v>497</v>
      </c>
      <c r="D16" s="38"/>
      <c r="E16" s="38"/>
      <c r="F16" s="38"/>
      <c r="G16" s="38" t="s">
        <v>468</v>
      </c>
      <c r="H16" s="38"/>
      <c r="I16" s="38"/>
      <c r="J16" s="38"/>
      <c r="K16" s="38"/>
      <c r="L16" s="38"/>
      <c r="M16" s="38"/>
      <c r="N16" s="38" t="s">
        <v>468</v>
      </c>
      <c r="O16" s="38"/>
      <c r="P16" s="38" t="s">
        <v>468</v>
      </c>
      <c r="Q16" s="38"/>
      <c r="R16" s="38" t="s">
        <v>473</v>
      </c>
      <c r="S16" s="38" t="s">
        <v>474</v>
      </c>
      <c r="T16" s="38"/>
      <c r="U16" s="38"/>
      <c r="V16" s="38" t="s">
        <v>468</v>
      </c>
      <c r="W16" s="38"/>
      <c r="X16" s="38" t="s">
        <v>468</v>
      </c>
      <c r="Y16" s="38"/>
      <c r="Z16" s="38" t="s">
        <v>473</v>
      </c>
      <c r="AA16" s="38" t="s">
        <v>474</v>
      </c>
      <c r="AB16" s="38"/>
      <c r="AC16" s="38"/>
      <c r="AD16" s="38" t="s">
        <v>468</v>
      </c>
      <c r="AE16" s="38"/>
      <c r="AF16" s="38" t="s">
        <v>468</v>
      </c>
      <c r="AG16" s="38"/>
      <c r="AH16" s="38" t="s">
        <v>473</v>
      </c>
      <c r="AI16" s="38" t="s">
        <v>474</v>
      </c>
      <c r="AJ16" s="38"/>
      <c r="AK16" s="38"/>
      <c r="AL16" s="38" t="s">
        <v>468</v>
      </c>
      <c r="AM16" s="38"/>
      <c r="AN16" s="38" t="s">
        <v>468</v>
      </c>
      <c r="AO16" s="38"/>
      <c r="AP16" s="38" t="s">
        <v>473</v>
      </c>
      <c r="AQ16" s="38" t="s">
        <v>474</v>
      </c>
      <c r="AR16" s="38"/>
      <c r="AS16" s="38"/>
      <c r="AT16" s="38" t="s">
        <v>468</v>
      </c>
      <c r="AU16" s="38"/>
      <c r="AV16" s="38" t="s">
        <v>468</v>
      </c>
      <c r="AW16" s="38"/>
      <c r="AX16" s="38" t="s">
        <v>473</v>
      </c>
      <c r="AY16" s="38" t="s">
        <v>474</v>
      </c>
      <c r="AZ16" s="38"/>
      <c r="BA16" s="38"/>
      <c r="BB16" s="38" t="s">
        <v>468</v>
      </c>
      <c r="BC16" s="38"/>
      <c r="BD16" s="38" t="s">
        <v>468</v>
      </c>
      <c r="BE16" s="38"/>
      <c r="BF16" s="38" t="s">
        <v>473</v>
      </c>
      <c r="BG16" s="38" t="s">
        <v>474</v>
      </c>
      <c r="BH16" s="38"/>
      <c r="BI16" s="38"/>
      <c r="BJ16" s="38" t="s">
        <v>468</v>
      </c>
      <c r="BK16" s="38"/>
      <c r="BL16" s="38" t="s">
        <v>468</v>
      </c>
      <c r="BM16" s="38"/>
      <c r="BN16" s="38" t="s">
        <v>473</v>
      </c>
      <c r="BO16" s="38" t="s">
        <v>474</v>
      </c>
      <c r="BP16" s="38"/>
      <c r="BQ16" s="38"/>
      <c r="BR16" s="38" t="s">
        <v>468</v>
      </c>
      <c r="BS16" s="38"/>
      <c r="BT16" s="38" t="s">
        <v>468</v>
      </c>
      <c r="BU16" s="38"/>
      <c r="BV16" s="38" t="s">
        <v>473</v>
      </c>
      <c r="BW16" s="38" t="s">
        <v>474</v>
      </c>
      <c r="BX16" s="38"/>
      <c r="BY16" s="38"/>
      <c r="BZ16" s="38" t="s">
        <v>468</v>
      </c>
      <c r="CA16" s="38"/>
      <c r="CB16" s="38" t="s">
        <v>468</v>
      </c>
      <c r="CC16" s="38"/>
      <c r="CD16" s="38" t="s">
        <v>473</v>
      </c>
      <c r="CE16" s="38" t="s">
        <v>474</v>
      </c>
      <c r="CF16" s="38"/>
      <c r="CG16" s="38"/>
      <c r="CH16" s="38" t="s">
        <v>468</v>
      </c>
      <c r="CI16" s="38"/>
      <c r="CJ16" s="38" t="s">
        <v>468</v>
      </c>
      <c r="CK16" s="38"/>
      <c r="CL16" s="38" t="s">
        <v>473</v>
      </c>
      <c r="CM16" s="38" t="s">
        <v>474</v>
      </c>
      <c r="CN16" s="38"/>
      <c r="CO16" s="38"/>
      <c r="CP16" s="38"/>
      <c r="CQ16" s="38" t="s">
        <v>468</v>
      </c>
      <c r="CR16" s="38"/>
      <c r="CS16" s="38"/>
      <c r="CT16" s="38"/>
      <c r="CU16" s="38"/>
      <c r="CV16" s="38"/>
      <c r="CW16" s="38"/>
      <c r="CX16" s="38" t="s">
        <v>468</v>
      </c>
      <c r="CY16" s="38"/>
      <c r="CZ16" s="38" t="s">
        <v>468</v>
      </c>
      <c r="DA16" s="38"/>
      <c r="DB16" s="38" t="s">
        <v>473</v>
      </c>
      <c r="DC16" s="38" t="s">
        <v>474</v>
      </c>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t="s">
        <v>468</v>
      </c>
      <c r="FC16" s="38"/>
      <c r="FD16" s="38" t="s">
        <v>468</v>
      </c>
      <c r="FE16" s="38"/>
      <c r="FF16" s="38" t="s">
        <v>473</v>
      </c>
      <c r="FG16" s="38" t="s">
        <v>474</v>
      </c>
      <c r="FH16" s="38"/>
      <c r="FI16" s="38"/>
      <c r="FJ16" s="38" t="s">
        <v>468</v>
      </c>
      <c r="FK16" s="38"/>
      <c r="FL16" s="38" t="s">
        <v>468</v>
      </c>
      <c r="FM16" s="38"/>
      <c r="FN16" s="38" t="s">
        <v>473</v>
      </c>
      <c r="FO16" s="38" t="s">
        <v>474</v>
      </c>
    </row>
    <row r="17" spans="1:171" ht="13.5" customHeight="1" x14ac:dyDescent="0.15">
      <c r="A17" s="40" t="s">
        <v>451</v>
      </c>
      <c r="B17" s="41" t="s">
        <v>498</v>
      </c>
      <c r="C17" s="38" t="s">
        <v>499</v>
      </c>
      <c r="D17" s="38"/>
      <c r="E17" s="38"/>
      <c r="F17" s="38"/>
      <c r="G17" s="38" t="s">
        <v>468</v>
      </c>
      <c r="H17" s="38"/>
      <c r="I17" s="38"/>
      <c r="J17" s="38"/>
      <c r="K17" s="38"/>
      <c r="L17" s="38"/>
      <c r="M17" s="38"/>
      <c r="N17" s="38" t="s">
        <v>468</v>
      </c>
      <c r="O17" s="38"/>
      <c r="P17" s="38" t="s">
        <v>468</v>
      </c>
      <c r="Q17" s="38"/>
      <c r="R17" s="38" t="s">
        <v>473</v>
      </c>
      <c r="S17" s="38" t="s">
        <v>474</v>
      </c>
      <c r="T17" s="38"/>
      <c r="U17" s="38"/>
      <c r="V17" s="38"/>
      <c r="W17" s="38" t="s">
        <v>468</v>
      </c>
      <c r="X17" s="38"/>
      <c r="Y17" s="38"/>
      <c r="Z17" s="38"/>
      <c r="AA17" s="38"/>
      <c r="AB17" s="38"/>
      <c r="AC17" s="38"/>
      <c r="AD17" s="38" t="s">
        <v>468</v>
      </c>
      <c r="AE17" s="38"/>
      <c r="AF17" s="38" t="s">
        <v>468</v>
      </c>
      <c r="AG17" s="38"/>
      <c r="AH17" s="38" t="s">
        <v>473</v>
      </c>
      <c r="AI17" s="38" t="s">
        <v>474</v>
      </c>
      <c r="AJ17" s="38"/>
      <c r="AK17" s="38"/>
      <c r="AL17" s="38" t="s">
        <v>468</v>
      </c>
      <c r="AM17" s="38"/>
      <c r="AN17" s="38" t="s">
        <v>468</v>
      </c>
      <c r="AO17" s="38"/>
      <c r="AP17" s="38" t="s">
        <v>473</v>
      </c>
      <c r="AQ17" s="38" t="s">
        <v>474</v>
      </c>
      <c r="AR17" s="38"/>
      <c r="AS17" s="38"/>
      <c r="AT17" s="38" t="s">
        <v>468</v>
      </c>
      <c r="AU17" s="38"/>
      <c r="AV17" s="38" t="s">
        <v>468</v>
      </c>
      <c r="AW17" s="38"/>
      <c r="AX17" s="38" t="s">
        <v>473</v>
      </c>
      <c r="AY17" s="38" t="s">
        <v>474</v>
      </c>
      <c r="AZ17" s="38"/>
      <c r="BA17" s="38"/>
      <c r="BB17" s="38" t="s">
        <v>468</v>
      </c>
      <c r="BC17" s="38"/>
      <c r="BD17" s="38" t="s">
        <v>468</v>
      </c>
      <c r="BE17" s="38"/>
      <c r="BF17" s="38" t="s">
        <v>473</v>
      </c>
      <c r="BG17" s="38" t="s">
        <v>474</v>
      </c>
      <c r="BH17" s="38"/>
      <c r="BI17" s="38"/>
      <c r="BJ17" s="38" t="s">
        <v>468</v>
      </c>
      <c r="BK17" s="38"/>
      <c r="BL17" s="38" t="s">
        <v>468</v>
      </c>
      <c r="BM17" s="38"/>
      <c r="BN17" s="38" t="s">
        <v>473</v>
      </c>
      <c r="BO17" s="38" t="s">
        <v>474</v>
      </c>
      <c r="BP17" s="38"/>
      <c r="BQ17" s="38"/>
      <c r="BR17" s="38" t="s">
        <v>468</v>
      </c>
      <c r="BS17" s="38"/>
      <c r="BT17" s="38" t="s">
        <v>468</v>
      </c>
      <c r="BU17" s="38"/>
      <c r="BV17" s="38" t="s">
        <v>473</v>
      </c>
      <c r="BW17" s="38" t="s">
        <v>474</v>
      </c>
      <c r="BX17" s="38"/>
      <c r="BY17" s="38"/>
      <c r="BZ17" s="38" t="s">
        <v>468</v>
      </c>
      <c r="CA17" s="38"/>
      <c r="CB17" s="38" t="s">
        <v>468</v>
      </c>
      <c r="CC17" s="38"/>
      <c r="CD17" s="38" t="s">
        <v>473</v>
      </c>
      <c r="CE17" s="38" t="s">
        <v>474</v>
      </c>
      <c r="CF17" s="38"/>
      <c r="CG17" s="38"/>
      <c r="CH17" s="38" t="s">
        <v>468</v>
      </c>
      <c r="CI17" s="38"/>
      <c r="CJ17" s="38" t="s">
        <v>468</v>
      </c>
      <c r="CK17" s="38"/>
      <c r="CL17" s="38" t="s">
        <v>473</v>
      </c>
      <c r="CM17" s="38" t="s">
        <v>474</v>
      </c>
      <c r="CN17" s="38"/>
      <c r="CO17" s="38"/>
      <c r="CP17" s="38"/>
      <c r="CQ17" s="38" t="s">
        <v>468</v>
      </c>
      <c r="CR17" s="38"/>
      <c r="CS17" s="38"/>
      <c r="CT17" s="38"/>
      <c r="CU17" s="38"/>
      <c r="CV17" s="38"/>
      <c r="CW17" s="38"/>
      <c r="CX17" s="38"/>
      <c r="CY17" s="38" t="s">
        <v>468</v>
      </c>
      <c r="CZ17" s="38"/>
      <c r="DA17" s="38"/>
      <c r="DB17" s="38"/>
      <c r="DC17" s="38"/>
      <c r="DD17" s="38"/>
      <c r="DE17" s="38"/>
      <c r="DF17" s="38" t="s">
        <v>468</v>
      </c>
      <c r="DG17" s="38"/>
      <c r="DH17" s="38" t="s">
        <v>468</v>
      </c>
      <c r="DI17" s="38"/>
      <c r="DJ17" s="38" t="s">
        <v>473</v>
      </c>
      <c r="DK17" s="38" t="s">
        <v>474</v>
      </c>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t="s">
        <v>468</v>
      </c>
      <c r="EM17" s="38"/>
      <c r="EN17" s="38" t="s">
        <v>468</v>
      </c>
      <c r="EO17" s="38"/>
      <c r="EP17" s="38" t="s">
        <v>473</v>
      </c>
      <c r="EQ17" s="38" t="s">
        <v>474</v>
      </c>
      <c r="ER17" s="38"/>
      <c r="ES17" s="38"/>
      <c r="ET17" s="38"/>
      <c r="EU17" s="38" t="s">
        <v>468</v>
      </c>
      <c r="EV17" s="38"/>
      <c r="EW17" s="38"/>
      <c r="EX17" s="38"/>
      <c r="EY17" s="38"/>
      <c r="EZ17" s="38"/>
      <c r="FA17" s="38"/>
      <c r="FB17" s="38" t="s">
        <v>468</v>
      </c>
      <c r="FC17" s="38"/>
      <c r="FD17" s="38" t="s">
        <v>468</v>
      </c>
      <c r="FE17" s="38"/>
      <c r="FF17" s="38" t="s">
        <v>473</v>
      </c>
      <c r="FG17" s="38" t="s">
        <v>474</v>
      </c>
      <c r="FH17" s="38"/>
      <c r="FI17" s="38"/>
      <c r="FJ17" s="38" t="s">
        <v>468</v>
      </c>
      <c r="FK17" s="38"/>
      <c r="FL17" s="38" t="s">
        <v>468</v>
      </c>
      <c r="FM17" s="38"/>
      <c r="FN17" s="38" t="s">
        <v>473</v>
      </c>
      <c r="FO17" s="38" t="s">
        <v>474</v>
      </c>
    </row>
    <row r="18" spans="1:171" ht="13.5" customHeight="1" x14ac:dyDescent="0.15">
      <c r="A18" s="40" t="s">
        <v>451</v>
      </c>
      <c r="B18" s="41" t="s">
        <v>500</v>
      </c>
      <c r="C18" s="38" t="s">
        <v>501</v>
      </c>
      <c r="D18" s="38"/>
      <c r="E18" s="38"/>
      <c r="F18" s="38"/>
      <c r="G18" s="38" t="s">
        <v>468</v>
      </c>
      <c r="H18" s="38"/>
      <c r="I18" s="38"/>
      <c r="J18" s="38"/>
      <c r="K18" s="38"/>
      <c r="L18" s="38"/>
      <c r="M18" s="38"/>
      <c r="N18" s="38" t="s">
        <v>468</v>
      </c>
      <c r="O18" s="38"/>
      <c r="P18" s="38" t="s">
        <v>468</v>
      </c>
      <c r="Q18" s="38"/>
      <c r="R18" s="38" t="s">
        <v>473</v>
      </c>
      <c r="S18" s="38" t="s">
        <v>474</v>
      </c>
      <c r="T18" s="38"/>
      <c r="U18" s="38"/>
      <c r="V18" s="38" t="s">
        <v>468</v>
      </c>
      <c r="W18" s="38"/>
      <c r="X18" s="38" t="s">
        <v>468</v>
      </c>
      <c r="Y18" s="38"/>
      <c r="Z18" s="38" t="s">
        <v>473</v>
      </c>
      <c r="AA18" s="38" t="s">
        <v>474</v>
      </c>
      <c r="AB18" s="38"/>
      <c r="AC18" s="38"/>
      <c r="AD18" s="38"/>
      <c r="AE18" s="38" t="s">
        <v>468</v>
      </c>
      <c r="AF18" s="38"/>
      <c r="AG18" s="38"/>
      <c r="AH18" s="38"/>
      <c r="AI18" s="38"/>
      <c r="AJ18" s="38"/>
      <c r="AK18" s="38"/>
      <c r="AL18" s="38"/>
      <c r="AM18" s="38" t="s">
        <v>468</v>
      </c>
      <c r="AN18" s="38"/>
      <c r="AO18" s="38"/>
      <c r="AP18" s="38"/>
      <c r="AQ18" s="38"/>
      <c r="AR18" s="38"/>
      <c r="AS18" s="38"/>
      <c r="AT18" s="38"/>
      <c r="AU18" s="38" t="s">
        <v>468</v>
      </c>
      <c r="AV18" s="38"/>
      <c r="AW18" s="38"/>
      <c r="AX18" s="38"/>
      <c r="AY18" s="38"/>
      <c r="AZ18" s="38"/>
      <c r="BA18" s="38"/>
      <c r="BB18" s="38" t="s">
        <v>468</v>
      </c>
      <c r="BC18" s="38"/>
      <c r="BD18" s="38" t="s">
        <v>468</v>
      </c>
      <c r="BE18" s="38"/>
      <c r="BF18" s="38" t="s">
        <v>473</v>
      </c>
      <c r="BG18" s="38" t="s">
        <v>474</v>
      </c>
      <c r="BH18" s="38"/>
      <c r="BI18" s="38"/>
      <c r="BJ18" s="38" t="s">
        <v>468</v>
      </c>
      <c r="BK18" s="38"/>
      <c r="BL18" s="38" t="s">
        <v>468</v>
      </c>
      <c r="BM18" s="38"/>
      <c r="BN18" s="38" t="s">
        <v>473</v>
      </c>
      <c r="BO18" s="38" t="s">
        <v>474</v>
      </c>
      <c r="BP18" s="38"/>
      <c r="BQ18" s="38"/>
      <c r="BR18" s="38"/>
      <c r="BS18" s="38" t="s">
        <v>468</v>
      </c>
      <c r="BT18" s="38"/>
      <c r="BU18" s="38"/>
      <c r="BV18" s="38"/>
      <c r="BW18" s="38"/>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t="s">
        <v>468</v>
      </c>
      <c r="FK18" s="38"/>
      <c r="FL18" s="38" t="s">
        <v>468</v>
      </c>
      <c r="FM18" s="38"/>
      <c r="FN18" s="38" t="s">
        <v>473</v>
      </c>
      <c r="FO18" s="38" t="s">
        <v>474</v>
      </c>
    </row>
    <row r="19" spans="1:171" ht="13.5" customHeight="1" x14ac:dyDescent="0.15">
      <c r="A19" s="40" t="s">
        <v>451</v>
      </c>
      <c r="B19" s="41" t="s">
        <v>502</v>
      </c>
      <c r="C19" s="38" t="s">
        <v>503</v>
      </c>
      <c r="D19" s="38"/>
      <c r="E19" s="38"/>
      <c r="F19" s="38"/>
      <c r="G19" s="38" t="s">
        <v>468</v>
      </c>
      <c r="H19" s="38"/>
      <c r="I19" s="38"/>
      <c r="J19" s="38"/>
      <c r="K19" s="38"/>
      <c r="L19" s="38"/>
      <c r="M19" s="38"/>
      <c r="N19" s="38" t="s">
        <v>468</v>
      </c>
      <c r="O19" s="38"/>
      <c r="P19" s="38" t="s">
        <v>468</v>
      </c>
      <c r="Q19" s="38"/>
      <c r="R19" s="38" t="s">
        <v>473</v>
      </c>
      <c r="S19" s="38" t="s">
        <v>474</v>
      </c>
      <c r="T19" s="38"/>
      <c r="U19" s="38"/>
      <c r="V19" s="38"/>
      <c r="W19" s="38" t="s">
        <v>468</v>
      </c>
      <c r="X19" s="38"/>
      <c r="Y19" s="38"/>
      <c r="Z19" s="38"/>
      <c r="AA19" s="38"/>
      <c r="AB19" s="38"/>
      <c r="AC19" s="38"/>
      <c r="AD19" s="38"/>
      <c r="AE19" s="38" t="s">
        <v>468</v>
      </c>
      <c r="AF19" s="38"/>
      <c r="AG19" s="38"/>
      <c r="AH19" s="38"/>
      <c r="AI19" s="38"/>
      <c r="AJ19" s="38"/>
      <c r="AK19" s="38"/>
      <c r="AL19" s="38"/>
      <c r="AM19" s="38" t="s">
        <v>468</v>
      </c>
      <c r="AN19" s="38"/>
      <c r="AO19" s="38"/>
      <c r="AP19" s="38"/>
      <c r="AQ19" s="38"/>
      <c r="AR19" s="38"/>
      <c r="AS19" s="38"/>
      <c r="AT19" s="38"/>
      <c r="AU19" s="38" t="s">
        <v>468</v>
      </c>
      <c r="AV19" s="38"/>
      <c r="AW19" s="38"/>
      <c r="AX19" s="38"/>
      <c r="AY19" s="38"/>
      <c r="AZ19" s="38"/>
      <c r="BA19" s="38"/>
      <c r="BB19" s="38"/>
      <c r="BC19" s="38" t="s">
        <v>468</v>
      </c>
      <c r="BD19" s="38"/>
      <c r="BE19" s="38"/>
      <c r="BF19" s="38"/>
      <c r="BG19" s="38"/>
      <c r="BH19" s="38"/>
      <c r="BI19" s="38"/>
      <c r="BJ19" s="38"/>
      <c r="BK19" s="38" t="s">
        <v>468</v>
      </c>
      <c r="BL19" s="38"/>
      <c r="BM19" s="38"/>
      <c r="BN19" s="38"/>
      <c r="BO19" s="38"/>
      <c r="BP19" s="38"/>
      <c r="BQ19" s="38"/>
      <c r="BR19" s="38"/>
      <c r="BS19" s="38" t="s">
        <v>468</v>
      </c>
      <c r="BT19" s="38"/>
      <c r="BU19" s="38"/>
      <c r="BV19" s="38"/>
      <c r="BW19" s="38"/>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c r="FJ19" s="38"/>
      <c r="FK19" s="38" t="s">
        <v>468</v>
      </c>
      <c r="FL19" s="38"/>
      <c r="FM19" s="38"/>
      <c r="FN19" s="38"/>
      <c r="FO19" s="38"/>
    </row>
    <row r="20" spans="1:171" ht="13.5" customHeight="1" x14ac:dyDescent="0.15">
      <c r="A20" s="40" t="s">
        <v>451</v>
      </c>
      <c r="B20" s="41" t="s">
        <v>504</v>
      </c>
      <c r="C20" s="38" t="s">
        <v>505</v>
      </c>
      <c r="D20" s="38"/>
      <c r="E20" s="38"/>
      <c r="F20" s="38"/>
      <c r="G20" s="38" t="s">
        <v>468</v>
      </c>
      <c r="H20" s="38"/>
      <c r="I20" s="38"/>
      <c r="J20" s="38"/>
      <c r="K20" s="38"/>
      <c r="L20" s="38"/>
      <c r="M20" s="38"/>
      <c r="N20" s="38" t="s">
        <v>468</v>
      </c>
      <c r="O20" s="38"/>
      <c r="P20" s="38" t="s">
        <v>468</v>
      </c>
      <c r="Q20" s="38"/>
      <c r="R20" s="38" t="s">
        <v>473</v>
      </c>
      <c r="S20" s="38" t="s">
        <v>474</v>
      </c>
      <c r="T20" s="38"/>
      <c r="U20" s="38"/>
      <c r="V20" s="38" t="s">
        <v>468</v>
      </c>
      <c r="W20" s="38"/>
      <c r="X20" s="38" t="s">
        <v>468</v>
      </c>
      <c r="Y20" s="38"/>
      <c r="Z20" s="38" t="s">
        <v>473</v>
      </c>
      <c r="AA20" s="38" t="s">
        <v>474</v>
      </c>
      <c r="AB20" s="38"/>
      <c r="AC20" s="38"/>
      <c r="AD20" s="38"/>
      <c r="AE20" s="38" t="s">
        <v>468</v>
      </c>
      <c r="AF20" s="38"/>
      <c r="AG20" s="38"/>
      <c r="AH20" s="38"/>
      <c r="AI20" s="38"/>
      <c r="AJ20" s="38"/>
      <c r="AK20" s="38"/>
      <c r="AL20" s="38"/>
      <c r="AM20" s="38" t="s">
        <v>468</v>
      </c>
      <c r="AN20" s="38"/>
      <c r="AO20" s="38"/>
      <c r="AP20" s="38"/>
      <c r="AQ20" s="38"/>
      <c r="AR20" s="38"/>
      <c r="AS20" s="38"/>
      <c r="AT20" s="38"/>
      <c r="AU20" s="38" t="s">
        <v>468</v>
      </c>
      <c r="AV20" s="38"/>
      <c r="AW20" s="38"/>
      <c r="AX20" s="38"/>
      <c r="AY20" s="38"/>
      <c r="AZ20" s="38"/>
      <c r="BA20" s="38"/>
      <c r="BB20" s="38" t="s">
        <v>468</v>
      </c>
      <c r="BC20" s="38"/>
      <c r="BD20" s="38" t="s">
        <v>468</v>
      </c>
      <c r="BE20" s="38"/>
      <c r="BF20" s="38" t="s">
        <v>473</v>
      </c>
      <c r="BG20" s="38" t="s">
        <v>474</v>
      </c>
      <c r="BH20" s="38"/>
      <c r="BI20" s="38"/>
      <c r="BJ20" s="38" t="s">
        <v>468</v>
      </c>
      <c r="BK20" s="38"/>
      <c r="BL20" s="38" t="s">
        <v>468</v>
      </c>
      <c r="BM20" s="38"/>
      <c r="BN20" s="38" t="s">
        <v>473</v>
      </c>
      <c r="BO20" s="38" t="s">
        <v>474</v>
      </c>
      <c r="BP20" s="38"/>
      <c r="BQ20" s="38"/>
      <c r="BR20" s="38"/>
      <c r="BS20" s="38" t="s">
        <v>468</v>
      </c>
      <c r="BT20" s="38"/>
      <c r="BU20" s="38"/>
      <c r="BV20" s="38"/>
      <c r="BW20" s="38"/>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c r="FJ20" s="38"/>
      <c r="FK20" s="38" t="s">
        <v>468</v>
      </c>
      <c r="FL20" s="38"/>
      <c r="FM20" s="38"/>
      <c r="FN20" s="38"/>
      <c r="FO20" s="38"/>
    </row>
    <row r="21" spans="1:171" ht="13.5" customHeight="1" x14ac:dyDescent="0.15">
      <c r="A21" s="40" t="s">
        <v>451</v>
      </c>
      <c r="B21" s="41" t="s">
        <v>506</v>
      </c>
      <c r="C21" s="38" t="s">
        <v>507</v>
      </c>
      <c r="D21" s="38"/>
      <c r="E21" s="38"/>
      <c r="F21" s="38"/>
      <c r="G21" s="38" t="s">
        <v>468</v>
      </c>
      <c r="H21" s="38"/>
      <c r="I21" s="38"/>
      <c r="J21" s="38"/>
      <c r="K21" s="38"/>
      <c r="L21" s="38"/>
      <c r="M21" s="38"/>
      <c r="N21" s="38"/>
      <c r="O21" s="38" t="s">
        <v>468</v>
      </c>
      <c r="P21" s="38"/>
      <c r="Q21" s="38"/>
      <c r="R21" s="38"/>
      <c r="S21" s="38"/>
      <c r="T21" s="38"/>
      <c r="U21" s="38"/>
      <c r="V21" s="38"/>
      <c r="W21" s="38" t="s">
        <v>468</v>
      </c>
      <c r="X21" s="38"/>
      <c r="Y21" s="38"/>
      <c r="Z21" s="38"/>
      <c r="AA21" s="38"/>
      <c r="AB21" s="38"/>
      <c r="AC21" s="38"/>
      <c r="AD21" s="38"/>
      <c r="AE21" s="38" t="s">
        <v>468</v>
      </c>
      <c r="AF21" s="38"/>
      <c r="AG21" s="38"/>
      <c r="AH21" s="38"/>
      <c r="AI21" s="38"/>
      <c r="AJ21" s="38"/>
      <c r="AK21" s="38"/>
      <c r="AL21" s="38"/>
      <c r="AM21" s="38" t="s">
        <v>468</v>
      </c>
      <c r="AN21" s="38"/>
      <c r="AO21" s="38"/>
      <c r="AP21" s="38"/>
      <c r="AQ21" s="38"/>
      <c r="AR21" s="38"/>
      <c r="AS21" s="38"/>
      <c r="AT21" s="38"/>
      <c r="AU21" s="38" t="s">
        <v>468</v>
      </c>
      <c r="AV21" s="38"/>
      <c r="AW21" s="38"/>
      <c r="AX21" s="38"/>
      <c r="AY21" s="38"/>
      <c r="AZ21" s="38"/>
      <c r="BA21" s="38"/>
      <c r="BB21" s="38"/>
      <c r="BC21" s="38" t="s">
        <v>468</v>
      </c>
      <c r="BD21" s="38"/>
      <c r="BE21" s="38"/>
      <c r="BF21" s="38"/>
      <c r="BG21" s="38"/>
      <c r="BH21" s="38"/>
      <c r="BI21" s="38"/>
      <c r="BJ21" s="38"/>
      <c r="BK21" s="38" t="s">
        <v>468</v>
      </c>
      <c r="BL21" s="38"/>
      <c r="BM21" s="38"/>
      <c r="BN21" s="38"/>
      <c r="BO21" s="38"/>
      <c r="BP21" s="38"/>
      <c r="BQ21" s="38"/>
      <c r="BR21" s="38"/>
      <c r="BS21" s="38" t="s">
        <v>468</v>
      </c>
      <c r="BT21" s="38"/>
      <c r="BU21" s="38"/>
      <c r="BV21" s="38"/>
      <c r="BW21" s="38"/>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t="s">
        <v>468</v>
      </c>
      <c r="DM21" s="38"/>
      <c r="DN21" s="38"/>
      <c r="DO21" s="38"/>
      <c r="DP21" s="38"/>
      <c r="DQ21" s="38" t="s">
        <v>468</v>
      </c>
      <c r="DR21" s="38" t="s">
        <v>472</v>
      </c>
      <c r="DS21" s="38" t="s">
        <v>474</v>
      </c>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c r="FJ21" s="38"/>
      <c r="FK21" s="38" t="s">
        <v>468</v>
      </c>
      <c r="FL21" s="38"/>
      <c r="FM21" s="38"/>
      <c r="FN21" s="38"/>
      <c r="FO21" s="38"/>
    </row>
    <row r="22" spans="1:171" ht="13.5" customHeight="1" x14ac:dyDescent="0.15">
      <c r="A22" s="40" t="s">
        <v>451</v>
      </c>
      <c r="B22" s="41" t="s">
        <v>508</v>
      </c>
      <c r="C22" s="38" t="s">
        <v>509</v>
      </c>
      <c r="D22" s="38"/>
      <c r="E22" s="38"/>
      <c r="F22" s="38"/>
      <c r="G22" s="38" t="s">
        <v>468</v>
      </c>
      <c r="H22" s="38"/>
      <c r="I22" s="38"/>
      <c r="J22" s="38"/>
      <c r="K22" s="38"/>
      <c r="L22" s="38"/>
      <c r="M22" s="38"/>
      <c r="N22" s="38"/>
      <c r="O22" s="38" t="s">
        <v>468</v>
      </c>
      <c r="P22" s="38"/>
      <c r="Q22" s="38"/>
      <c r="R22" s="38"/>
      <c r="S22" s="38"/>
      <c r="T22" s="38"/>
      <c r="U22" s="38"/>
      <c r="V22" s="38"/>
      <c r="W22" s="38" t="s">
        <v>468</v>
      </c>
      <c r="X22" s="38"/>
      <c r="Y22" s="38"/>
      <c r="Z22" s="38"/>
      <c r="AA22" s="38"/>
      <c r="AB22" s="38"/>
      <c r="AC22" s="38"/>
      <c r="AD22" s="38"/>
      <c r="AE22" s="38" t="s">
        <v>468</v>
      </c>
      <c r="AF22" s="38"/>
      <c r="AG22" s="38"/>
      <c r="AH22" s="38"/>
      <c r="AI22" s="38"/>
      <c r="AJ22" s="38"/>
      <c r="AK22" s="38"/>
      <c r="AL22" s="38"/>
      <c r="AM22" s="38" t="s">
        <v>468</v>
      </c>
      <c r="AN22" s="38"/>
      <c r="AO22" s="38"/>
      <c r="AP22" s="38"/>
      <c r="AQ22" s="38"/>
      <c r="AR22" s="38"/>
      <c r="AS22" s="38"/>
      <c r="AT22" s="38"/>
      <c r="AU22" s="38" t="s">
        <v>468</v>
      </c>
      <c r="AV22" s="38"/>
      <c r="AW22" s="38"/>
      <c r="AX22" s="38"/>
      <c r="AY22" s="38"/>
      <c r="AZ22" s="38"/>
      <c r="BA22" s="38"/>
      <c r="BB22" s="38"/>
      <c r="BC22" s="38" t="s">
        <v>468</v>
      </c>
      <c r="BD22" s="38"/>
      <c r="BE22" s="38"/>
      <c r="BF22" s="38"/>
      <c r="BG22" s="38"/>
      <c r="BH22" s="38"/>
      <c r="BI22" s="38"/>
      <c r="BJ22" s="38"/>
      <c r="BK22" s="38" t="s">
        <v>468</v>
      </c>
      <c r="BL22" s="38"/>
      <c r="BM22" s="38"/>
      <c r="BN22" s="38"/>
      <c r="BO22" s="38"/>
      <c r="BP22" s="38"/>
      <c r="BQ22" s="38"/>
      <c r="BR22" s="38"/>
      <c r="BS22" s="38" t="s">
        <v>468</v>
      </c>
      <c r="BT22" s="38"/>
      <c r="BU22" s="38"/>
      <c r="BV22" s="38"/>
      <c r="BW22" s="38"/>
      <c r="BX22" s="38"/>
      <c r="BY22" s="38"/>
      <c r="BZ22" s="38"/>
      <c r="CA22" s="38" t="s">
        <v>468</v>
      </c>
      <c r="CB22" s="38"/>
      <c r="CC22" s="38"/>
      <c r="CD22" s="38"/>
      <c r="CE22" s="38"/>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c r="FJ22" s="38"/>
      <c r="FK22" s="38" t="s">
        <v>468</v>
      </c>
      <c r="FL22" s="38"/>
      <c r="FM22" s="38"/>
      <c r="FN22" s="38"/>
      <c r="FO22" s="38"/>
    </row>
    <row r="23" spans="1:171" ht="13.5" customHeight="1" x14ac:dyDescent="0.15">
      <c r="A23" s="40" t="s">
        <v>451</v>
      </c>
      <c r="B23" s="41" t="s">
        <v>510</v>
      </c>
      <c r="C23" s="38" t="s">
        <v>511</v>
      </c>
      <c r="D23" s="38"/>
      <c r="E23" s="38"/>
      <c r="F23" s="38"/>
      <c r="G23" s="38" t="s">
        <v>468</v>
      </c>
      <c r="H23" s="38"/>
      <c r="I23" s="38"/>
      <c r="J23" s="38"/>
      <c r="K23" s="38"/>
      <c r="L23" s="38"/>
      <c r="M23" s="38"/>
      <c r="N23" s="38"/>
      <c r="O23" s="38" t="s">
        <v>468</v>
      </c>
      <c r="P23" s="38"/>
      <c r="Q23" s="38"/>
      <c r="R23" s="38"/>
      <c r="S23" s="38"/>
      <c r="T23" s="38"/>
      <c r="U23" s="38"/>
      <c r="V23" s="38"/>
      <c r="W23" s="38" t="s">
        <v>468</v>
      </c>
      <c r="X23" s="38"/>
      <c r="Y23" s="38"/>
      <c r="Z23" s="38"/>
      <c r="AA23" s="38"/>
      <c r="AB23" s="38"/>
      <c r="AC23" s="38"/>
      <c r="AD23" s="38"/>
      <c r="AE23" s="38" t="s">
        <v>468</v>
      </c>
      <c r="AF23" s="38"/>
      <c r="AG23" s="38"/>
      <c r="AH23" s="38"/>
      <c r="AI23" s="38"/>
      <c r="AJ23" s="38"/>
      <c r="AK23" s="38"/>
      <c r="AL23" s="38"/>
      <c r="AM23" s="38" t="s">
        <v>468</v>
      </c>
      <c r="AN23" s="38"/>
      <c r="AO23" s="38"/>
      <c r="AP23" s="38"/>
      <c r="AQ23" s="38"/>
      <c r="AR23" s="38"/>
      <c r="AS23" s="38"/>
      <c r="AT23" s="38"/>
      <c r="AU23" s="38" t="s">
        <v>468</v>
      </c>
      <c r="AV23" s="38"/>
      <c r="AW23" s="38"/>
      <c r="AX23" s="38"/>
      <c r="AY23" s="38"/>
      <c r="AZ23" s="38"/>
      <c r="BA23" s="38"/>
      <c r="BB23" s="38"/>
      <c r="BC23" s="38" t="s">
        <v>468</v>
      </c>
      <c r="BD23" s="38"/>
      <c r="BE23" s="38"/>
      <c r="BF23" s="38"/>
      <c r="BG23" s="38"/>
      <c r="BH23" s="38"/>
      <c r="BI23" s="38"/>
      <c r="BJ23" s="38"/>
      <c r="BK23" s="38" t="s">
        <v>468</v>
      </c>
      <c r="BL23" s="38"/>
      <c r="BM23" s="38"/>
      <c r="BN23" s="38"/>
      <c r="BO23" s="38"/>
      <c r="BP23" s="38"/>
      <c r="BQ23" s="38"/>
      <c r="BR23" s="38"/>
      <c r="BS23" s="38" t="s">
        <v>468</v>
      </c>
      <c r="BT23" s="38"/>
      <c r="BU23" s="38"/>
      <c r="BV23" s="38"/>
      <c r="BW23" s="38"/>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c r="FK23" s="38" t="s">
        <v>468</v>
      </c>
      <c r="FL23" s="38"/>
      <c r="FM23" s="38"/>
      <c r="FN23" s="38"/>
      <c r="FO23" s="38"/>
    </row>
    <row r="24" spans="1:171" ht="13.5" customHeight="1" x14ac:dyDescent="0.15">
      <c r="A24" s="40" t="s">
        <v>451</v>
      </c>
      <c r="B24" s="41" t="s">
        <v>512</v>
      </c>
      <c r="C24" s="38" t="s">
        <v>513</v>
      </c>
      <c r="D24" s="38"/>
      <c r="E24" s="38"/>
      <c r="F24" s="38"/>
      <c r="G24" s="38" t="s">
        <v>468</v>
      </c>
      <c r="H24" s="38"/>
      <c r="I24" s="38"/>
      <c r="J24" s="38"/>
      <c r="K24" s="38"/>
      <c r="L24" s="38"/>
      <c r="M24" s="38"/>
      <c r="N24" s="38"/>
      <c r="O24" s="38" t="s">
        <v>468</v>
      </c>
      <c r="P24" s="38"/>
      <c r="Q24" s="38"/>
      <c r="R24" s="38"/>
      <c r="S24" s="38"/>
      <c r="T24" s="38"/>
      <c r="U24" s="38"/>
      <c r="V24" s="38"/>
      <c r="W24" s="38" t="s">
        <v>468</v>
      </c>
      <c r="X24" s="38"/>
      <c r="Y24" s="38"/>
      <c r="Z24" s="38"/>
      <c r="AA24" s="38"/>
      <c r="AB24" s="38"/>
      <c r="AC24" s="38"/>
      <c r="AD24" s="38"/>
      <c r="AE24" s="38" t="s">
        <v>468</v>
      </c>
      <c r="AF24" s="38"/>
      <c r="AG24" s="38"/>
      <c r="AH24" s="38"/>
      <c r="AI24" s="38"/>
      <c r="AJ24" s="38"/>
      <c r="AK24" s="38"/>
      <c r="AL24" s="38"/>
      <c r="AM24" s="38" t="s">
        <v>468</v>
      </c>
      <c r="AN24" s="38"/>
      <c r="AO24" s="38"/>
      <c r="AP24" s="38"/>
      <c r="AQ24" s="38"/>
      <c r="AR24" s="38"/>
      <c r="AS24" s="38"/>
      <c r="AT24" s="38"/>
      <c r="AU24" s="38" t="s">
        <v>468</v>
      </c>
      <c r="AV24" s="38"/>
      <c r="AW24" s="38"/>
      <c r="AX24" s="38"/>
      <c r="AY24" s="38"/>
      <c r="AZ24" s="38"/>
      <c r="BA24" s="38"/>
      <c r="BB24" s="38"/>
      <c r="BC24" s="38" t="s">
        <v>468</v>
      </c>
      <c r="BD24" s="38"/>
      <c r="BE24" s="38"/>
      <c r="BF24" s="38"/>
      <c r="BG24" s="38"/>
      <c r="BH24" s="38"/>
      <c r="BI24" s="38"/>
      <c r="BJ24" s="38"/>
      <c r="BK24" s="38" t="s">
        <v>468</v>
      </c>
      <c r="BL24" s="38"/>
      <c r="BM24" s="38"/>
      <c r="BN24" s="38"/>
      <c r="BO24" s="38"/>
      <c r="BP24" s="38"/>
      <c r="BQ24" s="38"/>
      <c r="BR24" s="38"/>
      <c r="BS24" s="38" t="s">
        <v>468</v>
      </c>
      <c r="BT24" s="38"/>
      <c r="BU24" s="38"/>
      <c r="BV24" s="38"/>
      <c r="BW24" s="38"/>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c r="FC24" s="38" t="s">
        <v>468</v>
      </c>
      <c r="FD24" s="38"/>
      <c r="FE24" s="38"/>
      <c r="FF24" s="38"/>
      <c r="FG24" s="38"/>
      <c r="FH24" s="38"/>
      <c r="FI24" s="38"/>
      <c r="FJ24" s="38"/>
      <c r="FK24" s="38" t="s">
        <v>468</v>
      </c>
      <c r="FL24" s="38"/>
      <c r="FM24" s="38"/>
      <c r="FN24" s="38"/>
      <c r="FO24" s="38"/>
    </row>
    <row r="25" spans="1:171" ht="13.5" customHeight="1" x14ac:dyDescent="0.15">
      <c r="A25" s="40" t="s">
        <v>451</v>
      </c>
      <c r="B25" s="41" t="s">
        <v>514</v>
      </c>
      <c r="C25" s="38" t="s">
        <v>515</v>
      </c>
      <c r="D25" s="38"/>
      <c r="E25" s="38"/>
      <c r="F25" s="38"/>
      <c r="G25" s="38" t="s">
        <v>468</v>
      </c>
      <c r="H25" s="38"/>
      <c r="I25" s="38"/>
      <c r="J25" s="38"/>
      <c r="K25" s="38"/>
      <c r="L25" s="38"/>
      <c r="M25" s="38"/>
      <c r="N25" s="38" t="s">
        <v>468</v>
      </c>
      <c r="O25" s="38"/>
      <c r="P25" s="38" t="s">
        <v>468</v>
      </c>
      <c r="Q25" s="38"/>
      <c r="R25" s="38" t="s">
        <v>473</v>
      </c>
      <c r="S25" s="38" t="s">
        <v>474</v>
      </c>
      <c r="T25" s="38"/>
      <c r="U25" s="38"/>
      <c r="V25" s="38" t="s">
        <v>468</v>
      </c>
      <c r="W25" s="38"/>
      <c r="X25" s="38" t="s">
        <v>468</v>
      </c>
      <c r="Y25" s="38"/>
      <c r="Z25" s="38" t="s">
        <v>473</v>
      </c>
      <c r="AA25" s="38" t="s">
        <v>474</v>
      </c>
      <c r="AB25" s="38"/>
      <c r="AC25" s="38"/>
      <c r="AD25" s="38"/>
      <c r="AE25" s="38" t="s">
        <v>468</v>
      </c>
      <c r="AF25" s="38"/>
      <c r="AG25" s="38"/>
      <c r="AH25" s="38"/>
      <c r="AI25" s="38"/>
      <c r="AJ25" s="38"/>
      <c r="AK25" s="38"/>
      <c r="AL25" s="38"/>
      <c r="AM25" s="38" t="s">
        <v>468</v>
      </c>
      <c r="AN25" s="38"/>
      <c r="AO25" s="38"/>
      <c r="AP25" s="38"/>
      <c r="AQ25" s="38"/>
      <c r="AR25" s="38"/>
      <c r="AS25" s="38"/>
      <c r="AT25" s="38"/>
      <c r="AU25" s="38" t="s">
        <v>468</v>
      </c>
      <c r="AV25" s="38"/>
      <c r="AW25" s="38"/>
      <c r="AX25" s="38"/>
      <c r="AY25" s="38"/>
      <c r="AZ25" s="38"/>
      <c r="BA25" s="38"/>
      <c r="BB25" s="38"/>
      <c r="BC25" s="38" t="s">
        <v>468</v>
      </c>
      <c r="BD25" s="38"/>
      <c r="BE25" s="38"/>
      <c r="BF25" s="38"/>
      <c r="BG25" s="38"/>
      <c r="BH25" s="38"/>
      <c r="BI25" s="38"/>
      <c r="BJ25" s="38"/>
      <c r="BK25" s="38" t="s">
        <v>468</v>
      </c>
      <c r="BL25" s="38"/>
      <c r="BM25" s="38"/>
      <c r="BN25" s="38"/>
      <c r="BO25" s="38"/>
      <c r="BP25" s="38"/>
      <c r="BQ25" s="38"/>
      <c r="BR25" s="38"/>
      <c r="BS25" s="38" t="s">
        <v>468</v>
      </c>
      <c r="BT25" s="38"/>
      <c r="BU25" s="38"/>
      <c r="BV25" s="38"/>
      <c r="BW25" s="38"/>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t="s">
        <v>468</v>
      </c>
      <c r="FK25" s="38"/>
      <c r="FL25" s="38" t="s">
        <v>468</v>
      </c>
      <c r="FM25" s="38"/>
      <c r="FN25" s="38" t="s">
        <v>473</v>
      </c>
      <c r="FO25" s="38" t="s">
        <v>474</v>
      </c>
    </row>
    <row r="26" spans="1:171" ht="13.5" customHeight="1" x14ac:dyDescent="0.15">
      <c r="A26" s="40" t="s">
        <v>451</v>
      </c>
      <c r="B26" s="41" t="s">
        <v>516</v>
      </c>
      <c r="C26" s="38" t="s">
        <v>517</v>
      </c>
      <c r="D26" s="38"/>
      <c r="E26" s="38"/>
      <c r="F26" s="38"/>
      <c r="G26" s="38" t="s">
        <v>468</v>
      </c>
      <c r="H26" s="38"/>
      <c r="I26" s="38"/>
      <c r="J26" s="38"/>
      <c r="K26" s="38"/>
      <c r="L26" s="38"/>
      <c r="M26" s="38"/>
      <c r="N26" s="38" t="s">
        <v>468</v>
      </c>
      <c r="O26" s="38"/>
      <c r="P26" s="38" t="s">
        <v>468</v>
      </c>
      <c r="Q26" s="38"/>
      <c r="R26" s="38" t="s">
        <v>473</v>
      </c>
      <c r="S26" s="38" t="s">
        <v>474</v>
      </c>
      <c r="T26" s="38"/>
      <c r="U26" s="38"/>
      <c r="V26" s="38" t="s">
        <v>468</v>
      </c>
      <c r="W26" s="38"/>
      <c r="X26" s="38" t="s">
        <v>468</v>
      </c>
      <c r="Y26" s="38"/>
      <c r="Z26" s="38" t="s">
        <v>473</v>
      </c>
      <c r="AA26" s="38" t="s">
        <v>474</v>
      </c>
      <c r="AB26" s="38"/>
      <c r="AC26" s="38"/>
      <c r="AD26" s="38" t="s">
        <v>468</v>
      </c>
      <c r="AE26" s="38"/>
      <c r="AF26" s="38" t="s">
        <v>468</v>
      </c>
      <c r="AG26" s="38"/>
      <c r="AH26" s="38" t="s">
        <v>473</v>
      </c>
      <c r="AI26" s="38" t="s">
        <v>474</v>
      </c>
      <c r="AJ26" s="38"/>
      <c r="AK26" s="38"/>
      <c r="AL26" s="38" t="s">
        <v>468</v>
      </c>
      <c r="AM26" s="38"/>
      <c r="AN26" s="38" t="s">
        <v>468</v>
      </c>
      <c r="AO26" s="38"/>
      <c r="AP26" s="38" t="s">
        <v>473</v>
      </c>
      <c r="AQ26" s="38" t="s">
        <v>474</v>
      </c>
      <c r="AR26" s="38"/>
      <c r="AS26" s="38"/>
      <c r="AT26" s="38" t="s">
        <v>468</v>
      </c>
      <c r="AU26" s="38"/>
      <c r="AV26" s="38" t="s">
        <v>468</v>
      </c>
      <c r="AW26" s="38"/>
      <c r="AX26" s="38" t="s">
        <v>473</v>
      </c>
      <c r="AY26" s="38" t="s">
        <v>474</v>
      </c>
      <c r="AZ26" s="38"/>
      <c r="BA26" s="38"/>
      <c r="BB26" s="38" t="s">
        <v>468</v>
      </c>
      <c r="BC26" s="38"/>
      <c r="BD26" s="38" t="s">
        <v>468</v>
      </c>
      <c r="BE26" s="38"/>
      <c r="BF26" s="38" t="s">
        <v>473</v>
      </c>
      <c r="BG26" s="38" t="s">
        <v>474</v>
      </c>
      <c r="BH26" s="38"/>
      <c r="BI26" s="38"/>
      <c r="BJ26" s="38" t="s">
        <v>468</v>
      </c>
      <c r="BK26" s="38"/>
      <c r="BL26" s="38" t="s">
        <v>468</v>
      </c>
      <c r="BM26" s="38"/>
      <c r="BN26" s="38" t="s">
        <v>473</v>
      </c>
      <c r="BO26" s="38" t="s">
        <v>474</v>
      </c>
      <c r="BP26" s="38"/>
      <c r="BQ26" s="38"/>
      <c r="BR26" s="38" t="s">
        <v>468</v>
      </c>
      <c r="BS26" s="38"/>
      <c r="BT26" s="38" t="s">
        <v>468</v>
      </c>
      <c r="BU26" s="38"/>
      <c r="BV26" s="38" t="s">
        <v>473</v>
      </c>
      <c r="BW26" s="38" t="s">
        <v>474</v>
      </c>
      <c r="BX26" s="38"/>
      <c r="BY26" s="38"/>
      <c r="BZ26" s="38" t="s">
        <v>468</v>
      </c>
      <c r="CA26" s="38"/>
      <c r="CB26" s="38" t="s">
        <v>468</v>
      </c>
      <c r="CC26" s="38"/>
      <c r="CD26" s="38" t="s">
        <v>473</v>
      </c>
      <c r="CE26" s="38" t="s">
        <v>474</v>
      </c>
      <c r="CF26" s="38"/>
      <c r="CG26" s="38"/>
      <c r="CH26" s="38" t="s">
        <v>468</v>
      </c>
      <c r="CI26" s="38"/>
      <c r="CJ26" s="38" t="s">
        <v>468</v>
      </c>
      <c r="CK26" s="38"/>
      <c r="CL26" s="38" t="s">
        <v>473</v>
      </c>
      <c r="CM26" s="38" t="s">
        <v>474</v>
      </c>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c r="FJ26" s="38" t="s">
        <v>468</v>
      </c>
      <c r="FK26" s="38"/>
      <c r="FL26" s="38" t="s">
        <v>468</v>
      </c>
      <c r="FM26" s="38"/>
      <c r="FN26" s="38" t="s">
        <v>473</v>
      </c>
      <c r="FO26" s="38" t="s">
        <v>474</v>
      </c>
    </row>
    <row r="27" spans="1:171" ht="13.5" customHeight="1" x14ac:dyDescent="0.15">
      <c r="A27" s="40" t="s">
        <v>451</v>
      </c>
      <c r="B27" s="41" t="s">
        <v>518</v>
      </c>
      <c r="C27" s="38" t="s">
        <v>519</v>
      </c>
      <c r="D27" s="38"/>
      <c r="E27" s="38"/>
      <c r="F27" s="38"/>
      <c r="G27" s="38" t="s">
        <v>468</v>
      </c>
      <c r="H27" s="38"/>
      <c r="I27" s="38"/>
      <c r="J27" s="38"/>
      <c r="K27" s="38"/>
      <c r="L27" s="38"/>
      <c r="M27" s="38" t="s">
        <v>468</v>
      </c>
      <c r="N27" s="38"/>
      <c r="O27" s="38"/>
      <c r="P27" s="38" t="s">
        <v>468</v>
      </c>
      <c r="Q27" s="38"/>
      <c r="R27" s="38" t="s">
        <v>469</v>
      </c>
      <c r="S27" s="38" t="s">
        <v>470</v>
      </c>
      <c r="T27" s="38"/>
      <c r="U27" s="38" t="s">
        <v>468</v>
      </c>
      <c r="V27" s="38"/>
      <c r="W27" s="38"/>
      <c r="X27" s="38" t="s">
        <v>468</v>
      </c>
      <c r="Y27" s="38"/>
      <c r="Z27" s="38" t="s">
        <v>472</v>
      </c>
      <c r="AA27" s="38" t="s">
        <v>470</v>
      </c>
      <c r="AB27" s="38"/>
      <c r="AC27" s="38" t="s">
        <v>468</v>
      </c>
      <c r="AD27" s="38"/>
      <c r="AE27" s="38"/>
      <c r="AF27" s="38" t="s">
        <v>468</v>
      </c>
      <c r="AG27" s="38"/>
      <c r="AH27" s="38" t="s">
        <v>471</v>
      </c>
      <c r="AI27" s="38" t="s">
        <v>486</v>
      </c>
      <c r="AJ27" s="38"/>
      <c r="AK27" s="38" t="s">
        <v>468</v>
      </c>
      <c r="AL27" s="38"/>
      <c r="AM27" s="38"/>
      <c r="AN27" s="38" t="s">
        <v>468</v>
      </c>
      <c r="AO27" s="38"/>
      <c r="AP27" s="38" t="s">
        <v>471</v>
      </c>
      <c r="AQ27" s="38" t="s">
        <v>486</v>
      </c>
      <c r="AR27" s="38"/>
      <c r="AS27" s="38"/>
      <c r="AT27" s="38"/>
      <c r="AU27" s="38" t="s">
        <v>468</v>
      </c>
      <c r="AV27" s="38"/>
      <c r="AW27" s="38"/>
      <c r="AX27" s="38"/>
      <c r="AY27" s="38"/>
      <c r="AZ27" s="38"/>
      <c r="BA27" s="38" t="s">
        <v>468</v>
      </c>
      <c r="BB27" s="38"/>
      <c r="BC27" s="38"/>
      <c r="BD27" s="38" t="s">
        <v>468</v>
      </c>
      <c r="BE27" s="38"/>
      <c r="BF27" s="38" t="s">
        <v>471</v>
      </c>
      <c r="BG27" s="38" t="s">
        <v>470</v>
      </c>
      <c r="BH27" s="38"/>
      <c r="BI27" s="38" t="s">
        <v>468</v>
      </c>
      <c r="BJ27" s="38"/>
      <c r="BK27" s="38"/>
      <c r="BL27" s="38" t="s">
        <v>468</v>
      </c>
      <c r="BM27" s="38"/>
      <c r="BN27" s="38" t="s">
        <v>471</v>
      </c>
      <c r="BO27" s="38" t="s">
        <v>486</v>
      </c>
      <c r="BP27" s="38"/>
      <c r="BQ27" s="38" t="s">
        <v>468</v>
      </c>
      <c r="BR27" s="38"/>
      <c r="BS27" s="38"/>
      <c r="BT27" s="38" t="s">
        <v>468</v>
      </c>
      <c r="BU27" s="38"/>
      <c r="BV27" s="38" t="s">
        <v>471</v>
      </c>
      <c r="BW27" s="38" t="s">
        <v>486</v>
      </c>
      <c r="BX27" s="38"/>
      <c r="BY27" s="38" t="s">
        <v>468</v>
      </c>
      <c r="BZ27" s="38"/>
      <c r="CA27" s="38"/>
      <c r="CB27" s="38" t="s">
        <v>468</v>
      </c>
      <c r="CC27" s="38"/>
      <c r="CD27" s="38" t="s">
        <v>471</v>
      </c>
      <c r="CE27" s="38" t="s">
        <v>486</v>
      </c>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t="s">
        <v>468</v>
      </c>
      <c r="DF27" s="38"/>
      <c r="DG27" s="38"/>
      <c r="DH27" s="38" t="s">
        <v>468</v>
      </c>
      <c r="DI27" s="38"/>
      <c r="DJ27" s="38" t="s">
        <v>473</v>
      </c>
      <c r="DK27" s="38" t="s">
        <v>486</v>
      </c>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c r="FC27" s="38" t="s">
        <v>468</v>
      </c>
      <c r="FD27" s="38"/>
      <c r="FE27" s="38"/>
      <c r="FF27" s="38"/>
      <c r="FG27" s="38"/>
      <c r="FH27" s="38"/>
      <c r="FI27" s="38" t="s">
        <v>468</v>
      </c>
      <c r="FJ27" s="38"/>
      <c r="FK27" s="38"/>
      <c r="FL27" s="38" t="s">
        <v>468</v>
      </c>
      <c r="FM27" s="38"/>
      <c r="FN27" s="38" t="s">
        <v>473</v>
      </c>
      <c r="FO27" s="38" t="s">
        <v>486</v>
      </c>
    </row>
    <row r="28" spans="1:171" ht="13.5" customHeight="1" x14ac:dyDescent="0.15">
      <c r="A28" s="40" t="s">
        <v>451</v>
      </c>
      <c r="B28" s="41" t="s">
        <v>520</v>
      </c>
      <c r="C28" s="38" t="s">
        <v>521</v>
      </c>
      <c r="D28" s="38"/>
      <c r="E28" s="38"/>
      <c r="F28" s="38"/>
      <c r="G28" s="38" t="s">
        <v>468</v>
      </c>
      <c r="H28" s="38"/>
      <c r="I28" s="38"/>
      <c r="J28" s="38"/>
      <c r="K28" s="38"/>
      <c r="L28" s="38"/>
      <c r="M28" s="38"/>
      <c r="N28" s="38" t="s">
        <v>468</v>
      </c>
      <c r="O28" s="38"/>
      <c r="P28" s="38" t="s">
        <v>468</v>
      </c>
      <c r="Q28" s="38"/>
      <c r="R28" s="38" t="s">
        <v>473</v>
      </c>
      <c r="S28" s="38" t="s">
        <v>474</v>
      </c>
      <c r="T28" s="38"/>
      <c r="U28" s="38"/>
      <c r="V28" s="38"/>
      <c r="W28" s="38" t="s">
        <v>468</v>
      </c>
      <c r="X28" s="38"/>
      <c r="Y28" s="38"/>
      <c r="Z28" s="38"/>
      <c r="AA28" s="38"/>
      <c r="AB28" s="38"/>
      <c r="AC28" s="38"/>
      <c r="AD28" s="38"/>
      <c r="AE28" s="38" t="s">
        <v>468</v>
      </c>
      <c r="AF28" s="38"/>
      <c r="AG28" s="38"/>
      <c r="AH28" s="38"/>
      <c r="AI28" s="38"/>
      <c r="AJ28" s="38"/>
      <c r="AK28" s="38"/>
      <c r="AL28" s="38"/>
      <c r="AM28" s="38" t="s">
        <v>468</v>
      </c>
      <c r="AN28" s="38"/>
      <c r="AO28" s="38"/>
      <c r="AP28" s="38"/>
      <c r="AQ28" s="38"/>
      <c r="AR28" s="38"/>
      <c r="AS28" s="38"/>
      <c r="AT28" s="38"/>
      <c r="AU28" s="38" t="s">
        <v>468</v>
      </c>
      <c r="AV28" s="38"/>
      <c r="AW28" s="38"/>
      <c r="AX28" s="38"/>
      <c r="AY28" s="38"/>
      <c r="AZ28" s="38"/>
      <c r="BA28" s="38"/>
      <c r="BB28" s="38"/>
      <c r="BC28" s="38" t="s">
        <v>468</v>
      </c>
      <c r="BD28" s="38"/>
      <c r="BE28" s="38"/>
      <c r="BF28" s="38"/>
      <c r="BG28" s="38"/>
      <c r="BH28" s="38"/>
      <c r="BI28" s="38"/>
      <c r="BJ28" s="38"/>
      <c r="BK28" s="38" t="s">
        <v>468</v>
      </c>
      <c r="BL28" s="38"/>
      <c r="BM28" s="38"/>
      <c r="BN28" s="38"/>
      <c r="BO28" s="38"/>
      <c r="BP28" s="38"/>
      <c r="BQ28" s="38"/>
      <c r="BR28" s="38"/>
      <c r="BS28" s="38" t="s">
        <v>468</v>
      </c>
      <c r="BT28" s="38"/>
      <c r="BU28" s="38"/>
      <c r="BV28" s="38"/>
      <c r="BW28" s="38"/>
      <c r="BX28" s="38"/>
      <c r="BY28" s="38"/>
      <c r="BZ28" s="38"/>
      <c r="CA28" s="38" t="s">
        <v>468</v>
      </c>
      <c r="CB28" s="38"/>
      <c r="CC28" s="38"/>
      <c r="CD28" s="38"/>
      <c r="CE28" s="38"/>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c r="EL28" s="38"/>
      <c r="EM28" s="38" t="s">
        <v>468</v>
      </c>
      <c r="EN28" s="38"/>
      <c r="EO28" s="38"/>
      <c r="EP28" s="38"/>
      <c r="EQ28" s="38"/>
      <c r="ER28" s="38"/>
      <c r="ES28" s="38"/>
      <c r="ET28" s="38"/>
      <c r="EU28" s="38" t="s">
        <v>468</v>
      </c>
      <c r="EV28" s="38"/>
      <c r="EW28" s="38"/>
      <c r="EX28" s="38"/>
      <c r="EY28" s="38"/>
      <c r="EZ28" s="38"/>
      <c r="FA28" s="38"/>
      <c r="FB28" s="38"/>
      <c r="FC28" s="38" t="s">
        <v>468</v>
      </c>
      <c r="FD28" s="38"/>
      <c r="FE28" s="38"/>
      <c r="FF28" s="38"/>
      <c r="FG28" s="38"/>
      <c r="FH28" s="38"/>
      <c r="FI28" s="38"/>
      <c r="FJ28" s="38"/>
      <c r="FK28" s="38" t="s">
        <v>468</v>
      </c>
      <c r="FL28" s="38"/>
      <c r="FM28" s="38"/>
      <c r="FN28" s="38"/>
      <c r="FO28" s="38"/>
    </row>
    <row r="29" spans="1:171" ht="13.5" customHeight="1" x14ac:dyDescent="0.15">
      <c r="A29" s="40" t="s">
        <v>451</v>
      </c>
      <c r="B29" s="41" t="s">
        <v>522</v>
      </c>
      <c r="C29" s="38" t="s">
        <v>523</v>
      </c>
      <c r="D29" s="38"/>
      <c r="E29" s="38"/>
      <c r="F29" s="38"/>
      <c r="G29" s="38" t="s">
        <v>468</v>
      </c>
      <c r="H29" s="38"/>
      <c r="I29" s="38"/>
      <c r="J29" s="38"/>
      <c r="K29" s="38"/>
      <c r="L29" s="38"/>
      <c r="M29" s="38"/>
      <c r="N29" s="38"/>
      <c r="O29" s="38" t="s">
        <v>468</v>
      </c>
      <c r="P29" s="38"/>
      <c r="Q29" s="38"/>
      <c r="R29" s="38"/>
      <c r="S29" s="38"/>
      <c r="T29" s="38"/>
      <c r="U29" s="38"/>
      <c r="V29" s="38"/>
      <c r="W29" s="38" t="s">
        <v>468</v>
      </c>
      <c r="X29" s="38"/>
      <c r="Y29" s="38"/>
      <c r="Z29" s="38"/>
      <c r="AA29" s="38"/>
      <c r="AB29" s="38"/>
      <c r="AC29" s="38"/>
      <c r="AD29" s="38"/>
      <c r="AE29" s="38" t="s">
        <v>468</v>
      </c>
      <c r="AF29" s="38"/>
      <c r="AG29" s="38"/>
      <c r="AH29" s="38"/>
      <c r="AI29" s="38"/>
      <c r="AJ29" s="38"/>
      <c r="AK29" s="38"/>
      <c r="AL29" s="38"/>
      <c r="AM29" s="38" t="s">
        <v>468</v>
      </c>
      <c r="AN29" s="38"/>
      <c r="AO29" s="38"/>
      <c r="AP29" s="38"/>
      <c r="AQ29" s="38"/>
      <c r="AR29" s="38"/>
      <c r="AS29" s="38"/>
      <c r="AT29" s="38"/>
      <c r="AU29" s="38" t="s">
        <v>468</v>
      </c>
      <c r="AV29" s="38"/>
      <c r="AW29" s="38"/>
      <c r="AX29" s="38"/>
      <c r="AY29" s="38"/>
      <c r="AZ29" s="38"/>
      <c r="BA29" s="38"/>
      <c r="BB29" s="38"/>
      <c r="BC29" s="38" t="s">
        <v>468</v>
      </c>
      <c r="BD29" s="38"/>
      <c r="BE29" s="38"/>
      <c r="BF29" s="38"/>
      <c r="BG29" s="38"/>
      <c r="BH29" s="38"/>
      <c r="BI29" s="38"/>
      <c r="BJ29" s="38"/>
      <c r="BK29" s="38" t="s">
        <v>468</v>
      </c>
      <c r="BL29" s="38"/>
      <c r="BM29" s="38"/>
      <c r="BN29" s="38"/>
      <c r="BO29" s="38"/>
      <c r="BP29" s="38"/>
      <c r="BQ29" s="38"/>
      <c r="BR29" s="38"/>
      <c r="BS29" s="38" t="s">
        <v>468</v>
      </c>
      <c r="BT29" s="38"/>
      <c r="BU29" s="38"/>
      <c r="BV29" s="38"/>
      <c r="BW29" s="38"/>
      <c r="BX29" s="38"/>
      <c r="BY29" s="38"/>
      <c r="BZ29" s="38"/>
      <c r="CA29" s="38" t="s">
        <v>468</v>
      </c>
      <c r="CB29" s="38"/>
      <c r="CC29" s="38"/>
      <c r="CD29" s="38"/>
      <c r="CE29" s="38"/>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c r="FA29" s="38"/>
      <c r="FB29" s="38"/>
      <c r="FC29" s="38" t="s">
        <v>468</v>
      </c>
      <c r="FD29" s="38"/>
      <c r="FE29" s="38"/>
      <c r="FF29" s="38"/>
      <c r="FG29" s="38"/>
      <c r="FH29" s="38"/>
      <c r="FI29" s="38"/>
      <c r="FJ29" s="38"/>
      <c r="FK29" s="38" t="s">
        <v>468</v>
      </c>
      <c r="FL29" s="38"/>
      <c r="FM29" s="38"/>
      <c r="FN29" s="38"/>
      <c r="FO29" s="38"/>
    </row>
    <row r="30" spans="1:171" ht="13.5" customHeight="1" x14ac:dyDescent="0.15">
      <c r="A30" s="40" t="s">
        <v>451</v>
      </c>
      <c r="B30" s="41" t="s">
        <v>524</v>
      </c>
      <c r="C30" s="38" t="s">
        <v>525</v>
      </c>
      <c r="D30" s="38"/>
      <c r="E30" s="38"/>
      <c r="F30" s="38"/>
      <c r="G30" s="38" t="s">
        <v>468</v>
      </c>
      <c r="H30" s="38"/>
      <c r="I30" s="38"/>
      <c r="J30" s="38"/>
      <c r="K30" s="38"/>
      <c r="L30" s="38"/>
      <c r="M30" s="38"/>
      <c r="N30" s="38" t="s">
        <v>468</v>
      </c>
      <c r="O30" s="38"/>
      <c r="P30" s="38" t="s">
        <v>468</v>
      </c>
      <c r="Q30" s="38"/>
      <c r="R30" s="38" t="s">
        <v>473</v>
      </c>
      <c r="S30" s="38" t="s">
        <v>486</v>
      </c>
      <c r="T30" s="38"/>
      <c r="U30" s="38"/>
      <c r="V30" s="38" t="s">
        <v>468</v>
      </c>
      <c r="W30" s="38"/>
      <c r="X30" s="38" t="s">
        <v>468</v>
      </c>
      <c r="Y30" s="38"/>
      <c r="Z30" s="38" t="s">
        <v>473</v>
      </c>
      <c r="AA30" s="38" t="s">
        <v>486</v>
      </c>
      <c r="AB30" s="38"/>
      <c r="AC30" s="38"/>
      <c r="AD30" s="38"/>
      <c r="AE30" s="38" t="s">
        <v>468</v>
      </c>
      <c r="AF30" s="38"/>
      <c r="AG30" s="38"/>
      <c r="AH30" s="38"/>
      <c r="AI30" s="38"/>
      <c r="AJ30" s="38"/>
      <c r="AK30" s="38"/>
      <c r="AL30" s="38"/>
      <c r="AM30" s="38" t="s">
        <v>468</v>
      </c>
      <c r="AN30" s="38"/>
      <c r="AO30" s="38"/>
      <c r="AP30" s="38"/>
      <c r="AQ30" s="38"/>
      <c r="AR30" s="38"/>
      <c r="AS30" s="38"/>
      <c r="AT30" s="38"/>
      <c r="AU30" s="38" t="s">
        <v>468</v>
      </c>
      <c r="AV30" s="38"/>
      <c r="AW30" s="38"/>
      <c r="AX30" s="38"/>
      <c r="AY30" s="38"/>
      <c r="AZ30" s="38"/>
      <c r="BA30" s="38"/>
      <c r="BB30" s="38"/>
      <c r="BC30" s="38" t="s">
        <v>468</v>
      </c>
      <c r="BD30" s="38"/>
      <c r="BE30" s="38"/>
      <c r="BF30" s="38"/>
      <c r="BG30" s="38"/>
      <c r="BH30" s="38"/>
      <c r="BI30" s="38"/>
      <c r="BJ30" s="38"/>
      <c r="BK30" s="38" t="s">
        <v>468</v>
      </c>
      <c r="BL30" s="38"/>
      <c r="BM30" s="38"/>
      <c r="BN30" s="38"/>
      <c r="BO30" s="38"/>
      <c r="BP30" s="38"/>
      <c r="BQ30" s="38"/>
      <c r="BR30" s="38" t="s">
        <v>468</v>
      </c>
      <c r="BS30" s="38"/>
      <c r="BT30" s="38" t="s">
        <v>468</v>
      </c>
      <c r="BU30" s="38"/>
      <c r="BV30" s="38" t="s">
        <v>473</v>
      </c>
      <c r="BW30" s="38" t="s">
        <v>486</v>
      </c>
      <c r="BX30" s="38"/>
      <c r="BY30" s="38"/>
      <c r="BZ30" s="38"/>
      <c r="CA30" s="38" t="s">
        <v>468</v>
      </c>
      <c r="CB30" s="38"/>
      <c r="CC30" s="38"/>
      <c r="CD30" s="38"/>
      <c r="CE30" s="38"/>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c r="FB30" s="38"/>
      <c r="FC30" s="38" t="s">
        <v>468</v>
      </c>
      <c r="FD30" s="38"/>
      <c r="FE30" s="38"/>
      <c r="FF30" s="38"/>
      <c r="FG30" s="38"/>
      <c r="FH30" s="38"/>
      <c r="FI30" s="38"/>
      <c r="FJ30" s="38" t="s">
        <v>468</v>
      </c>
      <c r="FK30" s="38"/>
      <c r="FL30" s="38" t="s">
        <v>468</v>
      </c>
      <c r="FM30" s="38"/>
      <c r="FN30" s="38" t="s">
        <v>473</v>
      </c>
      <c r="FO30" s="38" t="s">
        <v>486</v>
      </c>
    </row>
    <row r="31" spans="1:171" ht="13.5" customHeight="1" x14ac:dyDescent="0.15">
      <c r="A31" s="40" t="s">
        <v>451</v>
      </c>
      <c r="B31" s="41" t="s">
        <v>526</v>
      </c>
      <c r="C31" s="38" t="s">
        <v>527</v>
      </c>
      <c r="D31" s="38"/>
      <c r="E31" s="38"/>
      <c r="F31" s="38"/>
      <c r="G31" s="38" t="s">
        <v>468</v>
      </c>
      <c r="H31" s="38"/>
      <c r="I31" s="38"/>
      <c r="J31" s="38"/>
      <c r="K31" s="38"/>
      <c r="L31" s="38"/>
      <c r="M31" s="38"/>
      <c r="N31" s="38" t="s">
        <v>468</v>
      </c>
      <c r="O31" s="38"/>
      <c r="P31" s="38" t="s">
        <v>468</v>
      </c>
      <c r="Q31" s="38"/>
      <c r="R31" s="38" t="s">
        <v>473</v>
      </c>
      <c r="S31" s="38" t="s">
        <v>470</v>
      </c>
      <c r="T31" s="38"/>
      <c r="U31" s="38"/>
      <c r="V31" s="38" t="s">
        <v>468</v>
      </c>
      <c r="W31" s="38"/>
      <c r="X31" s="38" t="s">
        <v>468</v>
      </c>
      <c r="Y31" s="38"/>
      <c r="Z31" s="38" t="s">
        <v>473</v>
      </c>
      <c r="AA31" s="38" t="s">
        <v>470</v>
      </c>
      <c r="AB31" s="38"/>
      <c r="AC31" s="38"/>
      <c r="AD31" s="38"/>
      <c r="AE31" s="38" t="s">
        <v>468</v>
      </c>
      <c r="AF31" s="38"/>
      <c r="AG31" s="38"/>
      <c r="AH31" s="38"/>
      <c r="AI31" s="38"/>
      <c r="AJ31" s="38"/>
      <c r="AK31" s="38"/>
      <c r="AL31" s="38"/>
      <c r="AM31" s="38" t="s">
        <v>468</v>
      </c>
      <c r="AN31" s="38"/>
      <c r="AO31" s="38"/>
      <c r="AP31" s="38"/>
      <c r="AQ31" s="38"/>
      <c r="AR31" s="38"/>
      <c r="AS31" s="38"/>
      <c r="AT31" s="38"/>
      <c r="AU31" s="38" t="s">
        <v>468</v>
      </c>
      <c r="AV31" s="38"/>
      <c r="AW31" s="38"/>
      <c r="AX31" s="38"/>
      <c r="AY31" s="38"/>
      <c r="AZ31" s="38"/>
      <c r="BA31" s="38"/>
      <c r="BB31" s="38" t="s">
        <v>468</v>
      </c>
      <c r="BC31" s="38"/>
      <c r="BD31" s="38" t="s">
        <v>468</v>
      </c>
      <c r="BE31" s="38"/>
      <c r="BF31" s="38" t="s">
        <v>473</v>
      </c>
      <c r="BG31" s="38" t="s">
        <v>470</v>
      </c>
      <c r="BH31" s="38"/>
      <c r="BI31" s="38"/>
      <c r="BJ31" s="38" t="s">
        <v>468</v>
      </c>
      <c r="BK31" s="38"/>
      <c r="BL31" s="38" t="s">
        <v>468</v>
      </c>
      <c r="BM31" s="38"/>
      <c r="BN31" s="38" t="s">
        <v>473</v>
      </c>
      <c r="BO31" s="38" t="s">
        <v>470</v>
      </c>
      <c r="BP31" s="38"/>
      <c r="BQ31" s="38"/>
      <c r="BR31" s="38"/>
      <c r="BS31" s="38" t="s">
        <v>468</v>
      </c>
      <c r="BT31" s="38"/>
      <c r="BU31" s="38"/>
      <c r="BV31" s="38"/>
      <c r="BW31" s="38"/>
      <c r="BX31" s="38"/>
      <c r="BY31" s="38"/>
      <c r="BZ31" s="38"/>
      <c r="CA31" s="38" t="s">
        <v>468</v>
      </c>
      <c r="CB31" s="38"/>
      <c r="CC31" s="38"/>
      <c r="CD31" s="38"/>
      <c r="CE31" s="38"/>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c r="FI31" s="38" t="s">
        <v>468</v>
      </c>
      <c r="FJ31" s="38"/>
      <c r="FK31" s="38"/>
      <c r="FL31" s="38" t="s">
        <v>468</v>
      </c>
      <c r="FM31" s="38"/>
      <c r="FN31" s="38" t="s">
        <v>473</v>
      </c>
      <c r="FO31" s="38" t="s">
        <v>474</v>
      </c>
    </row>
    <row r="32" spans="1:171" ht="13.5" customHeight="1" x14ac:dyDescent="0.15">
      <c r="A32" s="40" t="s">
        <v>451</v>
      </c>
      <c r="B32" s="41" t="s">
        <v>528</v>
      </c>
      <c r="C32" s="38" t="s">
        <v>529</v>
      </c>
      <c r="D32" s="38"/>
      <c r="E32" s="38"/>
      <c r="F32" s="38"/>
      <c r="G32" s="38" t="s">
        <v>468</v>
      </c>
      <c r="H32" s="38"/>
      <c r="I32" s="38"/>
      <c r="J32" s="38"/>
      <c r="K32" s="38"/>
      <c r="L32" s="38"/>
      <c r="M32" s="38"/>
      <c r="N32" s="38" t="s">
        <v>468</v>
      </c>
      <c r="O32" s="38"/>
      <c r="P32" s="38" t="s">
        <v>468</v>
      </c>
      <c r="Q32" s="38"/>
      <c r="R32" s="38" t="s">
        <v>473</v>
      </c>
      <c r="S32" s="38" t="s">
        <v>474</v>
      </c>
      <c r="T32" s="38"/>
      <c r="U32" s="38"/>
      <c r="V32" s="38" t="s">
        <v>468</v>
      </c>
      <c r="W32" s="38"/>
      <c r="X32" s="38" t="s">
        <v>468</v>
      </c>
      <c r="Y32" s="38"/>
      <c r="Z32" s="38" t="s">
        <v>473</v>
      </c>
      <c r="AA32" s="38" t="s">
        <v>474</v>
      </c>
      <c r="AB32" s="38"/>
      <c r="AC32" s="38"/>
      <c r="AD32" s="38" t="s">
        <v>468</v>
      </c>
      <c r="AE32" s="38"/>
      <c r="AF32" s="38" t="s">
        <v>468</v>
      </c>
      <c r="AG32" s="38"/>
      <c r="AH32" s="38" t="s">
        <v>473</v>
      </c>
      <c r="AI32" s="38" t="s">
        <v>474</v>
      </c>
      <c r="AJ32" s="38"/>
      <c r="AK32" s="38"/>
      <c r="AL32" s="38" t="s">
        <v>468</v>
      </c>
      <c r="AM32" s="38"/>
      <c r="AN32" s="38" t="s">
        <v>468</v>
      </c>
      <c r="AO32" s="38"/>
      <c r="AP32" s="38" t="s">
        <v>473</v>
      </c>
      <c r="AQ32" s="38" t="s">
        <v>474</v>
      </c>
      <c r="AR32" s="38"/>
      <c r="AS32" s="38"/>
      <c r="AT32" s="38" t="s">
        <v>468</v>
      </c>
      <c r="AU32" s="38"/>
      <c r="AV32" s="38" t="s">
        <v>468</v>
      </c>
      <c r="AW32" s="38"/>
      <c r="AX32" s="38" t="s">
        <v>473</v>
      </c>
      <c r="AY32" s="38" t="s">
        <v>474</v>
      </c>
      <c r="AZ32" s="38"/>
      <c r="BA32" s="38"/>
      <c r="BB32" s="38" t="s">
        <v>468</v>
      </c>
      <c r="BC32" s="38"/>
      <c r="BD32" s="38" t="s">
        <v>468</v>
      </c>
      <c r="BE32" s="38"/>
      <c r="BF32" s="38" t="s">
        <v>473</v>
      </c>
      <c r="BG32" s="38" t="s">
        <v>474</v>
      </c>
      <c r="BH32" s="38"/>
      <c r="BI32" s="38"/>
      <c r="BJ32" s="38" t="s">
        <v>468</v>
      </c>
      <c r="BK32" s="38"/>
      <c r="BL32" s="38" t="s">
        <v>468</v>
      </c>
      <c r="BM32" s="38"/>
      <c r="BN32" s="38" t="s">
        <v>473</v>
      </c>
      <c r="BO32" s="38" t="s">
        <v>474</v>
      </c>
      <c r="BP32" s="38"/>
      <c r="BQ32" s="38"/>
      <c r="BR32" s="38" t="s">
        <v>468</v>
      </c>
      <c r="BS32" s="38"/>
      <c r="BT32" s="38" t="s">
        <v>468</v>
      </c>
      <c r="BU32" s="38"/>
      <c r="BV32" s="38" t="s">
        <v>473</v>
      </c>
      <c r="BW32" s="38" t="s">
        <v>474</v>
      </c>
      <c r="BX32" s="38"/>
      <c r="BY32" s="38"/>
      <c r="BZ32" s="38" t="s">
        <v>468</v>
      </c>
      <c r="CA32" s="38"/>
      <c r="CB32" s="38" t="s">
        <v>468</v>
      </c>
      <c r="CC32" s="38"/>
      <c r="CD32" s="38" t="s">
        <v>473</v>
      </c>
      <c r="CE32" s="38" t="s">
        <v>474</v>
      </c>
      <c r="CF32" s="38"/>
      <c r="CG32" s="38"/>
      <c r="CH32" s="38" t="s">
        <v>468</v>
      </c>
      <c r="CI32" s="38"/>
      <c r="CJ32" s="38" t="s">
        <v>468</v>
      </c>
      <c r="CK32" s="38"/>
      <c r="CL32" s="38" t="s">
        <v>473</v>
      </c>
      <c r="CM32" s="38" t="s">
        <v>474</v>
      </c>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c r="FB32" s="38"/>
      <c r="FC32" s="38" t="s">
        <v>468</v>
      </c>
      <c r="FD32" s="38"/>
      <c r="FE32" s="38"/>
      <c r="FF32" s="38"/>
      <c r="FG32" s="38"/>
      <c r="FH32" s="38"/>
      <c r="FI32" s="38"/>
      <c r="FJ32" s="38"/>
      <c r="FK32" s="38" t="s">
        <v>468</v>
      </c>
      <c r="FL32" s="38"/>
      <c r="FM32" s="38"/>
      <c r="FN32" s="38"/>
      <c r="FO32" s="38"/>
    </row>
    <row r="33" spans="1:171" ht="13.5" customHeight="1" x14ac:dyDescent="0.15">
      <c r="A33" s="40" t="s">
        <v>451</v>
      </c>
      <c r="B33" s="41" t="s">
        <v>530</v>
      </c>
      <c r="C33" s="38" t="s">
        <v>531</v>
      </c>
      <c r="D33" s="38"/>
      <c r="E33" s="38"/>
      <c r="F33" s="38"/>
      <c r="G33" s="38" t="s">
        <v>468</v>
      </c>
      <c r="H33" s="38"/>
      <c r="I33" s="38"/>
      <c r="J33" s="38"/>
      <c r="K33" s="38"/>
      <c r="L33" s="38"/>
      <c r="M33" s="38" t="s">
        <v>468</v>
      </c>
      <c r="N33" s="38"/>
      <c r="O33" s="38"/>
      <c r="P33" s="38" t="s">
        <v>468</v>
      </c>
      <c r="Q33" s="38"/>
      <c r="R33" s="38" t="s">
        <v>480</v>
      </c>
      <c r="S33" s="38" t="s">
        <v>470</v>
      </c>
      <c r="T33" s="38"/>
      <c r="U33" s="38" t="s">
        <v>468</v>
      </c>
      <c r="V33" s="38"/>
      <c r="W33" s="38"/>
      <c r="X33" s="38" t="s">
        <v>468</v>
      </c>
      <c r="Y33" s="38"/>
      <c r="Z33" s="38" t="s">
        <v>471</v>
      </c>
      <c r="AA33" s="38" t="s">
        <v>470</v>
      </c>
      <c r="AB33" s="38"/>
      <c r="AC33" s="38" t="s">
        <v>468</v>
      </c>
      <c r="AD33" s="38"/>
      <c r="AE33" s="38"/>
      <c r="AF33" s="38" t="s">
        <v>468</v>
      </c>
      <c r="AG33" s="38"/>
      <c r="AH33" s="38" t="s">
        <v>480</v>
      </c>
      <c r="AI33" s="38" t="s">
        <v>470</v>
      </c>
      <c r="AJ33" s="38"/>
      <c r="AK33" s="38"/>
      <c r="AL33" s="38"/>
      <c r="AM33" s="38" t="s">
        <v>468</v>
      </c>
      <c r="AN33" s="38"/>
      <c r="AO33" s="38"/>
      <c r="AP33" s="38"/>
      <c r="AQ33" s="38"/>
      <c r="AR33" s="38"/>
      <c r="AS33" s="38"/>
      <c r="AT33" s="38"/>
      <c r="AU33" s="38" t="s">
        <v>468</v>
      </c>
      <c r="AV33" s="38"/>
      <c r="AW33" s="38"/>
      <c r="AX33" s="38"/>
      <c r="AY33" s="38"/>
      <c r="AZ33" s="38"/>
      <c r="BA33" s="38" t="s">
        <v>468</v>
      </c>
      <c r="BB33" s="38"/>
      <c r="BC33" s="38"/>
      <c r="BD33" s="38" t="s">
        <v>468</v>
      </c>
      <c r="BE33" s="38"/>
      <c r="BF33" s="38" t="s">
        <v>469</v>
      </c>
      <c r="BG33" s="38" t="s">
        <v>470</v>
      </c>
      <c r="BH33" s="38"/>
      <c r="BI33" s="38" t="s">
        <v>468</v>
      </c>
      <c r="BJ33" s="38"/>
      <c r="BK33" s="38"/>
      <c r="BL33" s="38" t="s">
        <v>468</v>
      </c>
      <c r="BM33" s="38"/>
      <c r="BN33" s="38" t="s">
        <v>469</v>
      </c>
      <c r="BO33" s="38" t="s">
        <v>470</v>
      </c>
      <c r="BP33" s="38"/>
      <c r="BQ33" s="38" t="s">
        <v>468</v>
      </c>
      <c r="BR33" s="38"/>
      <c r="BS33" s="38"/>
      <c r="BT33" s="38" t="s">
        <v>468</v>
      </c>
      <c r="BU33" s="38"/>
      <c r="BV33" s="38" t="s">
        <v>469</v>
      </c>
      <c r="BW33" s="38" t="s">
        <v>470</v>
      </c>
      <c r="BX33" s="38"/>
      <c r="BY33" s="38"/>
      <c r="BZ33" s="38"/>
      <c r="CA33" s="38" t="s">
        <v>468</v>
      </c>
      <c r="CB33" s="38"/>
      <c r="CC33" s="38"/>
      <c r="CD33" s="38"/>
      <c r="CE33" s="38"/>
      <c r="CF33" s="38"/>
      <c r="CG33" s="38"/>
      <c r="CH33" s="38"/>
      <c r="CI33" s="38" t="s">
        <v>468</v>
      </c>
      <c r="CJ33" s="38"/>
      <c r="CK33" s="38"/>
      <c r="CL33" s="38"/>
      <c r="CM33" s="38"/>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t="s">
        <v>468</v>
      </c>
      <c r="DM33" s="38"/>
      <c r="DN33" s="38"/>
      <c r="DO33" s="38"/>
      <c r="DP33" s="38" t="s">
        <v>468</v>
      </c>
      <c r="DQ33" s="38"/>
      <c r="DR33" s="38" t="s">
        <v>485</v>
      </c>
      <c r="DS33" s="38" t="s">
        <v>470</v>
      </c>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t="s">
        <v>468</v>
      </c>
      <c r="FB33" s="38"/>
      <c r="FC33" s="38"/>
      <c r="FD33" s="38" t="s">
        <v>468</v>
      </c>
      <c r="FE33" s="38"/>
      <c r="FF33" s="38" t="s">
        <v>485</v>
      </c>
      <c r="FG33" s="38" t="s">
        <v>470</v>
      </c>
      <c r="FH33" s="38"/>
      <c r="FI33" s="38" t="s">
        <v>468</v>
      </c>
      <c r="FJ33" s="38"/>
      <c r="FK33" s="38"/>
      <c r="FL33" s="38" t="s">
        <v>468</v>
      </c>
      <c r="FM33" s="38"/>
      <c r="FN33" s="38" t="s">
        <v>471</v>
      </c>
      <c r="FO33" s="38" t="s">
        <v>470</v>
      </c>
    </row>
    <row r="34" spans="1:171" ht="13.5" customHeight="1" x14ac:dyDescent="0.15">
      <c r="A34" s="40" t="s">
        <v>451</v>
      </c>
      <c r="B34" s="41" t="s">
        <v>532</v>
      </c>
      <c r="C34" s="38" t="s">
        <v>533</v>
      </c>
      <c r="D34" s="38"/>
      <c r="E34" s="38"/>
      <c r="F34" s="38"/>
      <c r="G34" s="38" t="s">
        <v>468</v>
      </c>
      <c r="H34" s="38"/>
      <c r="I34" s="38"/>
      <c r="J34" s="38"/>
      <c r="K34" s="38"/>
      <c r="L34" s="38"/>
      <c r="M34" s="38" t="s">
        <v>468</v>
      </c>
      <c r="N34" s="38"/>
      <c r="O34" s="38"/>
      <c r="P34" s="38" t="s">
        <v>468</v>
      </c>
      <c r="Q34" s="38"/>
      <c r="R34" s="38" t="s">
        <v>480</v>
      </c>
      <c r="S34" s="38" t="s">
        <v>486</v>
      </c>
      <c r="T34" s="38"/>
      <c r="U34" s="38"/>
      <c r="V34" s="38"/>
      <c r="W34" s="38" t="s">
        <v>468</v>
      </c>
      <c r="X34" s="38"/>
      <c r="Y34" s="38"/>
      <c r="Z34" s="38"/>
      <c r="AA34" s="38"/>
      <c r="AB34" s="38"/>
      <c r="AC34" s="38" t="s">
        <v>468</v>
      </c>
      <c r="AD34" s="38"/>
      <c r="AE34" s="38"/>
      <c r="AF34" s="38" t="s">
        <v>468</v>
      </c>
      <c r="AG34" s="38"/>
      <c r="AH34" s="38" t="s">
        <v>480</v>
      </c>
      <c r="AI34" s="38" t="s">
        <v>486</v>
      </c>
      <c r="AJ34" s="38"/>
      <c r="AK34" s="38"/>
      <c r="AL34" s="38"/>
      <c r="AM34" s="38" t="s">
        <v>468</v>
      </c>
      <c r="AN34" s="38"/>
      <c r="AO34" s="38"/>
      <c r="AP34" s="38"/>
      <c r="AQ34" s="38"/>
      <c r="AR34" s="38"/>
      <c r="AS34" s="38"/>
      <c r="AT34" s="38"/>
      <c r="AU34" s="38" t="s">
        <v>468</v>
      </c>
      <c r="AV34" s="38"/>
      <c r="AW34" s="38"/>
      <c r="AX34" s="38"/>
      <c r="AY34" s="38"/>
      <c r="AZ34" s="38"/>
      <c r="BA34" s="38" t="s">
        <v>468</v>
      </c>
      <c r="BB34" s="38"/>
      <c r="BC34" s="38"/>
      <c r="BD34" s="38" t="s">
        <v>468</v>
      </c>
      <c r="BE34" s="38"/>
      <c r="BF34" s="38" t="s">
        <v>469</v>
      </c>
      <c r="BG34" s="38" t="s">
        <v>486</v>
      </c>
      <c r="BH34" s="38"/>
      <c r="BI34" s="38" t="s">
        <v>468</v>
      </c>
      <c r="BJ34" s="38"/>
      <c r="BK34" s="38"/>
      <c r="BL34" s="38" t="s">
        <v>468</v>
      </c>
      <c r="BM34" s="38"/>
      <c r="BN34" s="38" t="s">
        <v>469</v>
      </c>
      <c r="BO34" s="38" t="s">
        <v>486</v>
      </c>
      <c r="BP34" s="38"/>
      <c r="BQ34" s="38" t="s">
        <v>468</v>
      </c>
      <c r="BR34" s="38"/>
      <c r="BS34" s="38"/>
      <c r="BT34" s="38" t="s">
        <v>468</v>
      </c>
      <c r="BU34" s="38"/>
      <c r="BV34" s="38" t="s">
        <v>471</v>
      </c>
      <c r="BW34" s="38" t="s">
        <v>486</v>
      </c>
      <c r="BX34" s="38"/>
      <c r="BY34" s="38" t="s">
        <v>468</v>
      </c>
      <c r="BZ34" s="38"/>
      <c r="CA34" s="38"/>
      <c r="CB34" s="38" t="s">
        <v>468</v>
      </c>
      <c r="CC34" s="38"/>
      <c r="CD34" s="38" t="s">
        <v>471</v>
      </c>
      <c r="CE34" s="38" t="s">
        <v>486</v>
      </c>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c r="DF34" s="38"/>
      <c r="DG34" s="38" t="s">
        <v>468</v>
      </c>
      <c r="DH34" s="38"/>
      <c r="DI34" s="38"/>
      <c r="DJ34" s="38"/>
      <c r="DK34" s="38"/>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c r="FB34" s="38"/>
      <c r="FC34" s="38" t="s">
        <v>468</v>
      </c>
      <c r="FD34" s="38"/>
      <c r="FE34" s="38"/>
      <c r="FF34" s="38"/>
      <c r="FG34" s="38"/>
      <c r="FH34" s="38"/>
      <c r="FI34" s="38" t="s">
        <v>468</v>
      </c>
      <c r="FJ34" s="38"/>
      <c r="FK34" s="38"/>
      <c r="FL34" s="38" t="s">
        <v>468</v>
      </c>
      <c r="FM34" s="38"/>
      <c r="FN34" s="38" t="s">
        <v>471</v>
      </c>
      <c r="FO34" s="38" t="s">
        <v>486</v>
      </c>
    </row>
    <row r="35" spans="1:171"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1"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1"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34">
    <sortCondition ref="A8:A34"/>
    <sortCondition ref="B8:B34"/>
    <sortCondition ref="C8:C34"/>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山梨県</v>
      </c>
      <c r="B7" s="43" t="str">
        <f>'収集運搬（生活系）'!B7</f>
        <v>19000</v>
      </c>
      <c r="C7" s="42" t="s">
        <v>32</v>
      </c>
      <c r="D7" s="42">
        <f>COUNTIF(D$8:D$207,"&lt;&gt;")</f>
        <v>27</v>
      </c>
      <c r="E7" s="44">
        <f t="shared" ref="E7:AE7" si="0">COUNTIF(E$8:E$207,"○")</f>
        <v>0</v>
      </c>
      <c r="F7" s="44">
        <f t="shared" si="0"/>
        <v>0</v>
      </c>
      <c r="G7" s="44">
        <f t="shared" si="0"/>
        <v>1</v>
      </c>
      <c r="H7" s="44">
        <f t="shared" si="0"/>
        <v>1</v>
      </c>
      <c r="I7" s="44">
        <f t="shared" si="0"/>
        <v>0</v>
      </c>
      <c r="J7" s="44">
        <f t="shared" si="0"/>
        <v>0</v>
      </c>
      <c r="K7" s="44">
        <f t="shared" si="0"/>
        <v>1</v>
      </c>
      <c r="L7" s="44">
        <f t="shared" si="0"/>
        <v>1</v>
      </c>
      <c r="M7" s="44">
        <f t="shared" si="0"/>
        <v>3</v>
      </c>
      <c r="N7" s="44">
        <f t="shared" si="0"/>
        <v>4</v>
      </c>
      <c r="O7" s="44">
        <f t="shared" si="0"/>
        <v>0</v>
      </c>
      <c r="P7" s="44">
        <f t="shared" si="0"/>
        <v>2</v>
      </c>
      <c r="Q7" s="44">
        <f t="shared" si="0"/>
        <v>0</v>
      </c>
      <c r="R7" s="44">
        <f t="shared" si="0"/>
        <v>1</v>
      </c>
      <c r="S7" s="44">
        <f t="shared" si="0"/>
        <v>0</v>
      </c>
      <c r="T7" s="44">
        <f t="shared" si="0"/>
        <v>0</v>
      </c>
      <c r="U7" s="44">
        <f t="shared" si="0"/>
        <v>2</v>
      </c>
      <c r="V7" s="44">
        <f t="shared" si="0"/>
        <v>1</v>
      </c>
      <c r="W7" s="44">
        <f t="shared" si="0"/>
        <v>0</v>
      </c>
      <c r="X7" s="44">
        <f t="shared" si="0"/>
        <v>1</v>
      </c>
      <c r="Y7" s="44">
        <f t="shared" si="0"/>
        <v>3</v>
      </c>
      <c r="Z7" s="44">
        <f t="shared" si="0"/>
        <v>3</v>
      </c>
      <c r="AA7" s="44">
        <f t="shared" si="0"/>
        <v>0</v>
      </c>
      <c r="AB7" s="44">
        <f t="shared" si="0"/>
        <v>2</v>
      </c>
      <c r="AC7" s="44">
        <f t="shared" si="0"/>
        <v>0</v>
      </c>
      <c r="AD7" s="44">
        <f t="shared" si="0"/>
        <v>1</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0</v>
      </c>
      <c r="CJ7" s="44">
        <f t="shared" si="1"/>
        <v>0</v>
      </c>
      <c r="CK7" s="44">
        <f t="shared" si="1"/>
        <v>27</v>
      </c>
      <c r="CL7" s="44">
        <f t="shared" si="1"/>
        <v>0</v>
      </c>
      <c r="CM7" s="44">
        <f t="shared" si="1"/>
        <v>0</v>
      </c>
      <c r="CN7" s="44">
        <f t="shared" si="1"/>
        <v>0</v>
      </c>
      <c r="CO7" s="44">
        <f t="shared" si="1"/>
        <v>27</v>
      </c>
      <c r="CP7" s="44">
        <f t="shared" si="1"/>
        <v>16</v>
      </c>
      <c r="CQ7" s="44">
        <f t="shared" si="1"/>
        <v>11</v>
      </c>
      <c r="CR7" s="44">
        <f t="shared" si="1"/>
        <v>1</v>
      </c>
      <c r="CS7" s="44">
        <f t="shared" si="1"/>
        <v>0</v>
      </c>
      <c r="CT7" s="44">
        <f t="shared" si="1"/>
        <v>3</v>
      </c>
      <c r="CU7" s="44">
        <f t="shared" si="1"/>
        <v>24</v>
      </c>
      <c r="CV7" s="44">
        <f t="shared" si="1"/>
        <v>0</v>
      </c>
      <c r="CW7" s="44">
        <f t="shared" si="1"/>
        <v>0</v>
      </c>
      <c r="CX7" s="44">
        <f t="shared" si="1"/>
        <v>17</v>
      </c>
      <c r="CY7" s="44">
        <f t="shared" si="1"/>
        <v>7</v>
      </c>
      <c r="CZ7" s="44">
        <f t="shared" si="1"/>
        <v>0</v>
      </c>
      <c r="DA7" s="44">
        <f t="shared" si="1"/>
        <v>3</v>
      </c>
      <c r="DB7" s="44">
        <f t="shared" si="1"/>
        <v>1</v>
      </c>
      <c r="DC7" s="44">
        <f t="shared" si="1"/>
        <v>22</v>
      </c>
      <c r="DD7" s="44">
        <f t="shared" si="1"/>
        <v>0</v>
      </c>
      <c r="DE7" s="44">
        <f t="shared" si="1"/>
        <v>4</v>
      </c>
      <c r="DF7" s="44">
        <f t="shared" si="1"/>
        <v>6</v>
      </c>
      <c r="DG7" s="44">
        <f t="shared" si="1"/>
        <v>20</v>
      </c>
      <c r="DH7" s="44">
        <f t="shared" si="1"/>
        <v>1</v>
      </c>
      <c r="DI7" s="44">
        <f t="shared" si="1"/>
        <v>1</v>
      </c>
      <c r="DJ7" s="44">
        <f t="shared" si="1"/>
        <v>1</v>
      </c>
      <c r="DK7" s="44">
        <f t="shared" si="1"/>
        <v>6</v>
      </c>
      <c r="DL7" s="44">
        <f t="shared" si="1"/>
        <v>0</v>
      </c>
      <c r="DM7" s="44">
        <f t="shared" si="1"/>
        <v>21</v>
      </c>
      <c r="DN7" s="44">
        <f t="shared" si="1"/>
        <v>5</v>
      </c>
      <c r="DO7" s="44">
        <f t="shared" si="1"/>
        <v>18</v>
      </c>
      <c r="DP7" s="44">
        <f t="shared" si="1"/>
        <v>1</v>
      </c>
      <c r="DQ7" s="44">
        <f t="shared" si="1"/>
        <v>4</v>
      </c>
      <c r="DR7" s="44">
        <f t="shared" si="1"/>
        <v>1</v>
      </c>
      <c r="DS7" s="44">
        <f t="shared" si="1"/>
        <v>5</v>
      </c>
      <c r="DT7" s="44">
        <f t="shared" si="1"/>
        <v>0</v>
      </c>
      <c r="DU7" s="44">
        <f t="shared" si="1"/>
        <v>22</v>
      </c>
      <c r="DV7" s="44">
        <f t="shared" si="1"/>
        <v>4</v>
      </c>
      <c r="DW7" s="44">
        <f t="shared" si="1"/>
        <v>18</v>
      </c>
      <c r="DX7" s="44">
        <f t="shared" si="1"/>
        <v>1</v>
      </c>
      <c r="DY7" s="44">
        <f t="shared" si="1"/>
        <v>5</v>
      </c>
      <c r="DZ7" s="44">
        <f t="shared" si="1"/>
        <v>1</v>
      </c>
      <c r="EA7" s="44">
        <f t="shared" si="1"/>
        <v>5</v>
      </c>
      <c r="EB7" s="44">
        <f t="shared" si="1"/>
        <v>0</v>
      </c>
      <c r="EC7" s="44">
        <f t="shared" ref="EC7:GV7" si="2">COUNTIF(EC$8:EC$207,"○")</f>
        <v>22</v>
      </c>
      <c r="ED7" s="44">
        <f t="shared" si="2"/>
        <v>11</v>
      </c>
      <c r="EE7" s="44">
        <f t="shared" si="2"/>
        <v>16</v>
      </c>
      <c r="EF7" s="44">
        <f t="shared" si="2"/>
        <v>0</v>
      </c>
      <c r="EG7" s="44">
        <f t="shared" si="2"/>
        <v>1</v>
      </c>
      <c r="EH7" s="44">
        <f t="shared" si="2"/>
        <v>2</v>
      </c>
      <c r="EI7" s="44">
        <f t="shared" si="2"/>
        <v>5</v>
      </c>
      <c r="EJ7" s="44">
        <f t="shared" si="2"/>
        <v>0</v>
      </c>
      <c r="EK7" s="44">
        <f t="shared" si="2"/>
        <v>21</v>
      </c>
      <c r="EL7" s="44">
        <f t="shared" si="2"/>
        <v>11</v>
      </c>
      <c r="EM7" s="44">
        <f t="shared" si="2"/>
        <v>15</v>
      </c>
      <c r="EN7" s="44">
        <f t="shared" si="2"/>
        <v>1</v>
      </c>
      <c r="EO7" s="44">
        <f t="shared" si="2"/>
        <v>1</v>
      </c>
      <c r="EP7" s="44">
        <f t="shared" si="2"/>
        <v>1</v>
      </c>
      <c r="EQ7" s="44">
        <f t="shared" si="2"/>
        <v>7</v>
      </c>
      <c r="ER7" s="44">
        <f t="shared" si="2"/>
        <v>0</v>
      </c>
      <c r="ES7" s="44">
        <f t="shared" si="2"/>
        <v>20</v>
      </c>
      <c r="ET7" s="44">
        <f t="shared" si="2"/>
        <v>6</v>
      </c>
      <c r="EU7" s="44">
        <f t="shared" si="2"/>
        <v>20</v>
      </c>
      <c r="EV7" s="44">
        <f t="shared" si="2"/>
        <v>1</v>
      </c>
      <c r="EW7" s="44">
        <f t="shared" si="2"/>
        <v>1</v>
      </c>
      <c r="EX7" s="44">
        <f t="shared" si="2"/>
        <v>1</v>
      </c>
      <c r="EY7" s="44">
        <f t="shared" si="2"/>
        <v>5</v>
      </c>
      <c r="EZ7" s="44">
        <f t="shared" si="2"/>
        <v>0</v>
      </c>
      <c r="FA7" s="44">
        <f t="shared" si="2"/>
        <v>22</v>
      </c>
      <c r="FB7" s="44">
        <f t="shared" si="2"/>
        <v>5</v>
      </c>
      <c r="FC7" s="44">
        <f t="shared" si="2"/>
        <v>17</v>
      </c>
      <c r="FD7" s="44">
        <f t="shared" si="2"/>
        <v>1</v>
      </c>
      <c r="FE7" s="44">
        <f t="shared" si="2"/>
        <v>5</v>
      </c>
      <c r="FF7" s="44">
        <f t="shared" si="2"/>
        <v>1</v>
      </c>
      <c r="FG7" s="44">
        <f t="shared" si="2"/>
        <v>5</v>
      </c>
      <c r="FH7" s="44">
        <f t="shared" si="2"/>
        <v>0</v>
      </c>
      <c r="FI7" s="44">
        <f t="shared" si="2"/>
        <v>22</v>
      </c>
      <c r="FJ7" s="44">
        <f t="shared" si="2"/>
        <v>2</v>
      </c>
      <c r="FK7" s="44">
        <f t="shared" si="2"/>
        <v>15</v>
      </c>
      <c r="FL7" s="44">
        <f t="shared" si="2"/>
        <v>0</v>
      </c>
      <c r="FM7" s="44">
        <f t="shared" si="2"/>
        <v>12</v>
      </c>
      <c r="FN7" s="44">
        <f t="shared" si="2"/>
        <v>1</v>
      </c>
      <c r="FO7" s="44">
        <f t="shared" si="2"/>
        <v>5</v>
      </c>
      <c r="FP7" s="44">
        <f t="shared" si="2"/>
        <v>0</v>
      </c>
      <c r="FQ7" s="44">
        <f t="shared" si="2"/>
        <v>22</v>
      </c>
      <c r="FR7" s="44">
        <f>COUNTIF(FR$8:FR$207,"○")</f>
        <v>0</v>
      </c>
      <c r="FS7" s="44">
        <f t="shared" si="2"/>
        <v>5</v>
      </c>
      <c r="FT7" s="44">
        <f t="shared" si="2"/>
        <v>0</v>
      </c>
      <c r="FU7" s="44">
        <f t="shared" si="2"/>
        <v>22</v>
      </c>
      <c r="FV7" s="44">
        <f t="shared" si="2"/>
        <v>0</v>
      </c>
      <c r="FW7" s="44">
        <f t="shared" si="2"/>
        <v>2</v>
      </c>
      <c r="FX7" s="44">
        <f t="shared" si="2"/>
        <v>0</v>
      </c>
      <c r="FY7" s="44">
        <f t="shared" si="2"/>
        <v>25</v>
      </c>
      <c r="FZ7" s="44">
        <f t="shared" si="2"/>
        <v>0</v>
      </c>
      <c r="GA7" s="44">
        <f t="shared" si="2"/>
        <v>9</v>
      </c>
      <c r="GB7" s="44">
        <f t="shared" si="2"/>
        <v>0</v>
      </c>
      <c r="GC7" s="44">
        <f t="shared" si="2"/>
        <v>18</v>
      </c>
      <c r="GD7" s="44">
        <f t="shared" si="2"/>
        <v>0</v>
      </c>
      <c r="GE7" s="44">
        <f t="shared" si="2"/>
        <v>3</v>
      </c>
      <c r="GF7" s="44">
        <f t="shared" si="2"/>
        <v>0</v>
      </c>
      <c r="GG7" s="44">
        <f t="shared" si="2"/>
        <v>24</v>
      </c>
      <c r="GH7" s="44">
        <f t="shared" si="2"/>
        <v>3</v>
      </c>
      <c r="GI7" s="44">
        <f t="shared" si="2"/>
        <v>9</v>
      </c>
      <c r="GJ7" s="44">
        <f t="shared" si="2"/>
        <v>1</v>
      </c>
      <c r="GK7" s="44">
        <f t="shared" si="2"/>
        <v>15</v>
      </c>
      <c r="GL7" s="44">
        <f t="shared" si="2"/>
        <v>1</v>
      </c>
      <c r="GM7" s="44">
        <f t="shared" si="2"/>
        <v>5</v>
      </c>
      <c r="GN7" s="44">
        <f t="shared" si="2"/>
        <v>0</v>
      </c>
      <c r="GO7" s="44">
        <f t="shared" si="2"/>
        <v>22</v>
      </c>
      <c r="GP7" s="44">
        <f t="shared" si="2"/>
        <v>3</v>
      </c>
      <c r="GQ7" s="44">
        <f t="shared" si="2"/>
        <v>1</v>
      </c>
      <c r="GR7" s="44">
        <f t="shared" si="2"/>
        <v>0</v>
      </c>
      <c r="GS7" s="44">
        <f t="shared" si="2"/>
        <v>23</v>
      </c>
      <c r="GT7" s="44">
        <f t="shared" si="2"/>
        <v>1</v>
      </c>
      <c r="GU7" s="44">
        <f t="shared" si="2"/>
        <v>0</v>
      </c>
      <c r="GV7" s="44">
        <f t="shared" si="2"/>
        <v>0</v>
      </c>
      <c r="GW7" s="44">
        <f t="shared" ref="GW7:IS7" si="3">COUNTIF(GW$8:GW$207,"○")</f>
        <v>26</v>
      </c>
      <c r="GX7" s="44">
        <f t="shared" si="3"/>
        <v>1</v>
      </c>
      <c r="GY7" s="44">
        <f t="shared" si="3"/>
        <v>8</v>
      </c>
      <c r="GZ7" s="44">
        <f t="shared" si="3"/>
        <v>1</v>
      </c>
      <c r="HA7" s="44">
        <f t="shared" si="3"/>
        <v>17</v>
      </c>
      <c r="HB7" s="44">
        <f t="shared" si="3"/>
        <v>0</v>
      </c>
      <c r="HC7" s="44">
        <f t="shared" si="3"/>
        <v>2</v>
      </c>
      <c r="HD7" s="44">
        <f t="shared" si="3"/>
        <v>0</v>
      </c>
      <c r="HE7" s="44">
        <f t="shared" si="3"/>
        <v>25</v>
      </c>
      <c r="HF7" s="44">
        <f t="shared" si="3"/>
        <v>0</v>
      </c>
      <c r="HG7" s="44">
        <f t="shared" si="3"/>
        <v>2</v>
      </c>
      <c r="HH7" s="44">
        <f t="shared" si="3"/>
        <v>0</v>
      </c>
      <c r="HI7" s="44">
        <f t="shared" si="3"/>
        <v>25</v>
      </c>
      <c r="HJ7" s="44">
        <f t="shared" si="3"/>
        <v>0</v>
      </c>
      <c r="HK7" s="44">
        <f t="shared" si="3"/>
        <v>0</v>
      </c>
      <c r="HL7" s="44">
        <f t="shared" si="3"/>
        <v>0</v>
      </c>
      <c r="HM7" s="44">
        <f t="shared" si="3"/>
        <v>27</v>
      </c>
      <c r="HN7" s="44">
        <f t="shared" si="3"/>
        <v>0</v>
      </c>
      <c r="HO7" s="44">
        <f t="shared" si="3"/>
        <v>9</v>
      </c>
      <c r="HP7" s="44">
        <f t="shared" si="3"/>
        <v>0</v>
      </c>
      <c r="HQ7" s="44">
        <f t="shared" si="3"/>
        <v>18</v>
      </c>
      <c r="HR7" s="44">
        <f t="shared" si="3"/>
        <v>1</v>
      </c>
      <c r="HS7" s="44">
        <f t="shared" si="3"/>
        <v>5</v>
      </c>
      <c r="HT7" s="44">
        <f t="shared" si="3"/>
        <v>0</v>
      </c>
      <c r="HU7" s="44">
        <f t="shared" si="3"/>
        <v>22</v>
      </c>
      <c r="HV7" s="44">
        <f t="shared" si="3"/>
        <v>1</v>
      </c>
      <c r="HW7" s="44">
        <f t="shared" si="3"/>
        <v>2</v>
      </c>
      <c r="HX7" s="44">
        <f t="shared" si="3"/>
        <v>0</v>
      </c>
      <c r="HY7" s="44">
        <f t="shared" si="3"/>
        <v>24</v>
      </c>
      <c r="HZ7" s="44">
        <f t="shared" si="3"/>
        <v>0</v>
      </c>
      <c r="IA7" s="44">
        <f t="shared" si="3"/>
        <v>1</v>
      </c>
      <c r="IB7" s="44">
        <f t="shared" si="3"/>
        <v>0</v>
      </c>
      <c r="IC7" s="44">
        <f t="shared" si="3"/>
        <v>26</v>
      </c>
      <c r="ID7" s="44">
        <f t="shared" si="3"/>
        <v>0</v>
      </c>
      <c r="IE7" s="44">
        <f t="shared" si="3"/>
        <v>7</v>
      </c>
      <c r="IF7" s="44">
        <f t="shared" si="3"/>
        <v>0</v>
      </c>
      <c r="IG7" s="44">
        <f t="shared" si="3"/>
        <v>20</v>
      </c>
      <c r="IH7" s="44">
        <f t="shared" si="3"/>
        <v>1</v>
      </c>
      <c r="II7" s="44">
        <f t="shared" si="3"/>
        <v>6</v>
      </c>
      <c r="IJ7" s="44">
        <f t="shared" si="3"/>
        <v>0</v>
      </c>
      <c r="IK7" s="44">
        <f t="shared" si="3"/>
        <v>21</v>
      </c>
      <c r="IL7" s="44">
        <f t="shared" si="3"/>
        <v>11</v>
      </c>
      <c r="IM7" s="44">
        <f t="shared" si="3"/>
        <v>16</v>
      </c>
      <c r="IN7" s="44">
        <f t="shared" si="3"/>
        <v>0</v>
      </c>
      <c r="IO7" s="44">
        <f t="shared" si="3"/>
        <v>1</v>
      </c>
      <c r="IP7" s="44">
        <f t="shared" si="3"/>
        <v>1</v>
      </c>
      <c r="IQ7" s="44">
        <f t="shared" si="3"/>
        <v>21</v>
      </c>
      <c r="IR7" s="44">
        <f t="shared" si="3"/>
        <v>0</v>
      </c>
      <c r="IS7" s="44">
        <f t="shared" si="3"/>
        <v>6</v>
      </c>
    </row>
    <row r="8" spans="1:253" ht="13.5" customHeight="1" x14ac:dyDescent="0.15">
      <c r="A8" s="40" t="s">
        <v>451</v>
      </c>
      <c r="B8" s="41" t="s">
        <v>465</v>
      </c>
      <c r="C8" s="38" t="s">
        <v>466</v>
      </c>
      <c r="D8" s="38">
        <v>17</v>
      </c>
      <c r="E8" s="40"/>
      <c r="F8" s="40"/>
      <c r="G8" s="40"/>
      <c r="H8" s="40"/>
      <c r="I8" s="40"/>
      <c r="J8" s="40"/>
      <c r="K8" s="40"/>
      <c r="L8" s="40"/>
      <c r="M8" s="40"/>
      <c r="N8" s="40"/>
      <c r="O8" s="40"/>
      <c r="P8" s="40"/>
      <c r="Q8" s="40"/>
      <c r="R8" s="40"/>
      <c r="S8" s="40"/>
      <c r="T8" s="40"/>
      <c r="U8" s="40" t="s">
        <v>468</v>
      </c>
      <c r="V8" s="40"/>
      <c r="W8" s="40"/>
      <c r="X8" s="40"/>
      <c r="Y8" s="40"/>
      <c r="Z8" s="40"/>
      <c r="AA8" s="40"/>
      <c r="AB8" s="40"/>
      <c r="AC8" s="40"/>
      <c r="AD8" s="40"/>
      <c r="AE8" s="40"/>
      <c r="AF8" s="40" t="s">
        <v>475</v>
      </c>
      <c r="AG8" s="40" t="s">
        <v>475</v>
      </c>
      <c r="AH8" s="40" t="s">
        <v>475</v>
      </c>
      <c r="AI8" s="40" t="s">
        <v>475</v>
      </c>
      <c r="AJ8" s="40" t="s">
        <v>475</v>
      </c>
      <c r="AK8" s="40" t="s">
        <v>475</v>
      </c>
      <c r="AL8" s="40" t="s">
        <v>475</v>
      </c>
      <c r="AM8" s="40" t="s">
        <v>475</v>
      </c>
      <c r="AN8" s="40" t="s">
        <v>475</v>
      </c>
      <c r="AO8" s="40" t="s">
        <v>475</v>
      </c>
      <c r="AP8" s="40" t="s">
        <v>475</v>
      </c>
      <c r="AQ8" s="40" t="s">
        <v>475</v>
      </c>
      <c r="AR8" s="40" t="s">
        <v>475</v>
      </c>
      <c r="AS8" s="40" t="s">
        <v>475</v>
      </c>
      <c r="AT8" s="40" t="s">
        <v>475</v>
      </c>
      <c r="AU8" s="40" t="s">
        <v>475</v>
      </c>
      <c r="AV8" s="40" t="s">
        <v>475</v>
      </c>
      <c r="AW8" s="40" t="s">
        <v>475</v>
      </c>
      <c r="AX8" s="40" t="s">
        <v>475</v>
      </c>
      <c r="AY8" s="40" t="s">
        <v>475</v>
      </c>
      <c r="AZ8" s="40" t="s">
        <v>475</v>
      </c>
      <c r="BA8" s="40" t="s">
        <v>475</v>
      </c>
      <c r="BB8" s="40" t="s">
        <v>475</v>
      </c>
      <c r="BC8" s="40" t="s">
        <v>475</v>
      </c>
      <c r="BD8" s="40" t="s">
        <v>475</v>
      </c>
      <c r="BE8" s="40" t="s">
        <v>475</v>
      </c>
      <c r="BF8" s="40" t="s">
        <v>475</v>
      </c>
      <c r="BG8" s="40" t="s">
        <v>475</v>
      </c>
      <c r="BH8" s="40" t="s">
        <v>475</v>
      </c>
      <c r="BI8" s="40" t="s">
        <v>475</v>
      </c>
      <c r="BJ8" s="40" t="s">
        <v>475</v>
      </c>
      <c r="BK8" s="40" t="s">
        <v>475</v>
      </c>
      <c r="BL8" s="40" t="s">
        <v>475</v>
      </c>
      <c r="BM8" s="40" t="s">
        <v>475</v>
      </c>
      <c r="BN8" s="40" t="s">
        <v>475</v>
      </c>
      <c r="BO8" s="40" t="s">
        <v>475</v>
      </c>
      <c r="BP8" s="40" t="s">
        <v>475</v>
      </c>
      <c r="BQ8" s="40" t="s">
        <v>475</v>
      </c>
      <c r="BR8" s="40" t="s">
        <v>475</v>
      </c>
      <c r="BS8" s="40" t="s">
        <v>475</v>
      </c>
      <c r="BT8" s="40" t="s">
        <v>475</v>
      </c>
      <c r="BU8" s="40" t="s">
        <v>475</v>
      </c>
      <c r="BV8" s="40" t="s">
        <v>475</v>
      </c>
      <c r="BW8" s="40" t="s">
        <v>475</v>
      </c>
      <c r="BX8" s="40" t="s">
        <v>475</v>
      </c>
      <c r="BY8" s="40" t="s">
        <v>475</v>
      </c>
      <c r="BZ8" s="40" t="s">
        <v>475</v>
      </c>
      <c r="CA8" s="40" t="s">
        <v>475</v>
      </c>
      <c r="CB8" s="40" t="s">
        <v>475</v>
      </c>
      <c r="CC8" s="40" t="s">
        <v>475</v>
      </c>
      <c r="CD8" s="40" t="s">
        <v>475</v>
      </c>
      <c r="CE8" s="40" t="s">
        <v>475</v>
      </c>
      <c r="CF8" s="40" t="s">
        <v>475</v>
      </c>
      <c r="CG8" s="40" t="s">
        <v>475</v>
      </c>
      <c r="CH8" s="40"/>
      <c r="CI8" s="40"/>
      <c r="CJ8" s="40"/>
      <c r="CK8" s="40" t="s">
        <v>468</v>
      </c>
      <c r="CL8" s="40"/>
      <c r="CM8" s="40"/>
      <c r="CN8" s="40"/>
      <c r="CO8" s="40" t="s">
        <v>468</v>
      </c>
      <c r="CP8" s="40" t="s">
        <v>468</v>
      </c>
      <c r="CQ8" s="40"/>
      <c r="CR8" s="40"/>
      <c r="CS8" s="40"/>
      <c r="CT8" s="40"/>
      <c r="CU8" s="40" t="s">
        <v>468</v>
      </c>
      <c r="CV8" s="40"/>
      <c r="CW8" s="40"/>
      <c r="CX8" s="40" t="s">
        <v>468</v>
      </c>
      <c r="CY8" s="40"/>
      <c r="CZ8" s="40"/>
      <c r="DA8" s="40"/>
      <c r="DB8" s="40"/>
      <c r="DC8" s="40" t="s">
        <v>468</v>
      </c>
      <c r="DD8" s="40"/>
      <c r="DE8" s="40"/>
      <c r="DF8" s="40" t="s">
        <v>468</v>
      </c>
      <c r="DG8" s="40"/>
      <c r="DH8" s="40"/>
      <c r="DI8" s="40"/>
      <c r="DJ8" s="40"/>
      <c r="DK8" s="40"/>
      <c r="DL8" s="40"/>
      <c r="DM8" s="40" t="s">
        <v>468</v>
      </c>
      <c r="DN8" s="40" t="s">
        <v>468</v>
      </c>
      <c r="DO8" s="40"/>
      <c r="DP8" s="40"/>
      <c r="DQ8" s="40"/>
      <c r="DR8" s="40"/>
      <c r="DS8" s="40"/>
      <c r="DT8" s="40"/>
      <c r="DU8" s="40" t="s">
        <v>468</v>
      </c>
      <c r="DV8" s="40" t="s">
        <v>468</v>
      </c>
      <c r="DW8" s="40"/>
      <c r="DX8" s="40"/>
      <c r="DY8" s="40"/>
      <c r="DZ8" s="40"/>
      <c r="EA8" s="40"/>
      <c r="EB8" s="40"/>
      <c r="EC8" s="40" t="s">
        <v>468</v>
      </c>
      <c r="ED8" s="40" t="s">
        <v>468</v>
      </c>
      <c r="EE8" s="40"/>
      <c r="EF8" s="40"/>
      <c r="EG8" s="40"/>
      <c r="EH8" s="40"/>
      <c r="EI8" s="40"/>
      <c r="EJ8" s="40"/>
      <c r="EK8" s="40" t="s">
        <v>468</v>
      </c>
      <c r="EL8" s="40" t="s">
        <v>468</v>
      </c>
      <c r="EM8" s="40"/>
      <c r="EN8" s="40"/>
      <c r="EO8" s="40"/>
      <c r="EP8" s="40"/>
      <c r="EQ8" s="40"/>
      <c r="ER8" s="40"/>
      <c r="ES8" s="40" t="s">
        <v>468</v>
      </c>
      <c r="ET8" s="40" t="s">
        <v>468</v>
      </c>
      <c r="EU8" s="40"/>
      <c r="EV8" s="40"/>
      <c r="EW8" s="40"/>
      <c r="EX8" s="40"/>
      <c r="EY8" s="40"/>
      <c r="EZ8" s="40"/>
      <c r="FA8" s="40" t="s">
        <v>468</v>
      </c>
      <c r="FB8" s="40" t="s">
        <v>468</v>
      </c>
      <c r="FC8" s="40"/>
      <c r="FD8" s="40"/>
      <c r="FE8" s="40"/>
      <c r="FF8" s="40"/>
      <c r="FG8" s="40"/>
      <c r="FH8" s="40"/>
      <c r="FI8" s="40" t="s">
        <v>468</v>
      </c>
      <c r="FJ8" s="40" t="s">
        <v>468</v>
      </c>
      <c r="FK8" s="40" t="s">
        <v>468</v>
      </c>
      <c r="FL8" s="40"/>
      <c r="FM8" s="40"/>
      <c r="FN8" s="40"/>
      <c r="FO8" s="40"/>
      <c r="FP8" s="40"/>
      <c r="FQ8" s="40" t="s">
        <v>468</v>
      </c>
      <c r="FR8" s="40"/>
      <c r="FS8" s="40"/>
      <c r="FT8" s="40"/>
      <c r="FU8" s="40" t="s">
        <v>468</v>
      </c>
      <c r="FV8" s="40"/>
      <c r="FW8" s="40"/>
      <c r="FX8" s="40"/>
      <c r="FY8" s="40" t="s">
        <v>468</v>
      </c>
      <c r="FZ8" s="40"/>
      <c r="GA8" s="40"/>
      <c r="GB8" s="40"/>
      <c r="GC8" s="40" t="s">
        <v>468</v>
      </c>
      <c r="GD8" s="40"/>
      <c r="GE8" s="40"/>
      <c r="GF8" s="40"/>
      <c r="GG8" s="40" t="s">
        <v>468</v>
      </c>
      <c r="GH8" s="40" t="s">
        <v>468</v>
      </c>
      <c r="GI8" s="40"/>
      <c r="GJ8" s="40"/>
      <c r="GK8" s="40"/>
      <c r="GL8" s="40"/>
      <c r="GM8" s="40"/>
      <c r="GN8" s="40"/>
      <c r="GO8" s="40" t="s">
        <v>468</v>
      </c>
      <c r="GP8" s="40"/>
      <c r="GQ8" s="40"/>
      <c r="GR8" s="40"/>
      <c r="GS8" s="40" t="s">
        <v>468</v>
      </c>
      <c r="GT8" s="40"/>
      <c r="GU8" s="40"/>
      <c r="GV8" s="40"/>
      <c r="GW8" s="40" t="s">
        <v>468</v>
      </c>
      <c r="GX8" s="40"/>
      <c r="GY8" s="40" t="s">
        <v>468</v>
      </c>
      <c r="GZ8" s="40"/>
      <c r="HA8" s="40"/>
      <c r="HB8" s="40"/>
      <c r="HC8" s="40"/>
      <c r="HD8" s="40"/>
      <c r="HE8" s="40" t="s">
        <v>468</v>
      </c>
      <c r="HF8" s="40"/>
      <c r="HG8" s="40"/>
      <c r="HH8" s="40"/>
      <c r="HI8" s="40" t="s">
        <v>468</v>
      </c>
      <c r="HJ8" s="40"/>
      <c r="HK8" s="40"/>
      <c r="HL8" s="40"/>
      <c r="HM8" s="40" t="s">
        <v>468</v>
      </c>
      <c r="HN8" s="40"/>
      <c r="HO8" s="40" t="s">
        <v>468</v>
      </c>
      <c r="HP8" s="40"/>
      <c r="HQ8" s="40"/>
      <c r="HR8" s="40"/>
      <c r="HS8" s="40" t="s">
        <v>468</v>
      </c>
      <c r="HT8" s="40"/>
      <c r="HU8" s="40"/>
      <c r="HV8" s="40"/>
      <c r="HW8" s="40"/>
      <c r="HX8" s="40"/>
      <c r="HY8" s="40" t="s">
        <v>468</v>
      </c>
      <c r="HZ8" s="40"/>
      <c r="IA8" s="40"/>
      <c r="IB8" s="40"/>
      <c r="IC8" s="40" t="s">
        <v>468</v>
      </c>
      <c r="ID8" s="40"/>
      <c r="IE8" s="40" t="s">
        <v>468</v>
      </c>
      <c r="IF8" s="40"/>
      <c r="IG8" s="40"/>
      <c r="IH8" s="40"/>
      <c r="II8" s="40"/>
      <c r="IJ8" s="40"/>
      <c r="IK8" s="40" t="s">
        <v>468</v>
      </c>
      <c r="IL8" s="40"/>
      <c r="IM8" s="40"/>
      <c r="IN8" s="40"/>
      <c r="IO8" s="40" t="s">
        <v>468</v>
      </c>
      <c r="IP8" s="40"/>
      <c r="IQ8" s="40"/>
      <c r="IR8" s="40"/>
      <c r="IS8" s="40" t="s">
        <v>468</v>
      </c>
    </row>
    <row r="9" spans="1:253" ht="13.5" customHeight="1" x14ac:dyDescent="0.15">
      <c r="A9" s="40" t="s">
        <v>451</v>
      </c>
      <c r="B9" s="41" t="s">
        <v>478</v>
      </c>
      <c r="C9" s="38" t="s">
        <v>479</v>
      </c>
      <c r="D9" s="38">
        <v>17</v>
      </c>
      <c r="E9" s="40"/>
      <c r="F9" s="40"/>
      <c r="G9" s="40"/>
      <c r="H9" s="40"/>
      <c r="I9" s="40"/>
      <c r="J9" s="40"/>
      <c r="K9" s="40"/>
      <c r="L9" s="40"/>
      <c r="M9" s="40"/>
      <c r="N9" s="40"/>
      <c r="O9" s="40"/>
      <c r="P9" s="40"/>
      <c r="Q9" s="40"/>
      <c r="R9" s="40"/>
      <c r="S9" s="40"/>
      <c r="T9" s="40"/>
      <c r="U9" s="40" t="s">
        <v>468</v>
      </c>
      <c r="V9" s="40"/>
      <c r="W9" s="40"/>
      <c r="X9" s="40"/>
      <c r="Y9" s="40"/>
      <c r="Z9" s="40"/>
      <c r="AA9" s="40"/>
      <c r="AB9" s="40"/>
      <c r="AC9" s="40"/>
      <c r="AD9" s="40"/>
      <c r="AE9" s="40"/>
      <c r="AF9" s="40" t="s">
        <v>475</v>
      </c>
      <c r="AG9" s="40" t="s">
        <v>475</v>
      </c>
      <c r="AH9" s="40" t="s">
        <v>475</v>
      </c>
      <c r="AI9" s="40" t="s">
        <v>475</v>
      </c>
      <c r="AJ9" s="40" t="s">
        <v>475</v>
      </c>
      <c r="AK9" s="40" t="s">
        <v>475</v>
      </c>
      <c r="AL9" s="40" t="s">
        <v>475</v>
      </c>
      <c r="AM9" s="40" t="s">
        <v>475</v>
      </c>
      <c r="AN9" s="40" t="s">
        <v>475</v>
      </c>
      <c r="AO9" s="40" t="s">
        <v>475</v>
      </c>
      <c r="AP9" s="40" t="s">
        <v>475</v>
      </c>
      <c r="AQ9" s="40" t="s">
        <v>475</v>
      </c>
      <c r="AR9" s="40" t="s">
        <v>475</v>
      </c>
      <c r="AS9" s="40" t="s">
        <v>475</v>
      </c>
      <c r="AT9" s="40" t="s">
        <v>475</v>
      </c>
      <c r="AU9" s="40" t="s">
        <v>475</v>
      </c>
      <c r="AV9" s="40" t="s">
        <v>475</v>
      </c>
      <c r="AW9" s="40" t="s">
        <v>475</v>
      </c>
      <c r="AX9" s="40" t="s">
        <v>475</v>
      </c>
      <c r="AY9" s="40" t="s">
        <v>475</v>
      </c>
      <c r="AZ9" s="40" t="s">
        <v>475</v>
      </c>
      <c r="BA9" s="40" t="s">
        <v>475</v>
      </c>
      <c r="BB9" s="40" t="s">
        <v>475</v>
      </c>
      <c r="BC9" s="40" t="s">
        <v>475</v>
      </c>
      <c r="BD9" s="40" t="s">
        <v>475</v>
      </c>
      <c r="BE9" s="40" t="s">
        <v>475</v>
      </c>
      <c r="BF9" s="40" t="s">
        <v>475</v>
      </c>
      <c r="BG9" s="40" t="s">
        <v>475</v>
      </c>
      <c r="BH9" s="40" t="s">
        <v>475</v>
      </c>
      <c r="BI9" s="40" t="s">
        <v>475</v>
      </c>
      <c r="BJ9" s="40" t="s">
        <v>475</v>
      </c>
      <c r="BK9" s="40" t="s">
        <v>475</v>
      </c>
      <c r="BL9" s="40" t="s">
        <v>475</v>
      </c>
      <c r="BM9" s="40" t="s">
        <v>475</v>
      </c>
      <c r="BN9" s="40" t="s">
        <v>475</v>
      </c>
      <c r="BO9" s="40" t="s">
        <v>475</v>
      </c>
      <c r="BP9" s="40" t="s">
        <v>475</v>
      </c>
      <c r="BQ9" s="40" t="s">
        <v>475</v>
      </c>
      <c r="BR9" s="40" t="s">
        <v>475</v>
      </c>
      <c r="BS9" s="40" t="s">
        <v>475</v>
      </c>
      <c r="BT9" s="40" t="s">
        <v>475</v>
      </c>
      <c r="BU9" s="40" t="s">
        <v>475</v>
      </c>
      <c r="BV9" s="40" t="s">
        <v>475</v>
      </c>
      <c r="BW9" s="40" t="s">
        <v>475</v>
      </c>
      <c r="BX9" s="40" t="s">
        <v>475</v>
      </c>
      <c r="BY9" s="40" t="s">
        <v>475</v>
      </c>
      <c r="BZ9" s="40" t="s">
        <v>475</v>
      </c>
      <c r="CA9" s="40" t="s">
        <v>475</v>
      </c>
      <c r="CB9" s="40" t="s">
        <v>475</v>
      </c>
      <c r="CC9" s="40" t="s">
        <v>475</v>
      </c>
      <c r="CD9" s="40" t="s">
        <v>475</v>
      </c>
      <c r="CE9" s="40" t="s">
        <v>475</v>
      </c>
      <c r="CF9" s="40" t="s">
        <v>475</v>
      </c>
      <c r="CG9" s="40" t="s">
        <v>475</v>
      </c>
      <c r="CH9" s="40"/>
      <c r="CI9" s="40"/>
      <c r="CJ9" s="40"/>
      <c r="CK9" s="40" t="s">
        <v>468</v>
      </c>
      <c r="CL9" s="40"/>
      <c r="CM9" s="40"/>
      <c r="CN9" s="40"/>
      <c r="CO9" s="40" t="s">
        <v>468</v>
      </c>
      <c r="CP9" s="40" t="s">
        <v>468</v>
      </c>
      <c r="CQ9" s="40"/>
      <c r="CR9" s="40"/>
      <c r="CS9" s="40"/>
      <c r="CT9" s="40"/>
      <c r="CU9" s="40" t="s">
        <v>468</v>
      </c>
      <c r="CV9" s="40"/>
      <c r="CW9" s="40"/>
      <c r="CX9" s="40" t="s">
        <v>468</v>
      </c>
      <c r="CY9" s="40"/>
      <c r="CZ9" s="40"/>
      <c r="DA9" s="40"/>
      <c r="DB9" s="40"/>
      <c r="DC9" s="40" t="s">
        <v>468</v>
      </c>
      <c r="DD9" s="40"/>
      <c r="DE9" s="40"/>
      <c r="DF9" s="40" t="s">
        <v>468</v>
      </c>
      <c r="DG9" s="40"/>
      <c r="DH9" s="40"/>
      <c r="DI9" s="40"/>
      <c r="DJ9" s="40"/>
      <c r="DK9" s="40"/>
      <c r="DL9" s="40"/>
      <c r="DM9" s="40" t="s">
        <v>468</v>
      </c>
      <c r="DN9" s="40"/>
      <c r="DO9" s="40"/>
      <c r="DP9" s="40"/>
      <c r="DQ9" s="40" t="s">
        <v>468</v>
      </c>
      <c r="DR9" s="40"/>
      <c r="DS9" s="40"/>
      <c r="DT9" s="40"/>
      <c r="DU9" s="40" t="s">
        <v>468</v>
      </c>
      <c r="DV9" s="40"/>
      <c r="DW9" s="40"/>
      <c r="DX9" s="40"/>
      <c r="DY9" s="40" t="s">
        <v>468</v>
      </c>
      <c r="DZ9" s="40"/>
      <c r="EA9" s="40"/>
      <c r="EB9" s="40"/>
      <c r="EC9" s="40" t="s">
        <v>468</v>
      </c>
      <c r="ED9" s="40" t="s">
        <v>468</v>
      </c>
      <c r="EE9" s="40"/>
      <c r="EF9" s="40"/>
      <c r="EG9" s="40"/>
      <c r="EH9" s="40"/>
      <c r="EI9" s="40"/>
      <c r="EJ9" s="40"/>
      <c r="EK9" s="40" t="s">
        <v>468</v>
      </c>
      <c r="EL9" s="40" t="s">
        <v>468</v>
      </c>
      <c r="EM9" s="40"/>
      <c r="EN9" s="40"/>
      <c r="EO9" s="40"/>
      <c r="EP9" s="40"/>
      <c r="EQ9" s="40"/>
      <c r="ER9" s="40"/>
      <c r="ES9" s="40" t="s">
        <v>468</v>
      </c>
      <c r="ET9" s="40"/>
      <c r="EU9" s="40"/>
      <c r="EV9" s="40"/>
      <c r="EW9" s="40" t="s">
        <v>468</v>
      </c>
      <c r="EX9" s="40"/>
      <c r="EY9" s="40"/>
      <c r="EZ9" s="40"/>
      <c r="FA9" s="40" t="s">
        <v>468</v>
      </c>
      <c r="FB9" s="40"/>
      <c r="FC9" s="40"/>
      <c r="FD9" s="40"/>
      <c r="FE9" s="40" t="s">
        <v>468</v>
      </c>
      <c r="FF9" s="40"/>
      <c r="FG9" s="40"/>
      <c r="FH9" s="40"/>
      <c r="FI9" s="40" t="s">
        <v>468</v>
      </c>
      <c r="FJ9" s="40"/>
      <c r="FK9" s="40"/>
      <c r="FL9" s="40"/>
      <c r="FM9" s="40" t="s">
        <v>468</v>
      </c>
      <c r="FN9" s="40"/>
      <c r="FO9" s="40"/>
      <c r="FP9" s="40"/>
      <c r="FQ9" s="40" t="s">
        <v>468</v>
      </c>
      <c r="FR9" s="40"/>
      <c r="FS9" s="40"/>
      <c r="FT9" s="40"/>
      <c r="FU9" s="40" t="s">
        <v>468</v>
      </c>
      <c r="FV9" s="40"/>
      <c r="FW9" s="40"/>
      <c r="FX9" s="40"/>
      <c r="FY9" s="40" t="s">
        <v>468</v>
      </c>
      <c r="FZ9" s="40"/>
      <c r="GA9" s="40"/>
      <c r="GB9" s="40"/>
      <c r="GC9" s="40" t="s">
        <v>468</v>
      </c>
      <c r="GD9" s="40"/>
      <c r="GE9" s="40"/>
      <c r="GF9" s="40"/>
      <c r="GG9" s="40" t="s">
        <v>468</v>
      </c>
      <c r="GH9" s="40"/>
      <c r="GI9" s="40"/>
      <c r="GJ9" s="40"/>
      <c r="GK9" s="40" t="s">
        <v>468</v>
      </c>
      <c r="GL9" s="40"/>
      <c r="GM9" s="40"/>
      <c r="GN9" s="40"/>
      <c r="GO9" s="40" t="s">
        <v>468</v>
      </c>
      <c r="GP9" s="40"/>
      <c r="GQ9" s="40"/>
      <c r="GR9" s="40"/>
      <c r="GS9" s="40" t="s">
        <v>468</v>
      </c>
      <c r="GT9" s="40"/>
      <c r="GU9" s="40"/>
      <c r="GV9" s="40"/>
      <c r="GW9" s="40" t="s">
        <v>468</v>
      </c>
      <c r="GX9" s="40"/>
      <c r="GY9" s="40"/>
      <c r="GZ9" s="40"/>
      <c r="HA9" s="40" t="s">
        <v>468</v>
      </c>
      <c r="HB9" s="40"/>
      <c r="HC9" s="40"/>
      <c r="HD9" s="40"/>
      <c r="HE9" s="40" t="s">
        <v>468</v>
      </c>
      <c r="HF9" s="40"/>
      <c r="HG9" s="40"/>
      <c r="HH9" s="40"/>
      <c r="HI9" s="40" t="s">
        <v>468</v>
      </c>
      <c r="HJ9" s="40"/>
      <c r="HK9" s="40"/>
      <c r="HL9" s="40"/>
      <c r="HM9" s="40" t="s">
        <v>468</v>
      </c>
      <c r="HN9" s="40"/>
      <c r="HO9" s="40"/>
      <c r="HP9" s="40"/>
      <c r="HQ9" s="40" t="s">
        <v>468</v>
      </c>
      <c r="HR9" s="40"/>
      <c r="HS9" s="40"/>
      <c r="HT9" s="40"/>
      <c r="HU9" s="40" t="s">
        <v>468</v>
      </c>
      <c r="HV9" s="40"/>
      <c r="HW9" s="40"/>
      <c r="HX9" s="40"/>
      <c r="HY9" s="40" t="s">
        <v>468</v>
      </c>
      <c r="HZ9" s="40"/>
      <c r="IA9" s="40"/>
      <c r="IB9" s="40"/>
      <c r="IC9" s="40" t="s">
        <v>468</v>
      </c>
      <c r="ID9" s="40"/>
      <c r="IE9" s="40"/>
      <c r="IF9" s="40"/>
      <c r="IG9" s="40" t="s">
        <v>468</v>
      </c>
      <c r="IH9" s="40"/>
      <c r="II9" s="40"/>
      <c r="IJ9" s="40"/>
      <c r="IK9" s="40" t="s">
        <v>468</v>
      </c>
      <c r="IL9" s="40" t="s">
        <v>468</v>
      </c>
      <c r="IM9" s="40"/>
      <c r="IN9" s="40"/>
      <c r="IO9" s="40"/>
      <c r="IP9" s="40"/>
      <c r="IQ9" s="40"/>
      <c r="IR9" s="40"/>
      <c r="IS9" s="40" t="s">
        <v>468</v>
      </c>
    </row>
    <row r="10" spans="1:253" ht="13.5" customHeight="1" x14ac:dyDescent="0.15">
      <c r="A10" s="40" t="s">
        <v>451</v>
      </c>
      <c r="B10" s="41" t="s">
        <v>481</v>
      </c>
      <c r="C10" s="38" t="s">
        <v>482</v>
      </c>
      <c r="D10" s="38">
        <v>12</v>
      </c>
      <c r="E10" s="40"/>
      <c r="F10" s="40"/>
      <c r="G10" s="40"/>
      <c r="H10" s="40"/>
      <c r="I10" s="40"/>
      <c r="J10" s="40"/>
      <c r="K10" s="40"/>
      <c r="L10" s="40"/>
      <c r="M10" s="40"/>
      <c r="N10" s="40"/>
      <c r="O10" s="40"/>
      <c r="P10" s="40" t="s">
        <v>468</v>
      </c>
      <c r="Q10" s="40"/>
      <c r="R10" s="40"/>
      <c r="S10" s="40"/>
      <c r="T10" s="40"/>
      <c r="U10" s="40"/>
      <c r="V10" s="40"/>
      <c r="W10" s="40"/>
      <c r="X10" s="40"/>
      <c r="Y10" s="40"/>
      <c r="Z10" s="40"/>
      <c r="AA10" s="40"/>
      <c r="AB10" s="40"/>
      <c r="AC10" s="40"/>
      <c r="AD10" s="40"/>
      <c r="AE10" s="40"/>
      <c r="AF10" s="40" t="s">
        <v>475</v>
      </c>
      <c r="AG10" s="40" t="s">
        <v>475</v>
      </c>
      <c r="AH10" s="40" t="s">
        <v>475</v>
      </c>
      <c r="AI10" s="40" t="s">
        <v>475</v>
      </c>
      <c r="AJ10" s="40" t="s">
        <v>475</v>
      </c>
      <c r="AK10" s="40" t="s">
        <v>475</v>
      </c>
      <c r="AL10" s="40" t="s">
        <v>475</v>
      </c>
      <c r="AM10" s="40" t="s">
        <v>475</v>
      </c>
      <c r="AN10" s="40" t="s">
        <v>475</v>
      </c>
      <c r="AO10" s="40" t="s">
        <v>475</v>
      </c>
      <c r="AP10" s="40" t="s">
        <v>475</v>
      </c>
      <c r="AQ10" s="40" t="s">
        <v>475</v>
      </c>
      <c r="AR10" s="40" t="s">
        <v>475</v>
      </c>
      <c r="AS10" s="40" t="s">
        <v>475</v>
      </c>
      <c r="AT10" s="40" t="s">
        <v>475</v>
      </c>
      <c r="AU10" s="40" t="s">
        <v>475</v>
      </c>
      <c r="AV10" s="40" t="s">
        <v>475</v>
      </c>
      <c r="AW10" s="40" t="s">
        <v>475</v>
      </c>
      <c r="AX10" s="40" t="s">
        <v>475</v>
      </c>
      <c r="AY10" s="40" t="s">
        <v>475</v>
      </c>
      <c r="AZ10" s="40" t="s">
        <v>475</v>
      </c>
      <c r="BA10" s="40" t="s">
        <v>475</v>
      </c>
      <c r="BB10" s="40" t="s">
        <v>475</v>
      </c>
      <c r="BC10" s="40" t="s">
        <v>475</v>
      </c>
      <c r="BD10" s="40" t="s">
        <v>475</v>
      </c>
      <c r="BE10" s="40" t="s">
        <v>475</v>
      </c>
      <c r="BF10" s="40" t="s">
        <v>475</v>
      </c>
      <c r="BG10" s="40" t="s">
        <v>475</v>
      </c>
      <c r="BH10" s="40" t="s">
        <v>475</v>
      </c>
      <c r="BI10" s="40" t="s">
        <v>475</v>
      </c>
      <c r="BJ10" s="40" t="s">
        <v>475</v>
      </c>
      <c r="BK10" s="40" t="s">
        <v>475</v>
      </c>
      <c r="BL10" s="40" t="s">
        <v>475</v>
      </c>
      <c r="BM10" s="40" t="s">
        <v>475</v>
      </c>
      <c r="BN10" s="40" t="s">
        <v>475</v>
      </c>
      <c r="BO10" s="40" t="s">
        <v>475</v>
      </c>
      <c r="BP10" s="40" t="s">
        <v>475</v>
      </c>
      <c r="BQ10" s="40" t="s">
        <v>475</v>
      </c>
      <c r="BR10" s="40" t="s">
        <v>475</v>
      </c>
      <c r="BS10" s="40" t="s">
        <v>475</v>
      </c>
      <c r="BT10" s="40" t="s">
        <v>475</v>
      </c>
      <c r="BU10" s="40" t="s">
        <v>475</v>
      </c>
      <c r="BV10" s="40" t="s">
        <v>475</v>
      </c>
      <c r="BW10" s="40" t="s">
        <v>475</v>
      </c>
      <c r="BX10" s="40" t="s">
        <v>475</v>
      </c>
      <c r="BY10" s="40" t="s">
        <v>475</v>
      </c>
      <c r="BZ10" s="40" t="s">
        <v>475</v>
      </c>
      <c r="CA10" s="40" t="s">
        <v>475</v>
      </c>
      <c r="CB10" s="40" t="s">
        <v>475</v>
      </c>
      <c r="CC10" s="40" t="s">
        <v>475</v>
      </c>
      <c r="CD10" s="40" t="s">
        <v>475</v>
      </c>
      <c r="CE10" s="40" t="s">
        <v>475</v>
      </c>
      <c r="CF10" s="40" t="s">
        <v>475</v>
      </c>
      <c r="CG10" s="40" t="s">
        <v>475</v>
      </c>
      <c r="CH10" s="40"/>
      <c r="CI10" s="40"/>
      <c r="CJ10" s="40"/>
      <c r="CK10" s="40" t="s">
        <v>468</v>
      </c>
      <c r="CL10" s="40"/>
      <c r="CM10" s="40"/>
      <c r="CN10" s="40"/>
      <c r="CO10" s="40" t="s">
        <v>468</v>
      </c>
      <c r="CP10" s="40" t="s">
        <v>468</v>
      </c>
      <c r="CQ10" s="40"/>
      <c r="CR10" s="40"/>
      <c r="CS10" s="40"/>
      <c r="CT10" s="40"/>
      <c r="CU10" s="40" t="s">
        <v>468</v>
      </c>
      <c r="CV10" s="40"/>
      <c r="CW10" s="40"/>
      <c r="CX10" s="40" t="s">
        <v>468</v>
      </c>
      <c r="CY10" s="40"/>
      <c r="CZ10" s="40"/>
      <c r="DA10" s="40"/>
      <c r="DB10" s="40"/>
      <c r="DC10" s="40" t="s">
        <v>468</v>
      </c>
      <c r="DD10" s="40"/>
      <c r="DE10" s="40"/>
      <c r="DF10" s="40" t="s">
        <v>468</v>
      </c>
      <c r="DG10" s="40"/>
      <c r="DH10" s="40"/>
      <c r="DI10" s="40"/>
      <c r="DJ10" s="40"/>
      <c r="DK10" s="40"/>
      <c r="DL10" s="40"/>
      <c r="DM10" s="40" t="s">
        <v>468</v>
      </c>
      <c r="DN10" s="40" t="s">
        <v>468</v>
      </c>
      <c r="DO10" s="40"/>
      <c r="DP10" s="40"/>
      <c r="DQ10" s="40"/>
      <c r="DR10" s="40"/>
      <c r="DS10" s="40"/>
      <c r="DT10" s="40"/>
      <c r="DU10" s="40" t="s">
        <v>468</v>
      </c>
      <c r="DV10" s="40" t="s">
        <v>468</v>
      </c>
      <c r="DW10" s="40"/>
      <c r="DX10" s="40"/>
      <c r="DY10" s="40"/>
      <c r="DZ10" s="40"/>
      <c r="EA10" s="40"/>
      <c r="EB10" s="40"/>
      <c r="EC10" s="40" t="s">
        <v>468</v>
      </c>
      <c r="ED10" s="40" t="s">
        <v>468</v>
      </c>
      <c r="EE10" s="40"/>
      <c r="EF10" s="40"/>
      <c r="EG10" s="40"/>
      <c r="EH10" s="40"/>
      <c r="EI10" s="40"/>
      <c r="EJ10" s="40"/>
      <c r="EK10" s="40" t="s">
        <v>468</v>
      </c>
      <c r="EL10" s="40" t="s">
        <v>468</v>
      </c>
      <c r="EM10" s="40"/>
      <c r="EN10" s="40"/>
      <c r="EO10" s="40"/>
      <c r="EP10" s="40"/>
      <c r="EQ10" s="40"/>
      <c r="ER10" s="40"/>
      <c r="ES10" s="40" t="s">
        <v>468</v>
      </c>
      <c r="ET10" s="40" t="s">
        <v>468</v>
      </c>
      <c r="EU10" s="40"/>
      <c r="EV10" s="40"/>
      <c r="EW10" s="40"/>
      <c r="EX10" s="40"/>
      <c r="EY10" s="40"/>
      <c r="EZ10" s="40"/>
      <c r="FA10" s="40" t="s">
        <v>468</v>
      </c>
      <c r="FB10" s="40" t="s">
        <v>468</v>
      </c>
      <c r="FC10" s="40"/>
      <c r="FD10" s="40"/>
      <c r="FE10" s="40"/>
      <c r="FF10" s="40"/>
      <c r="FG10" s="40"/>
      <c r="FH10" s="40"/>
      <c r="FI10" s="40" t="s">
        <v>468</v>
      </c>
      <c r="FJ10" s="40"/>
      <c r="FK10" s="40"/>
      <c r="FL10" s="40"/>
      <c r="FM10" s="40" t="s">
        <v>468</v>
      </c>
      <c r="FN10" s="40"/>
      <c r="FO10" s="40"/>
      <c r="FP10" s="40"/>
      <c r="FQ10" s="40" t="s">
        <v>468</v>
      </c>
      <c r="FR10" s="40"/>
      <c r="FS10" s="40"/>
      <c r="FT10" s="40"/>
      <c r="FU10" s="40" t="s">
        <v>468</v>
      </c>
      <c r="FV10" s="40"/>
      <c r="FW10" s="40"/>
      <c r="FX10" s="40"/>
      <c r="FY10" s="40" t="s">
        <v>468</v>
      </c>
      <c r="FZ10" s="40"/>
      <c r="GA10" s="40"/>
      <c r="GB10" s="40"/>
      <c r="GC10" s="40" t="s">
        <v>468</v>
      </c>
      <c r="GD10" s="40"/>
      <c r="GE10" s="40"/>
      <c r="GF10" s="40"/>
      <c r="GG10" s="40" t="s">
        <v>468</v>
      </c>
      <c r="GH10" s="40"/>
      <c r="GI10" s="40"/>
      <c r="GJ10" s="40"/>
      <c r="GK10" s="40" t="s">
        <v>468</v>
      </c>
      <c r="GL10" s="40"/>
      <c r="GM10" s="40"/>
      <c r="GN10" s="40"/>
      <c r="GO10" s="40" t="s">
        <v>468</v>
      </c>
      <c r="GP10" s="40"/>
      <c r="GQ10" s="40"/>
      <c r="GR10" s="40"/>
      <c r="GS10" s="40" t="s">
        <v>468</v>
      </c>
      <c r="GT10" s="40"/>
      <c r="GU10" s="40"/>
      <c r="GV10" s="40"/>
      <c r="GW10" s="40" t="s">
        <v>468</v>
      </c>
      <c r="GX10" s="40"/>
      <c r="GY10" s="40"/>
      <c r="GZ10" s="40"/>
      <c r="HA10" s="40" t="s">
        <v>468</v>
      </c>
      <c r="HB10" s="40"/>
      <c r="HC10" s="40"/>
      <c r="HD10" s="40"/>
      <c r="HE10" s="40" t="s">
        <v>468</v>
      </c>
      <c r="HF10" s="40"/>
      <c r="HG10" s="40"/>
      <c r="HH10" s="40"/>
      <c r="HI10" s="40" t="s">
        <v>468</v>
      </c>
      <c r="HJ10" s="40"/>
      <c r="HK10" s="40"/>
      <c r="HL10" s="40"/>
      <c r="HM10" s="40" t="s">
        <v>468</v>
      </c>
      <c r="HN10" s="40"/>
      <c r="HO10" s="40"/>
      <c r="HP10" s="40"/>
      <c r="HQ10" s="40" t="s">
        <v>468</v>
      </c>
      <c r="HR10" s="40"/>
      <c r="HS10" s="40"/>
      <c r="HT10" s="40"/>
      <c r="HU10" s="40" t="s">
        <v>468</v>
      </c>
      <c r="HV10" s="40"/>
      <c r="HW10" s="40"/>
      <c r="HX10" s="40"/>
      <c r="HY10" s="40" t="s">
        <v>468</v>
      </c>
      <c r="HZ10" s="40"/>
      <c r="IA10" s="40"/>
      <c r="IB10" s="40"/>
      <c r="IC10" s="40" t="s">
        <v>468</v>
      </c>
      <c r="ID10" s="40"/>
      <c r="IE10" s="40"/>
      <c r="IF10" s="40"/>
      <c r="IG10" s="40" t="s">
        <v>468</v>
      </c>
      <c r="IH10" s="40"/>
      <c r="II10" s="40"/>
      <c r="IJ10" s="40"/>
      <c r="IK10" s="40" t="s">
        <v>468</v>
      </c>
      <c r="IL10" s="40" t="s">
        <v>468</v>
      </c>
      <c r="IM10" s="40"/>
      <c r="IN10" s="40"/>
      <c r="IO10" s="40"/>
      <c r="IP10" s="40"/>
      <c r="IQ10" s="40" t="s">
        <v>468</v>
      </c>
      <c r="IR10" s="40"/>
      <c r="IS10" s="40"/>
    </row>
    <row r="11" spans="1:253" ht="13.5" customHeight="1" x14ac:dyDescent="0.15">
      <c r="A11" s="40" t="s">
        <v>451</v>
      </c>
      <c r="B11" s="41" t="s">
        <v>483</v>
      </c>
      <c r="C11" s="38" t="s">
        <v>484</v>
      </c>
      <c r="D11" s="38">
        <v>24</v>
      </c>
      <c r="E11" s="40"/>
      <c r="F11" s="40"/>
      <c r="G11" s="40"/>
      <c r="H11" s="40"/>
      <c r="I11" s="40"/>
      <c r="J11" s="40"/>
      <c r="K11" s="40"/>
      <c r="L11" s="40"/>
      <c r="M11" s="40"/>
      <c r="N11" s="40"/>
      <c r="O11" s="40"/>
      <c r="P11" s="40"/>
      <c r="Q11" s="40"/>
      <c r="R11" s="40"/>
      <c r="S11" s="40"/>
      <c r="T11" s="40"/>
      <c r="U11" s="40"/>
      <c r="V11" s="40"/>
      <c r="W11" s="40"/>
      <c r="X11" s="40"/>
      <c r="Y11" s="40"/>
      <c r="Z11" s="40"/>
      <c r="AA11" s="40"/>
      <c r="AB11" s="40" t="s">
        <v>468</v>
      </c>
      <c r="AC11" s="40"/>
      <c r="AD11" s="40"/>
      <c r="AE11" s="40"/>
      <c r="AF11" s="40" t="s">
        <v>475</v>
      </c>
      <c r="AG11" s="40" t="s">
        <v>475</v>
      </c>
      <c r="AH11" s="40" t="s">
        <v>475</v>
      </c>
      <c r="AI11" s="40" t="s">
        <v>475</v>
      </c>
      <c r="AJ11" s="40" t="s">
        <v>475</v>
      </c>
      <c r="AK11" s="40" t="s">
        <v>475</v>
      </c>
      <c r="AL11" s="40" t="s">
        <v>475</v>
      </c>
      <c r="AM11" s="40" t="s">
        <v>475</v>
      </c>
      <c r="AN11" s="40" t="s">
        <v>475</v>
      </c>
      <c r="AO11" s="40" t="s">
        <v>475</v>
      </c>
      <c r="AP11" s="40" t="s">
        <v>475</v>
      </c>
      <c r="AQ11" s="40" t="s">
        <v>475</v>
      </c>
      <c r="AR11" s="40" t="s">
        <v>475</v>
      </c>
      <c r="AS11" s="40" t="s">
        <v>475</v>
      </c>
      <c r="AT11" s="40" t="s">
        <v>475</v>
      </c>
      <c r="AU11" s="40" t="s">
        <v>475</v>
      </c>
      <c r="AV11" s="40" t="s">
        <v>475</v>
      </c>
      <c r="AW11" s="40" t="s">
        <v>475</v>
      </c>
      <c r="AX11" s="40" t="s">
        <v>475</v>
      </c>
      <c r="AY11" s="40" t="s">
        <v>475</v>
      </c>
      <c r="AZ11" s="40" t="s">
        <v>475</v>
      </c>
      <c r="BA11" s="40" t="s">
        <v>475</v>
      </c>
      <c r="BB11" s="40" t="s">
        <v>475</v>
      </c>
      <c r="BC11" s="40" t="s">
        <v>475</v>
      </c>
      <c r="BD11" s="40" t="s">
        <v>475</v>
      </c>
      <c r="BE11" s="40" t="s">
        <v>475</v>
      </c>
      <c r="BF11" s="40" t="s">
        <v>475</v>
      </c>
      <c r="BG11" s="40" t="s">
        <v>475</v>
      </c>
      <c r="BH11" s="40" t="s">
        <v>475</v>
      </c>
      <c r="BI11" s="40" t="s">
        <v>475</v>
      </c>
      <c r="BJ11" s="40" t="s">
        <v>475</v>
      </c>
      <c r="BK11" s="40" t="s">
        <v>475</v>
      </c>
      <c r="BL11" s="40" t="s">
        <v>475</v>
      </c>
      <c r="BM11" s="40" t="s">
        <v>475</v>
      </c>
      <c r="BN11" s="40" t="s">
        <v>475</v>
      </c>
      <c r="BO11" s="40" t="s">
        <v>475</v>
      </c>
      <c r="BP11" s="40" t="s">
        <v>475</v>
      </c>
      <c r="BQ11" s="40" t="s">
        <v>475</v>
      </c>
      <c r="BR11" s="40" t="s">
        <v>475</v>
      </c>
      <c r="BS11" s="40" t="s">
        <v>475</v>
      </c>
      <c r="BT11" s="40" t="s">
        <v>475</v>
      </c>
      <c r="BU11" s="40" t="s">
        <v>475</v>
      </c>
      <c r="BV11" s="40" t="s">
        <v>475</v>
      </c>
      <c r="BW11" s="40" t="s">
        <v>475</v>
      </c>
      <c r="BX11" s="40" t="s">
        <v>475</v>
      </c>
      <c r="BY11" s="40" t="s">
        <v>475</v>
      </c>
      <c r="BZ11" s="40" t="s">
        <v>475</v>
      </c>
      <c r="CA11" s="40" t="s">
        <v>475</v>
      </c>
      <c r="CB11" s="40" t="s">
        <v>475</v>
      </c>
      <c r="CC11" s="40" t="s">
        <v>475</v>
      </c>
      <c r="CD11" s="40" t="s">
        <v>475</v>
      </c>
      <c r="CE11" s="40" t="s">
        <v>475</v>
      </c>
      <c r="CF11" s="40" t="s">
        <v>475</v>
      </c>
      <c r="CG11" s="40" t="s">
        <v>475</v>
      </c>
      <c r="CH11" s="40"/>
      <c r="CI11" s="40"/>
      <c r="CJ11" s="40"/>
      <c r="CK11" s="40" t="s">
        <v>468</v>
      </c>
      <c r="CL11" s="40"/>
      <c r="CM11" s="40"/>
      <c r="CN11" s="40"/>
      <c r="CO11" s="40" t="s">
        <v>468</v>
      </c>
      <c r="CP11" s="40"/>
      <c r="CQ11" s="40" t="s">
        <v>468</v>
      </c>
      <c r="CR11" s="40"/>
      <c r="CS11" s="40"/>
      <c r="CT11" s="40"/>
      <c r="CU11" s="40" t="s">
        <v>468</v>
      </c>
      <c r="CV11" s="40"/>
      <c r="CW11" s="40"/>
      <c r="CX11" s="40"/>
      <c r="CY11" s="40" t="s">
        <v>468</v>
      </c>
      <c r="CZ11" s="40"/>
      <c r="DA11" s="40"/>
      <c r="DB11" s="40"/>
      <c r="DC11" s="40" t="s">
        <v>468</v>
      </c>
      <c r="DD11" s="40"/>
      <c r="DE11" s="40"/>
      <c r="DF11" s="40"/>
      <c r="DG11" s="40" t="s">
        <v>468</v>
      </c>
      <c r="DH11" s="40"/>
      <c r="DI11" s="40"/>
      <c r="DJ11" s="40"/>
      <c r="DK11" s="40"/>
      <c r="DL11" s="40"/>
      <c r="DM11" s="40" t="s">
        <v>468</v>
      </c>
      <c r="DN11" s="40"/>
      <c r="DO11" s="40" t="s">
        <v>468</v>
      </c>
      <c r="DP11" s="40"/>
      <c r="DQ11" s="40"/>
      <c r="DR11" s="40"/>
      <c r="DS11" s="40"/>
      <c r="DT11" s="40"/>
      <c r="DU11" s="40" t="s">
        <v>468</v>
      </c>
      <c r="DV11" s="40"/>
      <c r="DW11" s="40" t="s">
        <v>468</v>
      </c>
      <c r="DX11" s="40"/>
      <c r="DY11" s="40"/>
      <c r="DZ11" s="40"/>
      <c r="EA11" s="40"/>
      <c r="EB11" s="40"/>
      <c r="EC11" s="40" t="s">
        <v>468</v>
      </c>
      <c r="ED11" s="40"/>
      <c r="EE11" s="40" t="s">
        <v>468</v>
      </c>
      <c r="EF11" s="40"/>
      <c r="EG11" s="40"/>
      <c r="EH11" s="40"/>
      <c r="EI11" s="40"/>
      <c r="EJ11" s="40"/>
      <c r="EK11" s="40" t="s">
        <v>468</v>
      </c>
      <c r="EL11" s="40"/>
      <c r="EM11" s="40" t="s">
        <v>468</v>
      </c>
      <c r="EN11" s="40"/>
      <c r="EO11" s="40"/>
      <c r="EP11" s="40"/>
      <c r="EQ11" s="40"/>
      <c r="ER11" s="40"/>
      <c r="ES11" s="40" t="s">
        <v>468</v>
      </c>
      <c r="ET11" s="40"/>
      <c r="EU11" s="40" t="s">
        <v>468</v>
      </c>
      <c r="EV11" s="40"/>
      <c r="EW11" s="40"/>
      <c r="EX11" s="40"/>
      <c r="EY11" s="40"/>
      <c r="EZ11" s="40"/>
      <c r="FA11" s="40" t="s">
        <v>468</v>
      </c>
      <c r="FB11" s="40"/>
      <c r="FC11" s="40" t="s">
        <v>468</v>
      </c>
      <c r="FD11" s="40"/>
      <c r="FE11" s="40"/>
      <c r="FF11" s="40"/>
      <c r="FG11" s="40"/>
      <c r="FH11" s="40"/>
      <c r="FI11" s="40" t="s">
        <v>468</v>
      </c>
      <c r="FJ11" s="40"/>
      <c r="FK11" s="40" t="s">
        <v>468</v>
      </c>
      <c r="FL11" s="40"/>
      <c r="FM11" s="40"/>
      <c r="FN11" s="40"/>
      <c r="FO11" s="40"/>
      <c r="FP11" s="40"/>
      <c r="FQ11" s="40" t="s">
        <v>468</v>
      </c>
      <c r="FR11" s="40"/>
      <c r="FS11" s="40" t="s">
        <v>468</v>
      </c>
      <c r="FT11" s="40"/>
      <c r="FU11" s="40"/>
      <c r="FV11" s="40"/>
      <c r="FW11" s="40"/>
      <c r="FX11" s="40"/>
      <c r="FY11" s="40" t="s">
        <v>468</v>
      </c>
      <c r="FZ11" s="40"/>
      <c r="GA11" s="40" t="s">
        <v>468</v>
      </c>
      <c r="GB11" s="40"/>
      <c r="GC11" s="40"/>
      <c r="GD11" s="40"/>
      <c r="GE11" s="40"/>
      <c r="GF11" s="40"/>
      <c r="GG11" s="40" t="s">
        <v>468</v>
      </c>
      <c r="GH11" s="40"/>
      <c r="GI11" s="40" t="s">
        <v>468</v>
      </c>
      <c r="GJ11" s="40"/>
      <c r="GK11" s="40"/>
      <c r="GL11" s="40"/>
      <c r="GM11" s="40"/>
      <c r="GN11" s="40"/>
      <c r="GO11" s="40" t="s">
        <v>468</v>
      </c>
      <c r="GP11" s="40"/>
      <c r="GQ11" s="40" t="s">
        <v>468</v>
      </c>
      <c r="GR11" s="40"/>
      <c r="GS11" s="40"/>
      <c r="GT11" s="40"/>
      <c r="GU11" s="40"/>
      <c r="GV11" s="40"/>
      <c r="GW11" s="40" t="s">
        <v>468</v>
      </c>
      <c r="GX11" s="40" t="s">
        <v>468</v>
      </c>
      <c r="GY11" s="40"/>
      <c r="GZ11" s="40"/>
      <c r="HA11" s="40"/>
      <c r="HB11" s="40"/>
      <c r="HC11" s="40"/>
      <c r="HD11" s="40"/>
      <c r="HE11" s="40" t="s">
        <v>468</v>
      </c>
      <c r="HF11" s="40"/>
      <c r="HG11" s="40"/>
      <c r="HH11" s="40"/>
      <c r="HI11" s="40" t="s">
        <v>468</v>
      </c>
      <c r="HJ11" s="40"/>
      <c r="HK11" s="40"/>
      <c r="HL11" s="40"/>
      <c r="HM11" s="40" t="s">
        <v>468</v>
      </c>
      <c r="HN11" s="40"/>
      <c r="HO11" s="40"/>
      <c r="HP11" s="40"/>
      <c r="HQ11" s="40" t="s">
        <v>468</v>
      </c>
      <c r="HR11" s="40"/>
      <c r="HS11" s="40"/>
      <c r="HT11" s="40"/>
      <c r="HU11" s="40" t="s">
        <v>468</v>
      </c>
      <c r="HV11" s="40"/>
      <c r="HW11" s="40"/>
      <c r="HX11" s="40"/>
      <c r="HY11" s="40" t="s">
        <v>468</v>
      </c>
      <c r="HZ11" s="40"/>
      <c r="IA11" s="40"/>
      <c r="IB11" s="40"/>
      <c r="IC11" s="40" t="s">
        <v>468</v>
      </c>
      <c r="ID11" s="40"/>
      <c r="IE11" s="40" t="s">
        <v>468</v>
      </c>
      <c r="IF11" s="40"/>
      <c r="IG11" s="40"/>
      <c r="IH11" s="40"/>
      <c r="II11" s="40" t="s">
        <v>468</v>
      </c>
      <c r="IJ11" s="40"/>
      <c r="IK11" s="40"/>
      <c r="IL11" s="40"/>
      <c r="IM11" s="40" t="s">
        <v>468</v>
      </c>
      <c r="IN11" s="40"/>
      <c r="IO11" s="40"/>
      <c r="IP11" s="40"/>
      <c r="IQ11" s="40" t="s">
        <v>468</v>
      </c>
      <c r="IR11" s="40"/>
      <c r="IS11" s="40"/>
    </row>
    <row r="12" spans="1:253" ht="13.5" customHeight="1" x14ac:dyDescent="0.15">
      <c r="A12" s="40" t="s">
        <v>451</v>
      </c>
      <c r="B12" s="41" t="s">
        <v>487</v>
      </c>
      <c r="C12" s="38" t="s">
        <v>488</v>
      </c>
      <c r="D12" s="38">
        <v>9</v>
      </c>
      <c r="E12" s="40"/>
      <c r="F12" s="40"/>
      <c r="G12" s="40"/>
      <c r="H12" s="40"/>
      <c r="I12" s="40"/>
      <c r="J12" s="40"/>
      <c r="K12" s="40"/>
      <c r="L12" s="40"/>
      <c r="M12" s="40" t="s">
        <v>468</v>
      </c>
      <c r="N12" s="40"/>
      <c r="O12" s="40"/>
      <c r="P12" s="40"/>
      <c r="Q12" s="40"/>
      <c r="R12" s="40"/>
      <c r="S12" s="40"/>
      <c r="T12" s="40"/>
      <c r="U12" s="40"/>
      <c r="V12" s="40"/>
      <c r="W12" s="40"/>
      <c r="X12" s="40"/>
      <c r="Y12" s="40"/>
      <c r="Z12" s="40"/>
      <c r="AA12" s="40"/>
      <c r="AB12" s="40"/>
      <c r="AC12" s="40"/>
      <c r="AD12" s="40"/>
      <c r="AE12" s="40"/>
      <c r="AF12" s="40" t="s">
        <v>475</v>
      </c>
      <c r="AG12" s="40" t="s">
        <v>475</v>
      </c>
      <c r="AH12" s="40" t="s">
        <v>475</v>
      </c>
      <c r="AI12" s="40" t="s">
        <v>475</v>
      </c>
      <c r="AJ12" s="40" t="s">
        <v>475</v>
      </c>
      <c r="AK12" s="40" t="s">
        <v>475</v>
      </c>
      <c r="AL12" s="40" t="s">
        <v>475</v>
      </c>
      <c r="AM12" s="40" t="s">
        <v>475</v>
      </c>
      <c r="AN12" s="40" t="s">
        <v>475</v>
      </c>
      <c r="AO12" s="40" t="s">
        <v>475</v>
      </c>
      <c r="AP12" s="40" t="s">
        <v>475</v>
      </c>
      <c r="AQ12" s="40" t="s">
        <v>475</v>
      </c>
      <c r="AR12" s="40" t="s">
        <v>475</v>
      </c>
      <c r="AS12" s="40" t="s">
        <v>475</v>
      </c>
      <c r="AT12" s="40" t="s">
        <v>475</v>
      </c>
      <c r="AU12" s="40" t="s">
        <v>475</v>
      </c>
      <c r="AV12" s="40" t="s">
        <v>475</v>
      </c>
      <c r="AW12" s="40" t="s">
        <v>475</v>
      </c>
      <c r="AX12" s="40" t="s">
        <v>475</v>
      </c>
      <c r="AY12" s="40" t="s">
        <v>475</v>
      </c>
      <c r="AZ12" s="40" t="s">
        <v>475</v>
      </c>
      <c r="BA12" s="40" t="s">
        <v>475</v>
      </c>
      <c r="BB12" s="40" t="s">
        <v>475</v>
      </c>
      <c r="BC12" s="40" t="s">
        <v>475</v>
      </c>
      <c r="BD12" s="40" t="s">
        <v>475</v>
      </c>
      <c r="BE12" s="40" t="s">
        <v>475</v>
      </c>
      <c r="BF12" s="40" t="s">
        <v>475</v>
      </c>
      <c r="BG12" s="40" t="s">
        <v>475</v>
      </c>
      <c r="BH12" s="40" t="s">
        <v>475</v>
      </c>
      <c r="BI12" s="40" t="s">
        <v>475</v>
      </c>
      <c r="BJ12" s="40" t="s">
        <v>475</v>
      </c>
      <c r="BK12" s="40" t="s">
        <v>475</v>
      </c>
      <c r="BL12" s="40" t="s">
        <v>475</v>
      </c>
      <c r="BM12" s="40" t="s">
        <v>475</v>
      </c>
      <c r="BN12" s="40" t="s">
        <v>475</v>
      </c>
      <c r="BO12" s="40" t="s">
        <v>475</v>
      </c>
      <c r="BP12" s="40" t="s">
        <v>475</v>
      </c>
      <c r="BQ12" s="40" t="s">
        <v>475</v>
      </c>
      <c r="BR12" s="40" t="s">
        <v>475</v>
      </c>
      <c r="BS12" s="40" t="s">
        <v>475</v>
      </c>
      <c r="BT12" s="40" t="s">
        <v>475</v>
      </c>
      <c r="BU12" s="40" t="s">
        <v>475</v>
      </c>
      <c r="BV12" s="40" t="s">
        <v>475</v>
      </c>
      <c r="BW12" s="40" t="s">
        <v>475</v>
      </c>
      <c r="BX12" s="40" t="s">
        <v>475</v>
      </c>
      <c r="BY12" s="40" t="s">
        <v>475</v>
      </c>
      <c r="BZ12" s="40" t="s">
        <v>475</v>
      </c>
      <c r="CA12" s="40" t="s">
        <v>475</v>
      </c>
      <c r="CB12" s="40" t="s">
        <v>475</v>
      </c>
      <c r="CC12" s="40" t="s">
        <v>475</v>
      </c>
      <c r="CD12" s="40" t="s">
        <v>475</v>
      </c>
      <c r="CE12" s="40" t="s">
        <v>475</v>
      </c>
      <c r="CF12" s="40" t="s">
        <v>475</v>
      </c>
      <c r="CG12" s="40" t="s">
        <v>475</v>
      </c>
      <c r="CH12" s="40"/>
      <c r="CI12" s="40"/>
      <c r="CJ12" s="40"/>
      <c r="CK12" s="40" t="s">
        <v>468</v>
      </c>
      <c r="CL12" s="40"/>
      <c r="CM12" s="40"/>
      <c r="CN12" s="40"/>
      <c r="CO12" s="40" t="s">
        <v>468</v>
      </c>
      <c r="CP12" s="40" t="s">
        <v>468</v>
      </c>
      <c r="CQ12" s="40"/>
      <c r="CR12" s="40"/>
      <c r="CS12" s="40"/>
      <c r="CT12" s="40"/>
      <c r="CU12" s="40" t="s">
        <v>468</v>
      </c>
      <c r="CV12" s="40"/>
      <c r="CW12" s="40"/>
      <c r="CX12" s="40" t="s">
        <v>468</v>
      </c>
      <c r="CY12" s="40"/>
      <c r="CZ12" s="40"/>
      <c r="DA12" s="40"/>
      <c r="DB12" s="40"/>
      <c r="DC12" s="40" t="s">
        <v>468</v>
      </c>
      <c r="DD12" s="40"/>
      <c r="DE12" s="40"/>
      <c r="DF12" s="40" t="s">
        <v>468</v>
      </c>
      <c r="DG12" s="40"/>
      <c r="DH12" s="40"/>
      <c r="DI12" s="40"/>
      <c r="DJ12" s="40"/>
      <c r="DK12" s="40"/>
      <c r="DL12" s="40"/>
      <c r="DM12" s="40" t="s">
        <v>468</v>
      </c>
      <c r="DN12" s="40" t="s">
        <v>468</v>
      </c>
      <c r="DO12" s="40"/>
      <c r="DP12" s="40"/>
      <c r="DQ12" s="40"/>
      <c r="DR12" s="40"/>
      <c r="DS12" s="40"/>
      <c r="DT12" s="40"/>
      <c r="DU12" s="40" t="s">
        <v>468</v>
      </c>
      <c r="DV12" s="40" t="s">
        <v>468</v>
      </c>
      <c r="DW12" s="40"/>
      <c r="DX12" s="40"/>
      <c r="DY12" s="40"/>
      <c r="DZ12" s="40"/>
      <c r="EA12" s="40"/>
      <c r="EB12" s="40"/>
      <c r="EC12" s="40" t="s">
        <v>468</v>
      </c>
      <c r="ED12" s="40" t="s">
        <v>468</v>
      </c>
      <c r="EE12" s="40"/>
      <c r="EF12" s="40"/>
      <c r="EG12" s="40"/>
      <c r="EH12" s="40"/>
      <c r="EI12" s="40"/>
      <c r="EJ12" s="40"/>
      <c r="EK12" s="40" t="s">
        <v>468</v>
      </c>
      <c r="EL12" s="40" t="s">
        <v>468</v>
      </c>
      <c r="EM12" s="40"/>
      <c r="EN12" s="40"/>
      <c r="EO12" s="40"/>
      <c r="EP12" s="40"/>
      <c r="EQ12" s="40"/>
      <c r="ER12" s="40"/>
      <c r="ES12" s="40" t="s">
        <v>468</v>
      </c>
      <c r="ET12" s="40" t="s">
        <v>468</v>
      </c>
      <c r="EU12" s="40"/>
      <c r="EV12" s="40"/>
      <c r="EW12" s="40"/>
      <c r="EX12" s="40"/>
      <c r="EY12" s="40"/>
      <c r="EZ12" s="40"/>
      <c r="FA12" s="40" t="s">
        <v>468</v>
      </c>
      <c r="FB12" s="40" t="s">
        <v>468</v>
      </c>
      <c r="FC12" s="40"/>
      <c r="FD12" s="40"/>
      <c r="FE12" s="40"/>
      <c r="FF12" s="40"/>
      <c r="FG12" s="40"/>
      <c r="FH12" s="40"/>
      <c r="FI12" s="40" t="s">
        <v>468</v>
      </c>
      <c r="FJ12" s="40"/>
      <c r="FK12" s="40"/>
      <c r="FL12" s="40"/>
      <c r="FM12" s="40" t="s">
        <v>468</v>
      </c>
      <c r="FN12" s="40"/>
      <c r="FO12" s="40"/>
      <c r="FP12" s="40"/>
      <c r="FQ12" s="40" t="s">
        <v>468</v>
      </c>
      <c r="FR12" s="40"/>
      <c r="FS12" s="40"/>
      <c r="FT12" s="40"/>
      <c r="FU12" s="40" t="s">
        <v>468</v>
      </c>
      <c r="FV12" s="40"/>
      <c r="FW12" s="40"/>
      <c r="FX12" s="40"/>
      <c r="FY12" s="40" t="s">
        <v>468</v>
      </c>
      <c r="FZ12" s="40"/>
      <c r="GA12" s="40"/>
      <c r="GB12" s="40"/>
      <c r="GC12" s="40" t="s">
        <v>468</v>
      </c>
      <c r="GD12" s="40"/>
      <c r="GE12" s="40"/>
      <c r="GF12" s="40"/>
      <c r="GG12" s="40" t="s">
        <v>468</v>
      </c>
      <c r="GH12" s="40"/>
      <c r="GI12" s="40"/>
      <c r="GJ12" s="40"/>
      <c r="GK12" s="40" t="s">
        <v>468</v>
      </c>
      <c r="GL12" s="40"/>
      <c r="GM12" s="40"/>
      <c r="GN12" s="40"/>
      <c r="GO12" s="40" t="s">
        <v>468</v>
      </c>
      <c r="GP12" s="40"/>
      <c r="GQ12" s="40"/>
      <c r="GR12" s="40"/>
      <c r="GS12" s="40" t="s">
        <v>468</v>
      </c>
      <c r="GT12" s="40"/>
      <c r="GU12" s="40"/>
      <c r="GV12" s="40"/>
      <c r="GW12" s="40" t="s">
        <v>468</v>
      </c>
      <c r="GX12" s="40"/>
      <c r="GY12" s="40"/>
      <c r="GZ12" s="40"/>
      <c r="HA12" s="40" t="s">
        <v>468</v>
      </c>
      <c r="HB12" s="40"/>
      <c r="HC12" s="40"/>
      <c r="HD12" s="40"/>
      <c r="HE12" s="40" t="s">
        <v>468</v>
      </c>
      <c r="HF12" s="40"/>
      <c r="HG12" s="40"/>
      <c r="HH12" s="40"/>
      <c r="HI12" s="40" t="s">
        <v>468</v>
      </c>
      <c r="HJ12" s="40"/>
      <c r="HK12" s="40"/>
      <c r="HL12" s="40"/>
      <c r="HM12" s="40" t="s">
        <v>468</v>
      </c>
      <c r="HN12" s="40"/>
      <c r="HO12" s="40"/>
      <c r="HP12" s="40"/>
      <c r="HQ12" s="40" t="s">
        <v>468</v>
      </c>
      <c r="HR12" s="40"/>
      <c r="HS12" s="40"/>
      <c r="HT12" s="40"/>
      <c r="HU12" s="40" t="s">
        <v>468</v>
      </c>
      <c r="HV12" s="40"/>
      <c r="HW12" s="40"/>
      <c r="HX12" s="40"/>
      <c r="HY12" s="40" t="s">
        <v>468</v>
      </c>
      <c r="HZ12" s="40"/>
      <c r="IA12" s="40"/>
      <c r="IB12" s="40"/>
      <c r="IC12" s="40" t="s">
        <v>468</v>
      </c>
      <c r="ID12" s="40"/>
      <c r="IE12" s="40"/>
      <c r="IF12" s="40"/>
      <c r="IG12" s="40" t="s">
        <v>468</v>
      </c>
      <c r="IH12" s="40"/>
      <c r="II12" s="40"/>
      <c r="IJ12" s="40"/>
      <c r="IK12" s="40" t="s">
        <v>468</v>
      </c>
      <c r="IL12" s="40" t="s">
        <v>468</v>
      </c>
      <c r="IM12" s="40"/>
      <c r="IN12" s="40"/>
      <c r="IO12" s="40"/>
      <c r="IP12" s="40"/>
      <c r="IQ12" s="40" t="s">
        <v>468</v>
      </c>
      <c r="IR12" s="40"/>
      <c r="IS12" s="40"/>
    </row>
    <row r="13" spans="1:253" ht="13.5" customHeight="1" x14ac:dyDescent="0.15">
      <c r="A13" s="40" t="s">
        <v>451</v>
      </c>
      <c r="B13" s="41" t="s">
        <v>489</v>
      </c>
      <c r="C13" s="38" t="s">
        <v>490</v>
      </c>
      <c r="D13" s="38">
        <v>18</v>
      </c>
      <c r="E13" s="40"/>
      <c r="F13" s="40"/>
      <c r="G13" s="40"/>
      <c r="H13" s="40"/>
      <c r="I13" s="40"/>
      <c r="J13" s="40"/>
      <c r="K13" s="40"/>
      <c r="L13" s="40"/>
      <c r="M13" s="40"/>
      <c r="N13" s="40"/>
      <c r="O13" s="40"/>
      <c r="P13" s="40"/>
      <c r="Q13" s="40"/>
      <c r="R13" s="40"/>
      <c r="S13" s="40"/>
      <c r="T13" s="40"/>
      <c r="U13" s="40"/>
      <c r="V13" s="40" t="s">
        <v>468</v>
      </c>
      <c r="W13" s="40"/>
      <c r="X13" s="40"/>
      <c r="Y13" s="40"/>
      <c r="Z13" s="40"/>
      <c r="AA13" s="40"/>
      <c r="AB13" s="40"/>
      <c r="AC13" s="40"/>
      <c r="AD13" s="40"/>
      <c r="AE13" s="40"/>
      <c r="AF13" s="40" t="s">
        <v>475</v>
      </c>
      <c r="AG13" s="40" t="s">
        <v>475</v>
      </c>
      <c r="AH13" s="40" t="s">
        <v>475</v>
      </c>
      <c r="AI13" s="40" t="s">
        <v>475</v>
      </c>
      <c r="AJ13" s="40" t="s">
        <v>475</v>
      </c>
      <c r="AK13" s="40" t="s">
        <v>475</v>
      </c>
      <c r="AL13" s="40" t="s">
        <v>475</v>
      </c>
      <c r="AM13" s="40" t="s">
        <v>475</v>
      </c>
      <c r="AN13" s="40" t="s">
        <v>475</v>
      </c>
      <c r="AO13" s="40" t="s">
        <v>475</v>
      </c>
      <c r="AP13" s="40" t="s">
        <v>475</v>
      </c>
      <c r="AQ13" s="40" t="s">
        <v>475</v>
      </c>
      <c r="AR13" s="40" t="s">
        <v>475</v>
      </c>
      <c r="AS13" s="40" t="s">
        <v>475</v>
      </c>
      <c r="AT13" s="40" t="s">
        <v>475</v>
      </c>
      <c r="AU13" s="40" t="s">
        <v>475</v>
      </c>
      <c r="AV13" s="40" t="s">
        <v>475</v>
      </c>
      <c r="AW13" s="40" t="s">
        <v>475</v>
      </c>
      <c r="AX13" s="40" t="s">
        <v>475</v>
      </c>
      <c r="AY13" s="40" t="s">
        <v>475</v>
      </c>
      <c r="AZ13" s="40" t="s">
        <v>475</v>
      </c>
      <c r="BA13" s="40" t="s">
        <v>475</v>
      </c>
      <c r="BB13" s="40" t="s">
        <v>475</v>
      </c>
      <c r="BC13" s="40" t="s">
        <v>475</v>
      </c>
      <c r="BD13" s="40" t="s">
        <v>475</v>
      </c>
      <c r="BE13" s="40" t="s">
        <v>475</v>
      </c>
      <c r="BF13" s="40" t="s">
        <v>475</v>
      </c>
      <c r="BG13" s="40" t="s">
        <v>475</v>
      </c>
      <c r="BH13" s="40" t="s">
        <v>475</v>
      </c>
      <c r="BI13" s="40" t="s">
        <v>475</v>
      </c>
      <c r="BJ13" s="40" t="s">
        <v>475</v>
      </c>
      <c r="BK13" s="40" t="s">
        <v>475</v>
      </c>
      <c r="BL13" s="40" t="s">
        <v>475</v>
      </c>
      <c r="BM13" s="40" t="s">
        <v>475</v>
      </c>
      <c r="BN13" s="40" t="s">
        <v>475</v>
      </c>
      <c r="BO13" s="40" t="s">
        <v>475</v>
      </c>
      <c r="BP13" s="40" t="s">
        <v>475</v>
      </c>
      <c r="BQ13" s="40" t="s">
        <v>475</v>
      </c>
      <c r="BR13" s="40" t="s">
        <v>475</v>
      </c>
      <c r="BS13" s="40" t="s">
        <v>475</v>
      </c>
      <c r="BT13" s="40" t="s">
        <v>475</v>
      </c>
      <c r="BU13" s="40" t="s">
        <v>475</v>
      </c>
      <c r="BV13" s="40" t="s">
        <v>475</v>
      </c>
      <c r="BW13" s="40" t="s">
        <v>475</v>
      </c>
      <c r="BX13" s="40" t="s">
        <v>475</v>
      </c>
      <c r="BY13" s="40" t="s">
        <v>475</v>
      </c>
      <c r="BZ13" s="40" t="s">
        <v>475</v>
      </c>
      <c r="CA13" s="40" t="s">
        <v>475</v>
      </c>
      <c r="CB13" s="40" t="s">
        <v>475</v>
      </c>
      <c r="CC13" s="40" t="s">
        <v>475</v>
      </c>
      <c r="CD13" s="40" t="s">
        <v>475</v>
      </c>
      <c r="CE13" s="40" t="s">
        <v>475</v>
      </c>
      <c r="CF13" s="40" t="s">
        <v>475</v>
      </c>
      <c r="CG13" s="40" t="s">
        <v>475</v>
      </c>
      <c r="CH13" s="40"/>
      <c r="CI13" s="40"/>
      <c r="CJ13" s="40"/>
      <c r="CK13" s="40" t="s">
        <v>468</v>
      </c>
      <c r="CL13" s="40"/>
      <c r="CM13" s="40"/>
      <c r="CN13" s="40"/>
      <c r="CO13" s="40" t="s">
        <v>468</v>
      </c>
      <c r="CP13" s="40" t="s">
        <v>468</v>
      </c>
      <c r="CQ13" s="40"/>
      <c r="CR13" s="40"/>
      <c r="CS13" s="40"/>
      <c r="CT13" s="40"/>
      <c r="CU13" s="40" t="s">
        <v>468</v>
      </c>
      <c r="CV13" s="40"/>
      <c r="CW13" s="40"/>
      <c r="CX13" s="40" t="s">
        <v>468</v>
      </c>
      <c r="CY13" s="40"/>
      <c r="CZ13" s="40"/>
      <c r="DA13" s="40"/>
      <c r="DB13" s="40"/>
      <c r="DC13" s="40" t="s">
        <v>468</v>
      </c>
      <c r="DD13" s="40"/>
      <c r="DE13" s="40"/>
      <c r="DF13" s="40"/>
      <c r="DG13" s="40" t="s">
        <v>468</v>
      </c>
      <c r="DH13" s="40"/>
      <c r="DI13" s="40"/>
      <c r="DJ13" s="40"/>
      <c r="DK13" s="40"/>
      <c r="DL13" s="40"/>
      <c r="DM13" s="40" t="s">
        <v>468</v>
      </c>
      <c r="DN13" s="40"/>
      <c r="DO13" s="40" t="s">
        <v>468</v>
      </c>
      <c r="DP13" s="40"/>
      <c r="DQ13" s="40"/>
      <c r="DR13" s="40"/>
      <c r="DS13" s="40"/>
      <c r="DT13" s="40"/>
      <c r="DU13" s="40" t="s">
        <v>468</v>
      </c>
      <c r="DV13" s="40"/>
      <c r="DW13" s="40" t="s">
        <v>468</v>
      </c>
      <c r="DX13" s="40"/>
      <c r="DY13" s="40"/>
      <c r="DZ13" s="40"/>
      <c r="EA13" s="40"/>
      <c r="EB13" s="40"/>
      <c r="EC13" s="40" t="s">
        <v>468</v>
      </c>
      <c r="ED13" s="40"/>
      <c r="EE13" s="40" t="s">
        <v>468</v>
      </c>
      <c r="EF13" s="40"/>
      <c r="EG13" s="40"/>
      <c r="EH13" s="40"/>
      <c r="EI13" s="40"/>
      <c r="EJ13" s="40"/>
      <c r="EK13" s="40" t="s">
        <v>468</v>
      </c>
      <c r="EL13" s="40"/>
      <c r="EM13" s="40" t="s">
        <v>468</v>
      </c>
      <c r="EN13" s="40"/>
      <c r="EO13" s="40"/>
      <c r="EP13" s="40"/>
      <c r="EQ13" s="40"/>
      <c r="ER13" s="40"/>
      <c r="ES13" s="40" t="s">
        <v>468</v>
      </c>
      <c r="ET13" s="40"/>
      <c r="EU13" s="40" t="s">
        <v>468</v>
      </c>
      <c r="EV13" s="40"/>
      <c r="EW13" s="40"/>
      <c r="EX13" s="40"/>
      <c r="EY13" s="40"/>
      <c r="EZ13" s="40"/>
      <c r="FA13" s="40" t="s">
        <v>468</v>
      </c>
      <c r="FB13" s="40"/>
      <c r="FC13" s="40" t="s">
        <v>468</v>
      </c>
      <c r="FD13" s="40"/>
      <c r="FE13" s="40"/>
      <c r="FF13" s="40"/>
      <c r="FG13" s="40"/>
      <c r="FH13" s="40"/>
      <c r="FI13" s="40" t="s">
        <v>468</v>
      </c>
      <c r="FJ13" s="40"/>
      <c r="FK13" s="40" t="s">
        <v>468</v>
      </c>
      <c r="FL13" s="40"/>
      <c r="FM13" s="40"/>
      <c r="FN13" s="40"/>
      <c r="FO13" s="40"/>
      <c r="FP13" s="40"/>
      <c r="FQ13" s="40" t="s">
        <v>468</v>
      </c>
      <c r="FR13" s="40"/>
      <c r="FS13" s="40" t="s">
        <v>468</v>
      </c>
      <c r="FT13" s="40"/>
      <c r="FU13" s="40"/>
      <c r="FV13" s="40"/>
      <c r="FW13" s="40"/>
      <c r="FX13" s="40"/>
      <c r="FY13" s="40" t="s">
        <v>468</v>
      </c>
      <c r="FZ13" s="40"/>
      <c r="GA13" s="40" t="s">
        <v>468</v>
      </c>
      <c r="GB13" s="40"/>
      <c r="GC13" s="40"/>
      <c r="GD13" s="40"/>
      <c r="GE13" s="40"/>
      <c r="GF13" s="40"/>
      <c r="GG13" s="40" t="s">
        <v>468</v>
      </c>
      <c r="GH13" s="40"/>
      <c r="GI13" s="40"/>
      <c r="GJ13" s="40"/>
      <c r="GK13" s="40" t="s">
        <v>468</v>
      </c>
      <c r="GL13" s="40"/>
      <c r="GM13" s="40"/>
      <c r="GN13" s="40"/>
      <c r="GO13" s="40" t="s">
        <v>468</v>
      </c>
      <c r="GP13" s="40"/>
      <c r="GQ13" s="40"/>
      <c r="GR13" s="40"/>
      <c r="GS13" s="40" t="s">
        <v>468</v>
      </c>
      <c r="GT13" s="40"/>
      <c r="GU13" s="40"/>
      <c r="GV13" s="40"/>
      <c r="GW13" s="40" t="s">
        <v>468</v>
      </c>
      <c r="GX13" s="40"/>
      <c r="GY13" s="40" t="s">
        <v>468</v>
      </c>
      <c r="GZ13" s="40"/>
      <c r="HA13" s="40"/>
      <c r="HB13" s="40"/>
      <c r="HC13" s="40"/>
      <c r="HD13" s="40"/>
      <c r="HE13" s="40" t="s">
        <v>468</v>
      </c>
      <c r="HF13" s="40"/>
      <c r="HG13" s="40"/>
      <c r="HH13" s="40"/>
      <c r="HI13" s="40" t="s">
        <v>468</v>
      </c>
      <c r="HJ13" s="40"/>
      <c r="HK13" s="40"/>
      <c r="HL13" s="40"/>
      <c r="HM13" s="40" t="s">
        <v>468</v>
      </c>
      <c r="HN13" s="40"/>
      <c r="HO13" s="40"/>
      <c r="HP13" s="40"/>
      <c r="HQ13" s="40" t="s">
        <v>468</v>
      </c>
      <c r="HR13" s="40"/>
      <c r="HS13" s="40"/>
      <c r="HT13" s="40"/>
      <c r="HU13" s="40" t="s">
        <v>468</v>
      </c>
      <c r="HV13" s="40"/>
      <c r="HW13" s="40"/>
      <c r="HX13" s="40"/>
      <c r="HY13" s="40" t="s">
        <v>468</v>
      </c>
      <c r="HZ13" s="40"/>
      <c r="IA13" s="40"/>
      <c r="IB13" s="40"/>
      <c r="IC13" s="40" t="s">
        <v>468</v>
      </c>
      <c r="ID13" s="40"/>
      <c r="IE13" s="40" t="s">
        <v>468</v>
      </c>
      <c r="IF13" s="40"/>
      <c r="IG13" s="40"/>
      <c r="IH13" s="40"/>
      <c r="II13" s="40" t="s">
        <v>468</v>
      </c>
      <c r="IJ13" s="40"/>
      <c r="IK13" s="40"/>
      <c r="IL13" s="40" t="s">
        <v>468</v>
      </c>
      <c r="IM13" s="40"/>
      <c r="IN13" s="40"/>
      <c r="IO13" s="40"/>
      <c r="IP13" s="40"/>
      <c r="IQ13" s="40" t="s">
        <v>468</v>
      </c>
      <c r="IR13" s="40"/>
      <c r="IS13" s="40"/>
    </row>
    <row r="14" spans="1:253" ht="13.5" customHeight="1" x14ac:dyDescent="0.15">
      <c r="A14" s="40" t="s">
        <v>451</v>
      </c>
      <c r="B14" s="41" t="s">
        <v>492</v>
      </c>
      <c r="C14" s="38" t="s">
        <v>493</v>
      </c>
      <c r="D14" s="38">
        <v>21</v>
      </c>
      <c r="E14" s="40"/>
      <c r="F14" s="40"/>
      <c r="G14" s="40"/>
      <c r="H14" s="40"/>
      <c r="I14" s="40"/>
      <c r="J14" s="40"/>
      <c r="K14" s="40"/>
      <c r="L14" s="40"/>
      <c r="M14" s="40"/>
      <c r="N14" s="40"/>
      <c r="O14" s="40"/>
      <c r="P14" s="40"/>
      <c r="Q14" s="40"/>
      <c r="R14" s="40"/>
      <c r="S14" s="40"/>
      <c r="T14" s="40"/>
      <c r="U14" s="40"/>
      <c r="V14" s="40"/>
      <c r="W14" s="40"/>
      <c r="X14" s="40"/>
      <c r="Y14" s="40" t="s">
        <v>468</v>
      </c>
      <c r="Z14" s="40"/>
      <c r="AA14" s="40"/>
      <c r="AB14" s="40"/>
      <c r="AC14" s="40"/>
      <c r="AD14" s="40"/>
      <c r="AE14" s="40"/>
      <c r="AF14" s="40" t="s">
        <v>475</v>
      </c>
      <c r="AG14" s="40" t="s">
        <v>475</v>
      </c>
      <c r="AH14" s="40" t="s">
        <v>475</v>
      </c>
      <c r="AI14" s="40" t="s">
        <v>475</v>
      </c>
      <c r="AJ14" s="40" t="s">
        <v>475</v>
      </c>
      <c r="AK14" s="40" t="s">
        <v>475</v>
      </c>
      <c r="AL14" s="40" t="s">
        <v>475</v>
      </c>
      <c r="AM14" s="40" t="s">
        <v>475</v>
      </c>
      <c r="AN14" s="40" t="s">
        <v>475</v>
      </c>
      <c r="AO14" s="40" t="s">
        <v>475</v>
      </c>
      <c r="AP14" s="40" t="s">
        <v>475</v>
      </c>
      <c r="AQ14" s="40" t="s">
        <v>475</v>
      </c>
      <c r="AR14" s="40" t="s">
        <v>475</v>
      </c>
      <c r="AS14" s="40" t="s">
        <v>475</v>
      </c>
      <c r="AT14" s="40" t="s">
        <v>475</v>
      </c>
      <c r="AU14" s="40" t="s">
        <v>475</v>
      </c>
      <c r="AV14" s="40" t="s">
        <v>475</v>
      </c>
      <c r="AW14" s="40" t="s">
        <v>475</v>
      </c>
      <c r="AX14" s="40" t="s">
        <v>475</v>
      </c>
      <c r="AY14" s="40" t="s">
        <v>475</v>
      </c>
      <c r="AZ14" s="40" t="s">
        <v>475</v>
      </c>
      <c r="BA14" s="40" t="s">
        <v>475</v>
      </c>
      <c r="BB14" s="40" t="s">
        <v>475</v>
      </c>
      <c r="BC14" s="40" t="s">
        <v>475</v>
      </c>
      <c r="BD14" s="40" t="s">
        <v>475</v>
      </c>
      <c r="BE14" s="40" t="s">
        <v>475</v>
      </c>
      <c r="BF14" s="40" t="s">
        <v>475</v>
      </c>
      <c r="BG14" s="40" t="s">
        <v>475</v>
      </c>
      <c r="BH14" s="40" t="s">
        <v>475</v>
      </c>
      <c r="BI14" s="40" t="s">
        <v>475</v>
      </c>
      <c r="BJ14" s="40" t="s">
        <v>475</v>
      </c>
      <c r="BK14" s="40" t="s">
        <v>475</v>
      </c>
      <c r="BL14" s="40" t="s">
        <v>475</v>
      </c>
      <c r="BM14" s="40" t="s">
        <v>475</v>
      </c>
      <c r="BN14" s="40" t="s">
        <v>475</v>
      </c>
      <c r="BO14" s="40" t="s">
        <v>475</v>
      </c>
      <c r="BP14" s="40" t="s">
        <v>475</v>
      </c>
      <c r="BQ14" s="40" t="s">
        <v>475</v>
      </c>
      <c r="BR14" s="40" t="s">
        <v>475</v>
      </c>
      <c r="BS14" s="40" t="s">
        <v>475</v>
      </c>
      <c r="BT14" s="40" t="s">
        <v>475</v>
      </c>
      <c r="BU14" s="40" t="s">
        <v>475</v>
      </c>
      <c r="BV14" s="40" t="s">
        <v>475</v>
      </c>
      <c r="BW14" s="40" t="s">
        <v>475</v>
      </c>
      <c r="BX14" s="40" t="s">
        <v>475</v>
      </c>
      <c r="BY14" s="40" t="s">
        <v>475</v>
      </c>
      <c r="BZ14" s="40" t="s">
        <v>475</v>
      </c>
      <c r="CA14" s="40" t="s">
        <v>475</v>
      </c>
      <c r="CB14" s="40" t="s">
        <v>475</v>
      </c>
      <c r="CC14" s="40" t="s">
        <v>475</v>
      </c>
      <c r="CD14" s="40" t="s">
        <v>475</v>
      </c>
      <c r="CE14" s="40" t="s">
        <v>475</v>
      </c>
      <c r="CF14" s="40" t="s">
        <v>475</v>
      </c>
      <c r="CG14" s="40" t="s">
        <v>475</v>
      </c>
      <c r="CH14" s="40"/>
      <c r="CI14" s="40"/>
      <c r="CJ14" s="40"/>
      <c r="CK14" s="40" t="s">
        <v>468</v>
      </c>
      <c r="CL14" s="40"/>
      <c r="CM14" s="40"/>
      <c r="CN14" s="40"/>
      <c r="CO14" s="40" t="s">
        <v>468</v>
      </c>
      <c r="CP14" s="40" t="s">
        <v>468</v>
      </c>
      <c r="CQ14" s="40"/>
      <c r="CR14" s="40"/>
      <c r="CS14" s="40"/>
      <c r="CT14" s="40"/>
      <c r="CU14" s="40" t="s">
        <v>468</v>
      </c>
      <c r="CV14" s="40"/>
      <c r="CW14" s="40"/>
      <c r="CX14" s="40" t="s">
        <v>468</v>
      </c>
      <c r="CY14" s="40"/>
      <c r="CZ14" s="40"/>
      <c r="DA14" s="40"/>
      <c r="DB14" s="40"/>
      <c r="DC14" s="40" t="s">
        <v>468</v>
      </c>
      <c r="DD14" s="40"/>
      <c r="DE14" s="40"/>
      <c r="DF14" s="40"/>
      <c r="DG14" s="40" t="s">
        <v>468</v>
      </c>
      <c r="DH14" s="40"/>
      <c r="DI14" s="40"/>
      <c r="DJ14" s="40"/>
      <c r="DK14" s="40"/>
      <c r="DL14" s="40"/>
      <c r="DM14" s="40" t="s">
        <v>468</v>
      </c>
      <c r="DN14" s="40"/>
      <c r="DO14" s="40" t="s">
        <v>468</v>
      </c>
      <c r="DP14" s="40"/>
      <c r="DQ14" s="40"/>
      <c r="DR14" s="40"/>
      <c r="DS14" s="40"/>
      <c r="DT14" s="40"/>
      <c r="DU14" s="40" t="s">
        <v>468</v>
      </c>
      <c r="DV14" s="40"/>
      <c r="DW14" s="40" t="s">
        <v>468</v>
      </c>
      <c r="DX14" s="40"/>
      <c r="DY14" s="40"/>
      <c r="DZ14" s="40"/>
      <c r="EA14" s="40"/>
      <c r="EB14" s="40"/>
      <c r="EC14" s="40" t="s">
        <v>468</v>
      </c>
      <c r="ED14" s="40"/>
      <c r="EE14" s="40" t="s">
        <v>468</v>
      </c>
      <c r="EF14" s="40"/>
      <c r="EG14" s="40"/>
      <c r="EH14" s="40"/>
      <c r="EI14" s="40"/>
      <c r="EJ14" s="40"/>
      <c r="EK14" s="40" t="s">
        <v>468</v>
      </c>
      <c r="EL14" s="40" t="s">
        <v>468</v>
      </c>
      <c r="EM14" s="40"/>
      <c r="EN14" s="40"/>
      <c r="EO14" s="40"/>
      <c r="EP14" s="40"/>
      <c r="EQ14" s="40"/>
      <c r="ER14" s="40"/>
      <c r="ES14" s="40" t="s">
        <v>468</v>
      </c>
      <c r="ET14" s="40" t="s">
        <v>468</v>
      </c>
      <c r="EU14" s="40"/>
      <c r="EV14" s="40"/>
      <c r="EW14" s="40"/>
      <c r="EX14" s="40"/>
      <c r="EY14" s="40"/>
      <c r="EZ14" s="40"/>
      <c r="FA14" s="40" t="s">
        <v>468</v>
      </c>
      <c r="FB14" s="40"/>
      <c r="FC14" s="40"/>
      <c r="FD14" s="40"/>
      <c r="FE14" s="40" t="s">
        <v>468</v>
      </c>
      <c r="FF14" s="40"/>
      <c r="FG14" s="40"/>
      <c r="FH14" s="40"/>
      <c r="FI14" s="40" t="s">
        <v>468</v>
      </c>
      <c r="FJ14" s="40"/>
      <c r="FK14" s="40"/>
      <c r="FL14" s="40"/>
      <c r="FM14" s="40" t="s">
        <v>468</v>
      </c>
      <c r="FN14" s="40"/>
      <c r="FO14" s="40"/>
      <c r="FP14" s="40"/>
      <c r="FQ14" s="40" t="s">
        <v>468</v>
      </c>
      <c r="FR14" s="40"/>
      <c r="FS14" s="40"/>
      <c r="FT14" s="40"/>
      <c r="FU14" s="40" t="s">
        <v>468</v>
      </c>
      <c r="FV14" s="40"/>
      <c r="FW14" s="40"/>
      <c r="FX14" s="40"/>
      <c r="FY14" s="40" t="s">
        <v>468</v>
      </c>
      <c r="FZ14" s="40"/>
      <c r="GA14" s="40"/>
      <c r="GB14" s="40"/>
      <c r="GC14" s="40" t="s">
        <v>468</v>
      </c>
      <c r="GD14" s="40"/>
      <c r="GE14" s="40"/>
      <c r="GF14" s="40"/>
      <c r="GG14" s="40" t="s">
        <v>468</v>
      </c>
      <c r="GH14" s="40"/>
      <c r="GI14" s="40" t="s">
        <v>468</v>
      </c>
      <c r="GJ14" s="40"/>
      <c r="GK14" s="40"/>
      <c r="GL14" s="40"/>
      <c r="GM14" s="40" t="s">
        <v>468</v>
      </c>
      <c r="GN14" s="40"/>
      <c r="GO14" s="40"/>
      <c r="GP14" s="40"/>
      <c r="GQ14" s="40"/>
      <c r="GR14" s="40"/>
      <c r="GS14" s="40" t="s">
        <v>468</v>
      </c>
      <c r="GT14" s="40"/>
      <c r="GU14" s="40"/>
      <c r="GV14" s="40"/>
      <c r="GW14" s="40" t="s">
        <v>468</v>
      </c>
      <c r="GX14" s="40"/>
      <c r="GY14" s="40"/>
      <c r="GZ14" s="40"/>
      <c r="HA14" s="40" t="s">
        <v>468</v>
      </c>
      <c r="HB14" s="40"/>
      <c r="HC14" s="40"/>
      <c r="HD14" s="40"/>
      <c r="HE14" s="40" t="s">
        <v>468</v>
      </c>
      <c r="HF14" s="40"/>
      <c r="HG14" s="40"/>
      <c r="HH14" s="40"/>
      <c r="HI14" s="40" t="s">
        <v>468</v>
      </c>
      <c r="HJ14" s="40"/>
      <c r="HK14" s="40"/>
      <c r="HL14" s="40"/>
      <c r="HM14" s="40" t="s">
        <v>468</v>
      </c>
      <c r="HN14" s="40"/>
      <c r="HO14" s="40"/>
      <c r="HP14" s="40"/>
      <c r="HQ14" s="40" t="s">
        <v>468</v>
      </c>
      <c r="HR14" s="40"/>
      <c r="HS14" s="40"/>
      <c r="HT14" s="40"/>
      <c r="HU14" s="40" t="s">
        <v>468</v>
      </c>
      <c r="HV14" s="40" t="s">
        <v>468</v>
      </c>
      <c r="HW14" s="40"/>
      <c r="HX14" s="40"/>
      <c r="HY14" s="40"/>
      <c r="HZ14" s="40"/>
      <c r="IA14" s="40" t="s">
        <v>468</v>
      </c>
      <c r="IB14" s="40"/>
      <c r="IC14" s="40"/>
      <c r="ID14" s="40"/>
      <c r="IE14" s="40"/>
      <c r="IF14" s="40"/>
      <c r="IG14" s="40" t="s">
        <v>468</v>
      </c>
      <c r="IH14" s="40"/>
      <c r="II14" s="40"/>
      <c r="IJ14" s="40"/>
      <c r="IK14" s="40" t="s">
        <v>468</v>
      </c>
      <c r="IL14" s="40" t="s">
        <v>468</v>
      </c>
      <c r="IM14" s="40"/>
      <c r="IN14" s="40"/>
      <c r="IO14" s="40"/>
      <c r="IP14" s="40"/>
      <c r="IQ14" s="40" t="s">
        <v>468</v>
      </c>
      <c r="IR14" s="40"/>
      <c r="IS14" s="40"/>
    </row>
    <row r="15" spans="1:253" ht="13.5" customHeight="1" x14ac:dyDescent="0.15">
      <c r="A15" s="40" t="s">
        <v>451</v>
      </c>
      <c r="B15" s="41" t="s">
        <v>494</v>
      </c>
      <c r="C15" s="38" t="s">
        <v>495</v>
      </c>
      <c r="D15" s="38">
        <v>21</v>
      </c>
      <c r="E15" s="40"/>
      <c r="F15" s="40"/>
      <c r="G15" s="40"/>
      <c r="H15" s="40"/>
      <c r="I15" s="40"/>
      <c r="J15" s="40"/>
      <c r="K15" s="40"/>
      <c r="L15" s="40"/>
      <c r="M15" s="40"/>
      <c r="N15" s="40"/>
      <c r="O15" s="40"/>
      <c r="P15" s="40"/>
      <c r="Q15" s="40"/>
      <c r="R15" s="40"/>
      <c r="S15" s="40"/>
      <c r="T15" s="40"/>
      <c r="U15" s="40"/>
      <c r="V15" s="40"/>
      <c r="W15" s="40"/>
      <c r="X15" s="40"/>
      <c r="Y15" s="40" t="s">
        <v>468</v>
      </c>
      <c r="Z15" s="40"/>
      <c r="AA15" s="40"/>
      <c r="AB15" s="40"/>
      <c r="AC15" s="40"/>
      <c r="AD15" s="40"/>
      <c r="AE15" s="40"/>
      <c r="AF15" s="40" t="s">
        <v>475</v>
      </c>
      <c r="AG15" s="40" t="s">
        <v>475</v>
      </c>
      <c r="AH15" s="40" t="s">
        <v>475</v>
      </c>
      <c r="AI15" s="40" t="s">
        <v>475</v>
      </c>
      <c r="AJ15" s="40" t="s">
        <v>475</v>
      </c>
      <c r="AK15" s="40" t="s">
        <v>475</v>
      </c>
      <c r="AL15" s="40" t="s">
        <v>475</v>
      </c>
      <c r="AM15" s="40" t="s">
        <v>475</v>
      </c>
      <c r="AN15" s="40" t="s">
        <v>475</v>
      </c>
      <c r="AO15" s="40" t="s">
        <v>475</v>
      </c>
      <c r="AP15" s="40" t="s">
        <v>475</v>
      </c>
      <c r="AQ15" s="40" t="s">
        <v>475</v>
      </c>
      <c r="AR15" s="40" t="s">
        <v>475</v>
      </c>
      <c r="AS15" s="40" t="s">
        <v>475</v>
      </c>
      <c r="AT15" s="40" t="s">
        <v>475</v>
      </c>
      <c r="AU15" s="40" t="s">
        <v>475</v>
      </c>
      <c r="AV15" s="40" t="s">
        <v>475</v>
      </c>
      <c r="AW15" s="40" t="s">
        <v>475</v>
      </c>
      <c r="AX15" s="40" t="s">
        <v>475</v>
      </c>
      <c r="AY15" s="40" t="s">
        <v>475</v>
      </c>
      <c r="AZ15" s="40" t="s">
        <v>475</v>
      </c>
      <c r="BA15" s="40" t="s">
        <v>475</v>
      </c>
      <c r="BB15" s="40" t="s">
        <v>475</v>
      </c>
      <c r="BC15" s="40" t="s">
        <v>475</v>
      </c>
      <c r="BD15" s="40" t="s">
        <v>475</v>
      </c>
      <c r="BE15" s="40" t="s">
        <v>475</v>
      </c>
      <c r="BF15" s="40" t="s">
        <v>475</v>
      </c>
      <c r="BG15" s="40" t="s">
        <v>475</v>
      </c>
      <c r="BH15" s="40" t="s">
        <v>475</v>
      </c>
      <c r="BI15" s="40" t="s">
        <v>475</v>
      </c>
      <c r="BJ15" s="40" t="s">
        <v>475</v>
      </c>
      <c r="BK15" s="40" t="s">
        <v>475</v>
      </c>
      <c r="BL15" s="40" t="s">
        <v>475</v>
      </c>
      <c r="BM15" s="40" t="s">
        <v>475</v>
      </c>
      <c r="BN15" s="40" t="s">
        <v>475</v>
      </c>
      <c r="BO15" s="40" t="s">
        <v>475</v>
      </c>
      <c r="BP15" s="40" t="s">
        <v>475</v>
      </c>
      <c r="BQ15" s="40" t="s">
        <v>475</v>
      </c>
      <c r="BR15" s="40" t="s">
        <v>475</v>
      </c>
      <c r="BS15" s="40" t="s">
        <v>475</v>
      </c>
      <c r="BT15" s="40" t="s">
        <v>475</v>
      </c>
      <c r="BU15" s="40" t="s">
        <v>475</v>
      </c>
      <c r="BV15" s="40" t="s">
        <v>475</v>
      </c>
      <c r="BW15" s="40" t="s">
        <v>475</v>
      </c>
      <c r="BX15" s="40" t="s">
        <v>475</v>
      </c>
      <c r="BY15" s="40" t="s">
        <v>475</v>
      </c>
      <c r="BZ15" s="40" t="s">
        <v>475</v>
      </c>
      <c r="CA15" s="40" t="s">
        <v>475</v>
      </c>
      <c r="CB15" s="40" t="s">
        <v>475</v>
      </c>
      <c r="CC15" s="40" t="s">
        <v>475</v>
      </c>
      <c r="CD15" s="40" t="s">
        <v>475</v>
      </c>
      <c r="CE15" s="40" t="s">
        <v>475</v>
      </c>
      <c r="CF15" s="40" t="s">
        <v>475</v>
      </c>
      <c r="CG15" s="40" t="s">
        <v>475</v>
      </c>
      <c r="CH15" s="40"/>
      <c r="CI15" s="40"/>
      <c r="CJ15" s="40"/>
      <c r="CK15" s="40" t="s">
        <v>468</v>
      </c>
      <c r="CL15" s="40"/>
      <c r="CM15" s="40"/>
      <c r="CN15" s="40"/>
      <c r="CO15" s="40" t="s">
        <v>468</v>
      </c>
      <c r="CP15" s="40" t="s">
        <v>468</v>
      </c>
      <c r="CQ15" s="40"/>
      <c r="CR15" s="40"/>
      <c r="CS15" s="40"/>
      <c r="CT15" s="40"/>
      <c r="CU15" s="40" t="s">
        <v>468</v>
      </c>
      <c r="CV15" s="40"/>
      <c r="CW15" s="40"/>
      <c r="CX15" s="40" t="s">
        <v>468</v>
      </c>
      <c r="CY15" s="40"/>
      <c r="CZ15" s="40"/>
      <c r="DA15" s="40"/>
      <c r="DB15" s="40"/>
      <c r="DC15" s="40" t="s">
        <v>468</v>
      </c>
      <c r="DD15" s="40"/>
      <c r="DE15" s="40"/>
      <c r="DF15" s="40"/>
      <c r="DG15" s="40" t="s">
        <v>468</v>
      </c>
      <c r="DH15" s="40"/>
      <c r="DI15" s="40"/>
      <c r="DJ15" s="40"/>
      <c r="DK15" s="40"/>
      <c r="DL15" s="40"/>
      <c r="DM15" s="40" t="s">
        <v>468</v>
      </c>
      <c r="DN15" s="40"/>
      <c r="DO15" s="40" t="s">
        <v>468</v>
      </c>
      <c r="DP15" s="40"/>
      <c r="DQ15" s="40"/>
      <c r="DR15" s="40"/>
      <c r="DS15" s="40"/>
      <c r="DT15" s="40"/>
      <c r="DU15" s="40" t="s">
        <v>468</v>
      </c>
      <c r="DV15" s="40"/>
      <c r="DW15" s="40" t="s">
        <v>468</v>
      </c>
      <c r="DX15" s="40"/>
      <c r="DY15" s="40"/>
      <c r="DZ15" s="40"/>
      <c r="EA15" s="40"/>
      <c r="EB15" s="40"/>
      <c r="EC15" s="40" t="s">
        <v>468</v>
      </c>
      <c r="ED15" s="40"/>
      <c r="EE15" s="40" t="s">
        <v>468</v>
      </c>
      <c r="EF15" s="40"/>
      <c r="EG15" s="40"/>
      <c r="EH15" s="40"/>
      <c r="EI15" s="40"/>
      <c r="EJ15" s="40"/>
      <c r="EK15" s="40" t="s">
        <v>468</v>
      </c>
      <c r="EL15" s="40"/>
      <c r="EM15" s="40" t="s">
        <v>468</v>
      </c>
      <c r="EN15" s="40"/>
      <c r="EO15" s="40"/>
      <c r="EP15" s="40"/>
      <c r="EQ15" s="40"/>
      <c r="ER15" s="40"/>
      <c r="ES15" s="40" t="s">
        <v>468</v>
      </c>
      <c r="ET15" s="40"/>
      <c r="EU15" s="40" t="s">
        <v>468</v>
      </c>
      <c r="EV15" s="40"/>
      <c r="EW15" s="40"/>
      <c r="EX15" s="40"/>
      <c r="EY15" s="40"/>
      <c r="EZ15" s="40"/>
      <c r="FA15" s="40" t="s">
        <v>468</v>
      </c>
      <c r="FB15" s="40"/>
      <c r="FC15" s="40" t="s">
        <v>468</v>
      </c>
      <c r="FD15" s="40"/>
      <c r="FE15" s="40"/>
      <c r="FF15" s="40"/>
      <c r="FG15" s="40"/>
      <c r="FH15" s="40"/>
      <c r="FI15" s="40" t="s">
        <v>468</v>
      </c>
      <c r="FJ15" s="40"/>
      <c r="FK15" s="40" t="s">
        <v>468</v>
      </c>
      <c r="FL15" s="40"/>
      <c r="FM15" s="40"/>
      <c r="FN15" s="40"/>
      <c r="FO15" s="40"/>
      <c r="FP15" s="40"/>
      <c r="FQ15" s="40" t="s">
        <v>468</v>
      </c>
      <c r="FR15" s="40"/>
      <c r="FS15" s="40"/>
      <c r="FT15" s="40"/>
      <c r="FU15" s="40" t="s">
        <v>468</v>
      </c>
      <c r="FV15" s="40"/>
      <c r="FW15" s="40"/>
      <c r="FX15" s="40"/>
      <c r="FY15" s="40" t="s">
        <v>468</v>
      </c>
      <c r="FZ15" s="40"/>
      <c r="GA15" s="40" t="s">
        <v>468</v>
      </c>
      <c r="GB15" s="40"/>
      <c r="GC15" s="40"/>
      <c r="GD15" s="40"/>
      <c r="GE15" s="40"/>
      <c r="GF15" s="40"/>
      <c r="GG15" s="40" t="s">
        <v>468</v>
      </c>
      <c r="GH15" s="40"/>
      <c r="GI15" s="40" t="s">
        <v>468</v>
      </c>
      <c r="GJ15" s="40"/>
      <c r="GK15" s="40"/>
      <c r="GL15" s="40"/>
      <c r="GM15" s="40"/>
      <c r="GN15" s="40"/>
      <c r="GO15" s="40" t="s">
        <v>468</v>
      </c>
      <c r="GP15" s="40"/>
      <c r="GQ15" s="40"/>
      <c r="GR15" s="40"/>
      <c r="GS15" s="40" t="s">
        <v>468</v>
      </c>
      <c r="GT15" s="40"/>
      <c r="GU15" s="40"/>
      <c r="GV15" s="40"/>
      <c r="GW15" s="40" t="s">
        <v>468</v>
      </c>
      <c r="GX15" s="40"/>
      <c r="GY15" s="40" t="s">
        <v>468</v>
      </c>
      <c r="GZ15" s="40"/>
      <c r="HA15" s="40"/>
      <c r="HB15" s="40"/>
      <c r="HC15" s="40"/>
      <c r="HD15" s="40"/>
      <c r="HE15" s="40" t="s">
        <v>468</v>
      </c>
      <c r="HF15" s="40"/>
      <c r="HG15" s="40"/>
      <c r="HH15" s="40"/>
      <c r="HI15" s="40" t="s">
        <v>468</v>
      </c>
      <c r="HJ15" s="40"/>
      <c r="HK15" s="40"/>
      <c r="HL15" s="40"/>
      <c r="HM15" s="40" t="s">
        <v>468</v>
      </c>
      <c r="HN15" s="40"/>
      <c r="HO15" s="40"/>
      <c r="HP15" s="40"/>
      <c r="HQ15" s="40" t="s">
        <v>468</v>
      </c>
      <c r="HR15" s="40"/>
      <c r="HS15" s="40"/>
      <c r="HT15" s="40"/>
      <c r="HU15" s="40" t="s">
        <v>468</v>
      </c>
      <c r="HV15" s="40"/>
      <c r="HW15" s="40"/>
      <c r="HX15" s="40"/>
      <c r="HY15" s="40" t="s">
        <v>468</v>
      </c>
      <c r="HZ15" s="40"/>
      <c r="IA15" s="40"/>
      <c r="IB15" s="40"/>
      <c r="IC15" s="40" t="s">
        <v>468</v>
      </c>
      <c r="ID15" s="40"/>
      <c r="IE15" s="40"/>
      <c r="IF15" s="40"/>
      <c r="IG15" s="40" t="s">
        <v>468</v>
      </c>
      <c r="IH15" s="40"/>
      <c r="II15" s="40"/>
      <c r="IJ15" s="40"/>
      <c r="IK15" s="40" t="s">
        <v>468</v>
      </c>
      <c r="IL15" s="40" t="s">
        <v>468</v>
      </c>
      <c r="IM15" s="40"/>
      <c r="IN15" s="40"/>
      <c r="IO15" s="40"/>
      <c r="IP15" s="40"/>
      <c r="IQ15" s="40"/>
      <c r="IR15" s="40"/>
      <c r="IS15" s="40" t="s">
        <v>468</v>
      </c>
    </row>
    <row r="16" spans="1:253" ht="13.5" customHeight="1" x14ac:dyDescent="0.15">
      <c r="A16" s="40" t="s">
        <v>451</v>
      </c>
      <c r="B16" s="41" t="s">
        <v>496</v>
      </c>
      <c r="C16" s="38" t="s">
        <v>497</v>
      </c>
      <c r="D16" s="38">
        <v>27</v>
      </c>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t="s">
        <v>468</v>
      </c>
      <c r="AE16" s="40"/>
      <c r="AF16" s="40" t="s">
        <v>475</v>
      </c>
      <c r="AG16" s="40" t="s">
        <v>475</v>
      </c>
      <c r="AH16" s="40" t="s">
        <v>475</v>
      </c>
      <c r="AI16" s="40" t="s">
        <v>475</v>
      </c>
      <c r="AJ16" s="40" t="s">
        <v>475</v>
      </c>
      <c r="AK16" s="40" t="s">
        <v>475</v>
      </c>
      <c r="AL16" s="40" t="s">
        <v>475</v>
      </c>
      <c r="AM16" s="40" t="s">
        <v>475</v>
      </c>
      <c r="AN16" s="40" t="s">
        <v>475</v>
      </c>
      <c r="AO16" s="40" t="s">
        <v>475</v>
      </c>
      <c r="AP16" s="40" t="s">
        <v>475</v>
      </c>
      <c r="AQ16" s="40" t="s">
        <v>475</v>
      </c>
      <c r="AR16" s="40" t="s">
        <v>475</v>
      </c>
      <c r="AS16" s="40" t="s">
        <v>475</v>
      </c>
      <c r="AT16" s="40" t="s">
        <v>475</v>
      </c>
      <c r="AU16" s="40" t="s">
        <v>475</v>
      </c>
      <c r="AV16" s="40" t="s">
        <v>475</v>
      </c>
      <c r="AW16" s="40" t="s">
        <v>475</v>
      </c>
      <c r="AX16" s="40" t="s">
        <v>475</v>
      </c>
      <c r="AY16" s="40" t="s">
        <v>475</v>
      </c>
      <c r="AZ16" s="40" t="s">
        <v>475</v>
      </c>
      <c r="BA16" s="40" t="s">
        <v>475</v>
      </c>
      <c r="BB16" s="40" t="s">
        <v>475</v>
      </c>
      <c r="BC16" s="40" t="s">
        <v>475</v>
      </c>
      <c r="BD16" s="40" t="s">
        <v>475</v>
      </c>
      <c r="BE16" s="40" t="s">
        <v>475</v>
      </c>
      <c r="BF16" s="40" t="s">
        <v>475</v>
      </c>
      <c r="BG16" s="40" t="s">
        <v>475</v>
      </c>
      <c r="BH16" s="40" t="s">
        <v>475</v>
      </c>
      <c r="BI16" s="40" t="s">
        <v>475</v>
      </c>
      <c r="BJ16" s="40" t="s">
        <v>475</v>
      </c>
      <c r="BK16" s="40" t="s">
        <v>475</v>
      </c>
      <c r="BL16" s="40" t="s">
        <v>475</v>
      </c>
      <c r="BM16" s="40" t="s">
        <v>475</v>
      </c>
      <c r="BN16" s="40" t="s">
        <v>475</v>
      </c>
      <c r="BO16" s="40" t="s">
        <v>475</v>
      </c>
      <c r="BP16" s="40" t="s">
        <v>475</v>
      </c>
      <c r="BQ16" s="40" t="s">
        <v>475</v>
      </c>
      <c r="BR16" s="40" t="s">
        <v>475</v>
      </c>
      <c r="BS16" s="40" t="s">
        <v>475</v>
      </c>
      <c r="BT16" s="40" t="s">
        <v>475</v>
      </c>
      <c r="BU16" s="40" t="s">
        <v>475</v>
      </c>
      <c r="BV16" s="40" t="s">
        <v>475</v>
      </c>
      <c r="BW16" s="40" t="s">
        <v>475</v>
      </c>
      <c r="BX16" s="40" t="s">
        <v>475</v>
      </c>
      <c r="BY16" s="40" t="s">
        <v>475</v>
      </c>
      <c r="BZ16" s="40" t="s">
        <v>475</v>
      </c>
      <c r="CA16" s="40" t="s">
        <v>475</v>
      </c>
      <c r="CB16" s="40" t="s">
        <v>475</v>
      </c>
      <c r="CC16" s="40" t="s">
        <v>475</v>
      </c>
      <c r="CD16" s="40" t="s">
        <v>475</v>
      </c>
      <c r="CE16" s="40" t="s">
        <v>475</v>
      </c>
      <c r="CF16" s="40" t="s">
        <v>475</v>
      </c>
      <c r="CG16" s="40" t="s">
        <v>475</v>
      </c>
      <c r="CH16" s="40"/>
      <c r="CI16" s="40"/>
      <c r="CJ16" s="40"/>
      <c r="CK16" s="40" t="s">
        <v>468</v>
      </c>
      <c r="CL16" s="40"/>
      <c r="CM16" s="40"/>
      <c r="CN16" s="40"/>
      <c r="CO16" s="40" t="s">
        <v>468</v>
      </c>
      <c r="CP16" s="40" t="s">
        <v>468</v>
      </c>
      <c r="CQ16" s="40"/>
      <c r="CR16" s="40"/>
      <c r="CS16" s="40"/>
      <c r="CT16" s="40"/>
      <c r="CU16" s="40" t="s">
        <v>468</v>
      </c>
      <c r="CV16" s="40"/>
      <c r="CW16" s="40"/>
      <c r="CX16" s="40" t="s">
        <v>468</v>
      </c>
      <c r="CY16" s="40"/>
      <c r="CZ16" s="40"/>
      <c r="DA16" s="40"/>
      <c r="DB16" s="40"/>
      <c r="DC16" s="40" t="s">
        <v>468</v>
      </c>
      <c r="DD16" s="40"/>
      <c r="DE16" s="40"/>
      <c r="DF16" s="40"/>
      <c r="DG16" s="40" t="s">
        <v>468</v>
      </c>
      <c r="DH16" s="40"/>
      <c r="DI16" s="40"/>
      <c r="DJ16" s="40"/>
      <c r="DK16" s="40"/>
      <c r="DL16" s="40"/>
      <c r="DM16" s="40" t="s">
        <v>468</v>
      </c>
      <c r="DN16" s="40"/>
      <c r="DO16" s="40" t="s">
        <v>468</v>
      </c>
      <c r="DP16" s="40"/>
      <c r="DQ16" s="40"/>
      <c r="DR16" s="40"/>
      <c r="DS16" s="40"/>
      <c r="DT16" s="40"/>
      <c r="DU16" s="40" t="s">
        <v>468</v>
      </c>
      <c r="DV16" s="40"/>
      <c r="DW16" s="40" t="s">
        <v>468</v>
      </c>
      <c r="DX16" s="40"/>
      <c r="DY16" s="40"/>
      <c r="DZ16" s="40"/>
      <c r="EA16" s="40"/>
      <c r="EB16" s="40"/>
      <c r="EC16" s="40" t="s">
        <v>468</v>
      </c>
      <c r="ED16" s="40"/>
      <c r="EE16" s="40" t="s">
        <v>468</v>
      </c>
      <c r="EF16" s="40"/>
      <c r="EG16" s="40"/>
      <c r="EH16" s="40"/>
      <c r="EI16" s="40"/>
      <c r="EJ16" s="40"/>
      <c r="EK16" s="40" t="s">
        <v>468</v>
      </c>
      <c r="EL16" s="40"/>
      <c r="EM16" s="40" t="s">
        <v>468</v>
      </c>
      <c r="EN16" s="40"/>
      <c r="EO16" s="40"/>
      <c r="EP16" s="40"/>
      <c r="EQ16" s="40"/>
      <c r="ER16" s="40"/>
      <c r="ES16" s="40" t="s">
        <v>468</v>
      </c>
      <c r="ET16" s="40"/>
      <c r="EU16" s="40" t="s">
        <v>468</v>
      </c>
      <c r="EV16" s="40"/>
      <c r="EW16" s="40"/>
      <c r="EX16" s="40"/>
      <c r="EY16" s="40"/>
      <c r="EZ16" s="40"/>
      <c r="FA16" s="40" t="s">
        <v>468</v>
      </c>
      <c r="FB16" s="40"/>
      <c r="FC16" s="40" t="s">
        <v>468</v>
      </c>
      <c r="FD16" s="40"/>
      <c r="FE16" s="40"/>
      <c r="FF16" s="40"/>
      <c r="FG16" s="40"/>
      <c r="FH16" s="40"/>
      <c r="FI16" s="40" t="s">
        <v>468</v>
      </c>
      <c r="FJ16" s="40"/>
      <c r="FK16" s="40" t="s">
        <v>468</v>
      </c>
      <c r="FL16" s="40"/>
      <c r="FM16" s="40"/>
      <c r="FN16" s="40"/>
      <c r="FO16" s="40"/>
      <c r="FP16" s="40"/>
      <c r="FQ16" s="40" t="s">
        <v>468</v>
      </c>
      <c r="FR16" s="40"/>
      <c r="FS16" s="40"/>
      <c r="FT16" s="40"/>
      <c r="FU16" s="40" t="s">
        <v>468</v>
      </c>
      <c r="FV16" s="40"/>
      <c r="FW16" s="40"/>
      <c r="FX16" s="40"/>
      <c r="FY16" s="40" t="s">
        <v>468</v>
      </c>
      <c r="FZ16" s="40"/>
      <c r="GA16" s="40" t="s">
        <v>468</v>
      </c>
      <c r="GB16" s="40"/>
      <c r="GC16" s="40"/>
      <c r="GD16" s="40"/>
      <c r="GE16" s="40"/>
      <c r="GF16" s="40"/>
      <c r="GG16" s="40" t="s">
        <v>468</v>
      </c>
      <c r="GH16" s="40"/>
      <c r="GI16" s="40"/>
      <c r="GJ16" s="40"/>
      <c r="GK16" s="40" t="s">
        <v>468</v>
      </c>
      <c r="GL16" s="40"/>
      <c r="GM16" s="40"/>
      <c r="GN16" s="40"/>
      <c r="GO16" s="40" t="s">
        <v>468</v>
      </c>
      <c r="GP16" s="40"/>
      <c r="GQ16" s="40"/>
      <c r="GR16" s="40"/>
      <c r="GS16" s="40" t="s">
        <v>468</v>
      </c>
      <c r="GT16" s="40"/>
      <c r="GU16" s="40"/>
      <c r="GV16" s="40"/>
      <c r="GW16" s="40" t="s">
        <v>468</v>
      </c>
      <c r="GX16" s="40"/>
      <c r="GY16" s="40"/>
      <c r="GZ16" s="40"/>
      <c r="HA16" s="40" t="s">
        <v>468</v>
      </c>
      <c r="HB16" s="40"/>
      <c r="HC16" s="40"/>
      <c r="HD16" s="40"/>
      <c r="HE16" s="40" t="s">
        <v>468</v>
      </c>
      <c r="HF16" s="40"/>
      <c r="HG16" s="40"/>
      <c r="HH16" s="40"/>
      <c r="HI16" s="40" t="s">
        <v>468</v>
      </c>
      <c r="HJ16" s="40"/>
      <c r="HK16" s="40"/>
      <c r="HL16" s="40"/>
      <c r="HM16" s="40" t="s">
        <v>468</v>
      </c>
      <c r="HN16" s="40"/>
      <c r="HO16" s="40"/>
      <c r="HP16" s="40"/>
      <c r="HQ16" s="40" t="s">
        <v>468</v>
      </c>
      <c r="HR16" s="40"/>
      <c r="HS16" s="40"/>
      <c r="HT16" s="40"/>
      <c r="HU16" s="40" t="s">
        <v>468</v>
      </c>
      <c r="HV16" s="40"/>
      <c r="HW16" s="40"/>
      <c r="HX16" s="40"/>
      <c r="HY16" s="40" t="s">
        <v>468</v>
      </c>
      <c r="HZ16" s="40"/>
      <c r="IA16" s="40"/>
      <c r="IB16" s="40"/>
      <c r="IC16" s="40" t="s">
        <v>468</v>
      </c>
      <c r="ID16" s="40"/>
      <c r="IE16" s="40" t="s">
        <v>468</v>
      </c>
      <c r="IF16" s="40"/>
      <c r="IG16" s="40"/>
      <c r="IH16" s="40"/>
      <c r="II16" s="40" t="s">
        <v>468</v>
      </c>
      <c r="IJ16" s="40"/>
      <c r="IK16" s="40"/>
      <c r="IL16" s="40" t="s">
        <v>468</v>
      </c>
      <c r="IM16" s="40"/>
      <c r="IN16" s="40"/>
      <c r="IO16" s="40"/>
      <c r="IP16" s="40"/>
      <c r="IQ16" s="40" t="s">
        <v>468</v>
      </c>
      <c r="IR16" s="40"/>
      <c r="IS16" s="40"/>
    </row>
    <row r="17" spans="1:253" ht="13.5" customHeight="1" x14ac:dyDescent="0.15">
      <c r="A17" s="40" t="s">
        <v>451</v>
      </c>
      <c r="B17" s="41" t="s">
        <v>498</v>
      </c>
      <c r="C17" s="38" t="s">
        <v>499</v>
      </c>
      <c r="D17" s="38">
        <v>21</v>
      </c>
      <c r="E17" s="40"/>
      <c r="F17" s="40"/>
      <c r="G17" s="40"/>
      <c r="H17" s="40"/>
      <c r="I17" s="40"/>
      <c r="J17" s="40"/>
      <c r="K17" s="40"/>
      <c r="L17" s="40"/>
      <c r="M17" s="40"/>
      <c r="N17" s="40"/>
      <c r="O17" s="40"/>
      <c r="P17" s="40"/>
      <c r="Q17" s="40"/>
      <c r="R17" s="40"/>
      <c r="S17" s="40"/>
      <c r="T17" s="40"/>
      <c r="U17" s="40"/>
      <c r="V17" s="40"/>
      <c r="W17" s="40"/>
      <c r="X17" s="40"/>
      <c r="Y17" s="40" t="s">
        <v>468</v>
      </c>
      <c r="Z17" s="40"/>
      <c r="AA17" s="40"/>
      <c r="AB17" s="40"/>
      <c r="AC17" s="40"/>
      <c r="AD17" s="40"/>
      <c r="AE17" s="40"/>
      <c r="AF17" s="40" t="s">
        <v>475</v>
      </c>
      <c r="AG17" s="40" t="s">
        <v>475</v>
      </c>
      <c r="AH17" s="40" t="s">
        <v>475</v>
      </c>
      <c r="AI17" s="40" t="s">
        <v>475</v>
      </c>
      <c r="AJ17" s="40" t="s">
        <v>475</v>
      </c>
      <c r="AK17" s="40" t="s">
        <v>475</v>
      </c>
      <c r="AL17" s="40" t="s">
        <v>475</v>
      </c>
      <c r="AM17" s="40" t="s">
        <v>475</v>
      </c>
      <c r="AN17" s="40" t="s">
        <v>475</v>
      </c>
      <c r="AO17" s="40" t="s">
        <v>475</v>
      </c>
      <c r="AP17" s="40" t="s">
        <v>475</v>
      </c>
      <c r="AQ17" s="40" t="s">
        <v>475</v>
      </c>
      <c r="AR17" s="40" t="s">
        <v>475</v>
      </c>
      <c r="AS17" s="40" t="s">
        <v>475</v>
      </c>
      <c r="AT17" s="40" t="s">
        <v>475</v>
      </c>
      <c r="AU17" s="40" t="s">
        <v>475</v>
      </c>
      <c r="AV17" s="40" t="s">
        <v>475</v>
      </c>
      <c r="AW17" s="40" t="s">
        <v>475</v>
      </c>
      <c r="AX17" s="40" t="s">
        <v>475</v>
      </c>
      <c r="AY17" s="40" t="s">
        <v>475</v>
      </c>
      <c r="AZ17" s="40" t="s">
        <v>475</v>
      </c>
      <c r="BA17" s="40" t="s">
        <v>475</v>
      </c>
      <c r="BB17" s="40" t="s">
        <v>475</v>
      </c>
      <c r="BC17" s="40" t="s">
        <v>475</v>
      </c>
      <c r="BD17" s="40" t="s">
        <v>475</v>
      </c>
      <c r="BE17" s="40" t="s">
        <v>475</v>
      </c>
      <c r="BF17" s="40" t="s">
        <v>475</v>
      </c>
      <c r="BG17" s="40" t="s">
        <v>475</v>
      </c>
      <c r="BH17" s="40" t="s">
        <v>475</v>
      </c>
      <c r="BI17" s="40" t="s">
        <v>475</v>
      </c>
      <c r="BJ17" s="40" t="s">
        <v>475</v>
      </c>
      <c r="BK17" s="40" t="s">
        <v>475</v>
      </c>
      <c r="BL17" s="40" t="s">
        <v>475</v>
      </c>
      <c r="BM17" s="40" t="s">
        <v>475</v>
      </c>
      <c r="BN17" s="40" t="s">
        <v>475</v>
      </c>
      <c r="BO17" s="40" t="s">
        <v>475</v>
      </c>
      <c r="BP17" s="40" t="s">
        <v>475</v>
      </c>
      <c r="BQ17" s="40" t="s">
        <v>475</v>
      </c>
      <c r="BR17" s="40" t="s">
        <v>475</v>
      </c>
      <c r="BS17" s="40" t="s">
        <v>475</v>
      </c>
      <c r="BT17" s="40" t="s">
        <v>475</v>
      </c>
      <c r="BU17" s="40" t="s">
        <v>475</v>
      </c>
      <c r="BV17" s="40" t="s">
        <v>475</v>
      </c>
      <c r="BW17" s="40" t="s">
        <v>475</v>
      </c>
      <c r="BX17" s="40" t="s">
        <v>475</v>
      </c>
      <c r="BY17" s="40" t="s">
        <v>475</v>
      </c>
      <c r="BZ17" s="40" t="s">
        <v>475</v>
      </c>
      <c r="CA17" s="40" t="s">
        <v>475</v>
      </c>
      <c r="CB17" s="40" t="s">
        <v>475</v>
      </c>
      <c r="CC17" s="40" t="s">
        <v>475</v>
      </c>
      <c r="CD17" s="40" t="s">
        <v>475</v>
      </c>
      <c r="CE17" s="40" t="s">
        <v>475</v>
      </c>
      <c r="CF17" s="40" t="s">
        <v>475</v>
      </c>
      <c r="CG17" s="40" t="s">
        <v>475</v>
      </c>
      <c r="CH17" s="40"/>
      <c r="CI17" s="40"/>
      <c r="CJ17" s="40"/>
      <c r="CK17" s="40" t="s">
        <v>468</v>
      </c>
      <c r="CL17" s="40"/>
      <c r="CM17" s="40"/>
      <c r="CN17" s="40"/>
      <c r="CO17" s="40" t="s">
        <v>468</v>
      </c>
      <c r="CP17" s="40" t="s">
        <v>468</v>
      </c>
      <c r="CQ17" s="40"/>
      <c r="CR17" s="40" t="s">
        <v>468</v>
      </c>
      <c r="CS17" s="40"/>
      <c r="CT17" s="40" t="s">
        <v>468</v>
      </c>
      <c r="CU17" s="40"/>
      <c r="CV17" s="40"/>
      <c r="CW17" s="40"/>
      <c r="CX17" s="40"/>
      <c r="CY17" s="40"/>
      <c r="CZ17" s="40"/>
      <c r="DA17" s="40" t="s">
        <v>468</v>
      </c>
      <c r="DB17" s="40"/>
      <c r="DC17" s="40"/>
      <c r="DD17" s="40"/>
      <c r="DE17" s="40" t="s">
        <v>468</v>
      </c>
      <c r="DF17" s="40" t="s">
        <v>468</v>
      </c>
      <c r="DG17" s="40" t="s">
        <v>468</v>
      </c>
      <c r="DH17" s="40"/>
      <c r="DI17" s="40"/>
      <c r="DJ17" s="40" t="s">
        <v>468</v>
      </c>
      <c r="DK17" s="40" t="s">
        <v>468</v>
      </c>
      <c r="DL17" s="40"/>
      <c r="DM17" s="40"/>
      <c r="DN17" s="40" t="s">
        <v>468</v>
      </c>
      <c r="DO17" s="40" t="s">
        <v>468</v>
      </c>
      <c r="DP17" s="40"/>
      <c r="DQ17" s="40"/>
      <c r="DR17" s="40" t="s">
        <v>468</v>
      </c>
      <c r="DS17" s="40" t="s">
        <v>468</v>
      </c>
      <c r="DT17" s="40"/>
      <c r="DU17" s="40"/>
      <c r="DV17" s="40" t="s">
        <v>468</v>
      </c>
      <c r="DW17" s="40" t="s">
        <v>468</v>
      </c>
      <c r="DX17" s="40"/>
      <c r="DY17" s="40"/>
      <c r="DZ17" s="40" t="s">
        <v>468</v>
      </c>
      <c r="EA17" s="40" t="s">
        <v>468</v>
      </c>
      <c r="EB17" s="40"/>
      <c r="EC17" s="40"/>
      <c r="ED17" s="40" t="s">
        <v>468</v>
      </c>
      <c r="EE17" s="40" t="s">
        <v>468</v>
      </c>
      <c r="EF17" s="40"/>
      <c r="EG17" s="40"/>
      <c r="EH17" s="40" t="s">
        <v>468</v>
      </c>
      <c r="EI17" s="40" t="s">
        <v>468</v>
      </c>
      <c r="EJ17" s="40"/>
      <c r="EK17" s="40"/>
      <c r="EL17" s="40" t="s">
        <v>468</v>
      </c>
      <c r="EM17" s="40" t="s">
        <v>468</v>
      </c>
      <c r="EN17" s="40"/>
      <c r="EO17" s="40"/>
      <c r="EP17" s="40" t="s">
        <v>468</v>
      </c>
      <c r="EQ17" s="40" t="s">
        <v>468</v>
      </c>
      <c r="ER17" s="40"/>
      <c r="ES17" s="40"/>
      <c r="ET17" s="40" t="s">
        <v>468</v>
      </c>
      <c r="EU17" s="40" t="s">
        <v>468</v>
      </c>
      <c r="EV17" s="40"/>
      <c r="EW17" s="40"/>
      <c r="EX17" s="40" t="s">
        <v>468</v>
      </c>
      <c r="EY17" s="40" t="s">
        <v>468</v>
      </c>
      <c r="EZ17" s="40"/>
      <c r="FA17" s="40"/>
      <c r="FB17" s="40" t="s">
        <v>468</v>
      </c>
      <c r="FC17" s="40" t="s">
        <v>468</v>
      </c>
      <c r="FD17" s="40"/>
      <c r="FE17" s="40"/>
      <c r="FF17" s="40" t="s">
        <v>468</v>
      </c>
      <c r="FG17" s="40" t="s">
        <v>468</v>
      </c>
      <c r="FH17" s="40"/>
      <c r="FI17" s="40"/>
      <c r="FJ17" s="40" t="s">
        <v>468</v>
      </c>
      <c r="FK17" s="40" t="s">
        <v>468</v>
      </c>
      <c r="FL17" s="40"/>
      <c r="FM17" s="40"/>
      <c r="FN17" s="40" t="s">
        <v>468</v>
      </c>
      <c r="FO17" s="40" t="s">
        <v>468</v>
      </c>
      <c r="FP17" s="40"/>
      <c r="FQ17" s="40"/>
      <c r="FR17" s="40"/>
      <c r="FS17" s="40"/>
      <c r="FT17" s="40"/>
      <c r="FU17" s="40" t="s">
        <v>468</v>
      </c>
      <c r="FV17" s="40"/>
      <c r="FW17" s="40"/>
      <c r="FX17" s="40"/>
      <c r="FY17" s="40" t="s">
        <v>468</v>
      </c>
      <c r="FZ17" s="40"/>
      <c r="GA17" s="40"/>
      <c r="GB17" s="40"/>
      <c r="GC17" s="40" t="s">
        <v>468</v>
      </c>
      <c r="GD17" s="40"/>
      <c r="GE17" s="40"/>
      <c r="GF17" s="40"/>
      <c r="GG17" s="40" t="s">
        <v>468</v>
      </c>
      <c r="GH17" s="40" t="s">
        <v>468</v>
      </c>
      <c r="GI17" s="40" t="s">
        <v>468</v>
      </c>
      <c r="GJ17" s="40"/>
      <c r="GK17" s="40"/>
      <c r="GL17" s="40" t="s">
        <v>468</v>
      </c>
      <c r="GM17" s="40" t="s">
        <v>468</v>
      </c>
      <c r="GN17" s="40"/>
      <c r="GO17" s="40"/>
      <c r="GP17" s="40"/>
      <c r="GQ17" s="40"/>
      <c r="GR17" s="40"/>
      <c r="GS17" s="40" t="s">
        <v>468</v>
      </c>
      <c r="GT17" s="40"/>
      <c r="GU17" s="40"/>
      <c r="GV17" s="40"/>
      <c r="GW17" s="40" t="s">
        <v>468</v>
      </c>
      <c r="GX17" s="40"/>
      <c r="GY17" s="40" t="s">
        <v>468</v>
      </c>
      <c r="GZ17" s="40"/>
      <c r="HA17" s="40"/>
      <c r="HB17" s="40"/>
      <c r="HC17" s="40" t="s">
        <v>468</v>
      </c>
      <c r="HD17" s="40"/>
      <c r="HE17" s="40"/>
      <c r="HF17" s="40"/>
      <c r="HG17" s="40"/>
      <c r="HH17" s="40"/>
      <c r="HI17" s="40" t="s">
        <v>468</v>
      </c>
      <c r="HJ17" s="40"/>
      <c r="HK17" s="40"/>
      <c r="HL17" s="40"/>
      <c r="HM17" s="40" t="s">
        <v>468</v>
      </c>
      <c r="HN17" s="40"/>
      <c r="HO17" s="40" t="s">
        <v>468</v>
      </c>
      <c r="HP17" s="40"/>
      <c r="HQ17" s="40"/>
      <c r="HR17" s="40" t="s">
        <v>468</v>
      </c>
      <c r="HS17" s="40" t="s">
        <v>468</v>
      </c>
      <c r="HT17" s="40"/>
      <c r="HU17" s="40"/>
      <c r="HV17" s="40"/>
      <c r="HW17" s="40"/>
      <c r="HX17" s="40"/>
      <c r="HY17" s="40" t="s">
        <v>468</v>
      </c>
      <c r="HZ17" s="40"/>
      <c r="IA17" s="40"/>
      <c r="IB17" s="40"/>
      <c r="IC17" s="40" t="s">
        <v>468</v>
      </c>
      <c r="ID17" s="40"/>
      <c r="IE17" s="40" t="s">
        <v>468</v>
      </c>
      <c r="IF17" s="40"/>
      <c r="IG17" s="40"/>
      <c r="IH17" s="40" t="s">
        <v>468</v>
      </c>
      <c r="II17" s="40" t="s">
        <v>468</v>
      </c>
      <c r="IJ17" s="40"/>
      <c r="IK17" s="40"/>
      <c r="IL17" s="40" t="s">
        <v>468</v>
      </c>
      <c r="IM17" s="40" t="s">
        <v>468</v>
      </c>
      <c r="IN17" s="40"/>
      <c r="IO17" s="40"/>
      <c r="IP17" s="40" t="s">
        <v>468</v>
      </c>
      <c r="IQ17" s="40" t="s">
        <v>468</v>
      </c>
      <c r="IR17" s="40"/>
      <c r="IS17" s="40"/>
    </row>
    <row r="18" spans="1:253" ht="13.5" customHeight="1" x14ac:dyDescent="0.15">
      <c r="A18" s="40" t="s">
        <v>451</v>
      </c>
      <c r="B18" s="41" t="s">
        <v>500</v>
      </c>
      <c r="C18" s="38" t="s">
        <v>501</v>
      </c>
      <c r="D18" s="38">
        <v>7</v>
      </c>
      <c r="E18" s="40"/>
      <c r="F18" s="40"/>
      <c r="G18" s="40"/>
      <c r="H18" s="40"/>
      <c r="I18" s="40"/>
      <c r="J18" s="40"/>
      <c r="K18" s="40" t="s">
        <v>468</v>
      </c>
      <c r="L18" s="40"/>
      <c r="M18" s="40"/>
      <c r="N18" s="40"/>
      <c r="O18" s="40"/>
      <c r="P18" s="40"/>
      <c r="Q18" s="40"/>
      <c r="R18" s="40"/>
      <c r="S18" s="40"/>
      <c r="T18" s="40"/>
      <c r="U18" s="40"/>
      <c r="V18" s="40"/>
      <c r="W18" s="40"/>
      <c r="X18" s="40"/>
      <c r="Y18" s="40"/>
      <c r="Z18" s="40"/>
      <c r="AA18" s="40"/>
      <c r="AB18" s="40"/>
      <c r="AC18" s="40"/>
      <c r="AD18" s="40"/>
      <c r="AE18" s="40"/>
      <c r="AF18" s="40" t="s">
        <v>475</v>
      </c>
      <c r="AG18" s="40" t="s">
        <v>475</v>
      </c>
      <c r="AH18" s="40" t="s">
        <v>475</v>
      </c>
      <c r="AI18" s="40" t="s">
        <v>475</v>
      </c>
      <c r="AJ18" s="40" t="s">
        <v>475</v>
      </c>
      <c r="AK18" s="40" t="s">
        <v>475</v>
      </c>
      <c r="AL18" s="40" t="s">
        <v>475</v>
      </c>
      <c r="AM18" s="40" t="s">
        <v>475</v>
      </c>
      <c r="AN18" s="40" t="s">
        <v>475</v>
      </c>
      <c r="AO18" s="40" t="s">
        <v>475</v>
      </c>
      <c r="AP18" s="40" t="s">
        <v>475</v>
      </c>
      <c r="AQ18" s="40" t="s">
        <v>475</v>
      </c>
      <c r="AR18" s="40" t="s">
        <v>475</v>
      </c>
      <c r="AS18" s="40" t="s">
        <v>475</v>
      </c>
      <c r="AT18" s="40" t="s">
        <v>475</v>
      </c>
      <c r="AU18" s="40" t="s">
        <v>475</v>
      </c>
      <c r="AV18" s="40" t="s">
        <v>475</v>
      </c>
      <c r="AW18" s="40" t="s">
        <v>475</v>
      </c>
      <c r="AX18" s="40" t="s">
        <v>475</v>
      </c>
      <c r="AY18" s="40" t="s">
        <v>475</v>
      </c>
      <c r="AZ18" s="40" t="s">
        <v>475</v>
      </c>
      <c r="BA18" s="40" t="s">
        <v>475</v>
      </c>
      <c r="BB18" s="40" t="s">
        <v>475</v>
      </c>
      <c r="BC18" s="40" t="s">
        <v>475</v>
      </c>
      <c r="BD18" s="40" t="s">
        <v>475</v>
      </c>
      <c r="BE18" s="40" t="s">
        <v>475</v>
      </c>
      <c r="BF18" s="40" t="s">
        <v>475</v>
      </c>
      <c r="BG18" s="40" t="s">
        <v>475</v>
      </c>
      <c r="BH18" s="40" t="s">
        <v>475</v>
      </c>
      <c r="BI18" s="40" t="s">
        <v>475</v>
      </c>
      <c r="BJ18" s="40" t="s">
        <v>475</v>
      </c>
      <c r="BK18" s="40" t="s">
        <v>475</v>
      </c>
      <c r="BL18" s="40" t="s">
        <v>475</v>
      </c>
      <c r="BM18" s="40" t="s">
        <v>475</v>
      </c>
      <c r="BN18" s="40" t="s">
        <v>475</v>
      </c>
      <c r="BO18" s="40" t="s">
        <v>475</v>
      </c>
      <c r="BP18" s="40" t="s">
        <v>475</v>
      </c>
      <c r="BQ18" s="40" t="s">
        <v>475</v>
      </c>
      <c r="BR18" s="40" t="s">
        <v>475</v>
      </c>
      <c r="BS18" s="40" t="s">
        <v>475</v>
      </c>
      <c r="BT18" s="40" t="s">
        <v>475</v>
      </c>
      <c r="BU18" s="40" t="s">
        <v>475</v>
      </c>
      <c r="BV18" s="40" t="s">
        <v>475</v>
      </c>
      <c r="BW18" s="40" t="s">
        <v>475</v>
      </c>
      <c r="BX18" s="40" t="s">
        <v>475</v>
      </c>
      <c r="BY18" s="40" t="s">
        <v>475</v>
      </c>
      <c r="BZ18" s="40" t="s">
        <v>475</v>
      </c>
      <c r="CA18" s="40" t="s">
        <v>475</v>
      </c>
      <c r="CB18" s="40" t="s">
        <v>475</v>
      </c>
      <c r="CC18" s="40" t="s">
        <v>475</v>
      </c>
      <c r="CD18" s="40" t="s">
        <v>475</v>
      </c>
      <c r="CE18" s="40" t="s">
        <v>475</v>
      </c>
      <c r="CF18" s="40" t="s">
        <v>475</v>
      </c>
      <c r="CG18" s="40" t="s">
        <v>475</v>
      </c>
      <c r="CH18" s="40"/>
      <c r="CI18" s="40"/>
      <c r="CJ18" s="40"/>
      <c r="CK18" s="40" t="s">
        <v>468</v>
      </c>
      <c r="CL18" s="40"/>
      <c r="CM18" s="40"/>
      <c r="CN18" s="40"/>
      <c r="CO18" s="40" t="s">
        <v>468</v>
      </c>
      <c r="CP18" s="40" t="s">
        <v>468</v>
      </c>
      <c r="CQ18" s="40"/>
      <c r="CR18" s="40"/>
      <c r="CS18" s="40"/>
      <c r="CT18" s="40"/>
      <c r="CU18" s="40" t="s">
        <v>468</v>
      </c>
      <c r="CV18" s="40"/>
      <c r="CW18" s="40"/>
      <c r="CX18" s="40" t="s">
        <v>468</v>
      </c>
      <c r="CY18" s="40"/>
      <c r="CZ18" s="40"/>
      <c r="DA18" s="40"/>
      <c r="DB18" s="40"/>
      <c r="DC18" s="40" t="s">
        <v>468</v>
      </c>
      <c r="DD18" s="40"/>
      <c r="DE18" s="40"/>
      <c r="DF18" s="40" t="s">
        <v>468</v>
      </c>
      <c r="DG18" s="40"/>
      <c r="DH18" s="40"/>
      <c r="DI18" s="40"/>
      <c r="DJ18" s="40"/>
      <c r="DK18" s="40"/>
      <c r="DL18" s="40"/>
      <c r="DM18" s="40" t="s">
        <v>468</v>
      </c>
      <c r="DN18" s="40" t="s">
        <v>468</v>
      </c>
      <c r="DO18" s="40"/>
      <c r="DP18" s="40"/>
      <c r="DQ18" s="40"/>
      <c r="DR18" s="40"/>
      <c r="DS18" s="40"/>
      <c r="DT18" s="40"/>
      <c r="DU18" s="40" t="s">
        <v>468</v>
      </c>
      <c r="DV18" s="40"/>
      <c r="DW18" s="40"/>
      <c r="DX18" s="40"/>
      <c r="DY18" s="40" t="s">
        <v>468</v>
      </c>
      <c r="DZ18" s="40"/>
      <c r="EA18" s="40"/>
      <c r="EB18" s="40"/>
      <c r="EC18" s="40" t="s">
        <v>468</v>
      </c>
      <c r="ED18" s="40" t="s">
        <v>468</v>
      </c>
      <c r="EE18" s="40"/>
      <c r="EF18" s="40"/>
      <c r="EG18" s="40"/>
      <c r="EH18" s="40"/>
      <c r="EI18" s="40"/>
      <c r="EJ18" s="40"/>
      <c r="EK18" s="40" t="s">
        <v>468</v>
      </c>
      <c r="EL18" s="40" t="s">
        <v>468</v>
      </c>
      <c r="EM18" s="40"/>
      <c r="EN18" s="40"/>
      <c r="EO18" s="40"/>
      <c r="EP18" s="40"/>
      <c r="EQ18" s="40"/>
      <c r="ER18" s="40"/>
      <c r="ES18" s="40" t="s">
        <v>468</v>
      </c>
      <c r="ET18" s="40" t="s">
        <v>468</v>
      </c>
      <c r="EU18" s="40"/>
      <c r="EV18" s="40"/>
      <c r="EW18" s="40"/>
      <c r="EX18" s="40"/>
      <c r="EY18" s="40"/>
      <c r="EZ18" s="40"/>
      <c r="FA18" s="40" t="s">
        <v>468</v>
      </c>
      <c r="FB18" s="40" t="s">
        <v>468</v>
      </c>
      <c r="FC18" s="40"/>
      <c r="FD18" s="40"/>
      <c r="FE18" s="40"/>
      <c r="FF18" s="40"/>
      <c r="FG18" s="40"/>
      <c r="FH18" s="40"/>
      <c r="FI18" s="40" t="s">
        <v>468</v>
      </c>
      <c r="FJ18" s="40"/>
      <c r="FK18" s="40"/>
      <c r="FL18" s="40"/>
      <c r="FM18" s="40" t="s">
        <v>468</v>
      </c>
      <c r="FN18" s="40"/>
      <c r="FO18" s="40"/>
      <c r="FP18" s="40"/>
      <c r="FQ18" s="40" t="s">
        <v>468</v>
      </c>
      <c r="FR18" s="40"/>
      <c r="FS18" s="40"/>
      <c r="FT18" s="40"/>
      <c r="FU18" s="40" t="s">
        <v>468</v>
      </c>
      <c r="FV18" s="40"/>
      <c r="FW18" s="40"/>
      <c r="FX18" s="40"/>
      <c r="FY18" s="40" t="s">
        <v>468</v>
      </c>
      <c r="FZ18" s="40"/>
      <c r="GA18" s="40"/>
      <c r="GB18" s="40"/>
      <c r="GC18" s="40" t="s">
        <v>468</v>
      </c>
      <c r="GD18" s="40"/>
      <c r="GE18" s="40"/>
      <c r="GF18" s="40"/>
      <c r="GG18" s="40" t="s">
        <v>468</v>
      </c>
      <c r="GH18" s="40"/>
      <c r="GI18" s="40"/>
      <c r="GJ18" s="40"/>
      <c r="GK18" s="40" t="s">
        <v>468</v>
      </c>
      <c r="GL18" s="40"/>
      <c r="GM18" s="40"/>
      <c r="GN18" s="40"/>
      <c r="GO18" s="40" t="s">
        <v>468</v>
      </c>
      <c r="GP18" s="40"/>
      <c r="GQ18" s="40"/>
      <c r="GR18" s="40"/>
      <c r="GS18" s="40" t="s">
        <v>468</v>
      </c>
      <c r="GT18" s="40"/>
      <c r="GU18" s="40"/>
      <c r="GV18" s="40"/>
      <c r="GW18" s="40" t="s">
        <v>468</v>
      </c>
      <c r="GX18" s="40"/>
      <c r="GY18" s="40"/>
      <c r="GZ18" s="40"/>
      <c r="HA18" s="40" t="s">
        <v>468</v>
      </c>
      <c r="HB18" s="40"/>
      <c r="HC18" s="40"/>
      <c r="HD18" s="40"/>
      <c r="HE18" s="40" t="s">
        <v>468</v>
      </c>
      <c r="HF18" s="40"/>
      <c r="HG18" s="40"/>
      <c r="HH18" s="40"/>
      <c r="HI18" s="40" t="s">
        <v>468</v>
      </c>
      <c r="HJ18" s="40"/>
      <c r="HK18" s="40"/>
      <c r="HL18" s="40"/>
      <c r="HM18" s="40" t="s">
        <v>468</v>
      </c>
      <c r="HN18" s="40"/>
      <c r="HO18" s="40"/>
      <c r="HP18" s="40"/>
      <c r="HQ18" s="40" t="s">
        <v>468</v>
      </c>
      <c r="HR18" s="40"/>
      <c r="HS18" s="40"/>
      <c r="HT18" s="40"/>
      <c r="HU18" s="40" t="s">
        <v>468</v>
      </c>
      <c r="HV18" s="40"/>
      <c r="HW18" s="40"/>
      <c r="HX18" s="40"/>
      <c r="HY18" s="40" t="s">
        <v>468</v>
      </c>
      <c r="HZ18" s="40"/>
      <c r="IA18" s="40"/>
      <c r="IB18" s="40"/>
      <c r="IC18" s="40" t="s">
        <v>468</v>
      </c>
      <c r="ID18" s="40"/>
      <c r="IE18" s="40"/>
      <c r="IF18" s="40"/>
      <c r="IG18" s="40" t="s">
        <v>468</v>
      </c>
      <c r="IH18" s="40"/>
      <c r="II18" s="40"/>
      <c r="IJ18" s="40"/>
      <c r="IK18" s="40" t="s">
        <v>468</v>
      </c>
      <c r="IL18" s="40" t="s">
        <v>468</v>
      </c>
      <c r="IM18" s="40"/>
      <c r="IN18" s="40"/>
      <c r="IO18" s="40"/>
      <c r="IP18" s="40"/>
      <c r="IQ18" s="40" t="s">
        <v>468</v>
      </c>
      <c r="IR18" s="40"/>
      <c r="IS18" s="40"/>
    </row>
    <row r="19" spans="1:253" ht="13.5" customHeight="1" x14ac:dyDescent="0.15">
      <c r="A19" s="40" t="s">
        <v>451</v>
      </c>
      <c r="B19" s="41" t="s">
        <v>502</v>
      </c>
      <c r="C19" s="38" t="s">
        <v>503</v>
      </c>
      <c r="D19" s="38">
        <v>22</v>
      </c>
      <c r="E19" s="40"/>
      <c r="F19" s="40"/>
      <c r="G19" s="40"/>
      <c r="H19" s="40"/>
      <c r="I19" s="40"/>
      <c r="J19" s="40"/>
      <c r="K19" s="40"/>
      <c r="L19" s="40"/>
      <c r="M19" s="40"/>
      <c r="N19" s="40"/>
      <c r="O19" s="40"/>
      <c r="P19" s="40"/>
      <c r="Q19" s="40"/>
      <c r="R19" s="40"/>
      <c r="S19" s="40"/>
      <c r="T19" s="40"/>
      <c r="U19" s="40"/>
      <c r="V19" s="40"/>
      <c r="W19" s="40"/>
      <c r="X19" s="40"/>
      <c r="Y19" s="40"/>
      <c r="Z19" s="40" t="s">
        <v>468</v>
      </c>
      <c r="AA19" s="40"/>
      <c r="AB19" s="40"/>
      <c r="AC19" s="40"/>
      <c r="AD19" s="40"/>
      <c r="AE19" s="40"/>
      <c r="AF19" s="40" t="s">
        <v>475</v>
      </c>
      <c r="AG19" s="40" t="s">
        <v>475</v>
      </c>
      <c r="AH19" s="40" t="s">
        <v>475</v>
      </c>
      <c r="AI19" s="40" t="s">
        <v>475</v>
      </c>
      <c r="AJ19" s="40" t="s">
        <v>475</v>
      </c>
      <c r="AK19" s="40" t="s">
        <v>475</v>
      </c>
      <c r="AL19" s="40" t="s">
        <v>475</v>
      </c>
      <c r="AM19" s="40" t="s">
        <v>475</v>
      </c>
      <c r="AN19" s="40" t="s">
        <v>475</v>
      </c>
      <c r="AO19" s="40" t="s">
        <v>475</v>
      </c>
      <c r="AP19" s="40" t="s">
        <v>475</v>
      </c>
      <c r="AQ19" s="40" t="s">
        <v>475</v>
      </c>
      <c r="AR19" s="40" t="s">
        <v>475</v>
      </c>
      <c r="AS19" s="40" t="s">
        <v>475</v>
      </c>
      <c r="AT19" s="40" t="s">
        <v>475</v>
      </c>
      <c r="AU19" s="40" t="s">
        <v>475</v>
      </c>
      <c r="AV19" s="40" t="s">
        <v>475</v>
      </c>
      <c r="AW19" s="40" t="s">
        <v>475</v>
      </c>
      <c r="AX19" s="40" t="s">
        <v>475</v>
      </c>
      <c r="AY19" s="40" t="s">
        <v>475</v>
      </c>
      <c r="AZ19" s="40" t="s">
        <v>475</v>
      </c>
      <c r="BA19" s="40" t="s">
        <v>475</v>
      </c>
      <c r="BB19" s="40" t="s">
        <v>475</v>
      </c>
      <c r="BC19" s="40" t="s">
        <v>475</v>
      </c>
      <c r="BD19" s="40" t="s">
        <v>475</v>
      </c>
      <c r="BE19" s="40" t="s">
        <v>475</v>
      </c>
      <c r="BF19" s="40" t="s">
        <v>475</v>
      </c>
      <c r="BG19" s="40" t="s">
        <v>475</v>
      </c>
      <c r="BH19" s="40" t="s">
        <v>475</v>
      </c>
      <c r="BI19" s="40" t="s">
        <v>475</v>
      </c>
      <c r="BJ19" s="40" t="s">
        <v>475</v>
      </c>
      <c r="BK19" s="40" t="s">
        <v>475</v>
      </c>
      <c r="BL19" s="40" t="s">
        <v>475</v>
      </c>
      <c r="BM19" s="40" t="s">
        <v>475</v>
      </c>
      <c r="BN19" s="40" t="s">
        <v>475</v>
      </c>
      <c r="BO19" s="40" t="s">
        <v>475</v>
      </c>
      <c r="BP19" s="40" t="s">
        <v>475</v>
      </c>
      <c r="BQ19" s="40" t="s">
        <v>475</v>
      </c>
      <c r="BR19" s="40" t="s">
        <v>475</v>
      </c>
      <c r="BS19" s="40" t="s">
        <v>475</v>
      </c>
      <c r="BT19" s="40" t="s">
        <v>475</v>
      </c>
      <c r="BU19" s="40" t="s">
        <v>475</v>
      </c>
      <c r="BV19" s="40" t="s">
        <v>475</v>
      </c>
      <c r="BW19" s="40" t="s">
        <v>475</v>
      </c>
      <c r="BX19" s="40" t="s">
        <v>475</v>
      </c>
      <c r="BY19" s="40" t="s">
        <v>475</v>
      </c>
      <c r="BZ19" s="40" t="s">
        <v>475</v>
      </c>
      <c r="CA19" s="40" t="s">
        <v>475</v>
      </c>
      <c r="CB19" s="40" t="s">
        <v>475</v>
      </c>
      <c r="CC19" s="40" t="s">
        <v>475</v>
      </c>
      <c r="CD19" s="40" t="s">
        <v>475</v>
      </c>
      <c r="CE19" s="40" t="s">
        <v>475</v>
      </c>
      <c r="CF19" s="40" t="s">
        <v>475</v>
      </c>
      <c r="CG19" s="40" t="s">
        <v>475</v>
      </c>
      <c r="CH19" s="40"/>
      <c r="CI19" s="40"/>
      <c r="CJ19" s="40"/>
      <c r="CK19" s="40" t="s">
        <v>468</v>
      </c>
      <c r="CL19" s="40"/>
      <c r="CM19" s="40"/>
      <c r="CN19" s="40"/>
      <c r="CO19" s="40" t="s">
        <v>468</v>
      </c>
      <c r="CP19" s="40"/>
      <c r="CQ19" s="40" t="s">
        <v>468</v>
      </c>
      <c r="CR19" s="40"/>
      <c r="CS19" s="40"/>
      <c r="CT19" s="40"/>
      <c r="CU19" s="40" t="s">
        <v>468</v>
      </c>
      <c r="CV19" s="40"/>
      <c r="CW19" s="40"/>
      <c r="CX19" s="40"/>
      <c r="CY19" s="40" t="s">
        <v>468</v>
      </c>
      <c r="CZ19" s="40"/>
      <c r="DA19" s="40"/>
      <c r="DB19" s="40"/>
      <c r="DC19" s="40"/>
      <c r="DD19" s="40"/>
      <c r="DE19" s="40" t="s">
        <v>468</v>
      </c>
      <c r="DF19" s="40"/>
      <c r="DG19" s="40" t="s">
        <v>468</v>
      </c>
      <c r="DH19" s="40"/>
      <c r="DI19" s="40"/>
      <c r="DJ19" s="40"/>
      <c r="DK19" s="40"/>
      <c r="DL19" s="40"/>
      <c r="DM19" s="40" t="s">
        <v>468</v>
      </c>
      <c r="DN19" s="40"/>
      <c r="DO19" s="40" t="s">
        <v>468</v>
      </c>
      <c r="DP19" s="40"/>
      <c r="DQ19" s="40"/>
      <c r="DR19" s="40"/>
      <c r="DS19" s="40"/>
      <c r="DT19" s="40"/>
      <c r="DU19" s="40" t="s">
        <v>468</v>
      </c>
      <c r="DV19" s="40"/>
      <c r="DW19" s="40" t="s">
        <v>468</v>
      </c>
      <c r="DX19" s="40"/>
      <c r="DY19" s="40"/>
      <c r="DZ19" s="40"/>
      <c r="EA19" s="40"/>
      <c r="EB19" s="40"/>
      <c r="EC19" s="40" t="s">
        <v>468</v>
      </c>
      <c r="ED19" s="40"/>
      <c r="EE19" s="40" t="s">
        <v>468</v>
      </c>
      <c r="EF19" s="40"/>
      <c r="EG19" s="40"/>
      <c r="EH19" s="40"/>
      <c r="EI19" s="40"/>
      <c r="EJ19" s="40"/>
      <c r="EK19" s="40" t="s">
        <v>468</v>
      </c>
      <c r="EL19" s="40"/>
      <c r="EM19" s="40" t="s">
        <v>468</v>
      </c>
      <c r="EN19" s="40"/>
      <c r="EO19" s="40"/>
      <c r="EP19" s="40"/>
      <c r="EQ19" s="40"/>
      <c r="ER19" s="40"/>
      <c r="ES19" s="40" t="s">
        <v>468</v>
      </c>
      <c r="ET19" s="40"/>
      <c r="EU19" s="40" t="s">
        <v>468</v>
      </c>
      <c r="EV19" s="40"/>
      <c r="EW19" s="40"/>
      <c r="EX19" s="40"/>
      <c r="EY19" s="40"/>
      <c r="EZ19" s="40"/>
      <c r="FA19" s="40" t="s">
        <v>468</v>
      </c>
      <c r="FB19" s="40"/>
      <c r="FC19" s="40" t="s">
        <v>468</v>
      </c>
      <c r="FD19" s="40"/>
      <c r="FE19" s="40"/>
      <c r="FF19" s="40"/>
      <c r="FG19" s="40"/>
      <c r="FH19" s="40"/>
      <c r="FI19" s="40" t="s">
        <v>468</v>
      </c>
      <c r="FJ19" s="40"/>
      <c r="FK19" s="40" t="s">
        <v>468</v>
      </c>
      <c r="FL19" s="40"/>
      <c r="FM19" s="40"/>
      <c r="FN19" s="40"/>
      <c r="FO19" s="40"/>
      <c r="FP19" s="40"/>
      <c r="FQ19" s="40" t="s">
        <v>468</v>
      </c>
      <c r="FR19" s="40"/>
      <c r="FS19" s="40"/>
      <c r="FT19" s="40"/>
      <c r="FU19" s="40" t="s">
        <v>468</v>
      </c>
      <c r="FV19" s="40"/>
      <c r="FW19" s="40"/>
      <c r="FX19" s="40"/>
      <c r="FY19" s="40" t="s">
        <v>468</v>
      </c>
      <c r="FZ19" s="40"/>
      <c r="GA19" s="40"/>
      <c r="GB19" s="40"/>
      <c r="GC19" s="40" t="s">
        <v>468</v>
      </c>
      <c r="GD19" s="40"/>
      <c r="GE19" s="40"/>
      <c r="GF19" s="40"/>
      <c r="GG19" s="40" t="s">
        <v>468</v>
      </c>
      <c r="GH19" s="40"/>
      <c r="GI19" s="40" t="s">
        <v>468</v>
      </c>
      <c r="GJ19" s="40"/>
      <c r="GK19" s="40"/>
      <c r="GL19" s="40"/>
      <c r="GM19" s="40"/>
      <c r="GN19" s="40"/>
      <c r="GO19" s="40" t="s">
        <v>468</v>
      </c>
      <c r="GP19" s="40"/>
      <c r="GQ19" s="40"/>
      <c r="GR19" s="40"/>
      <c r="GS19" s="40" t="s">
        <v>468</v>
      </c>
      <c r="GT19" s="40"/>
      <c r="GU19" s="40"/>
      <c r="GV19" s="40"/>
      <c r="GW19" s="40" t="s">
        <v>468</v>
      </c>
      <c r="GX19" s="40"/>
      <c r="GY19" s="40"/>
      <c r="GZ19" s="40"/>
      <c r="HA19" s="40" t="s">
        <v>468</v>
      </c>
      <c r="HB19" s="40"/>
      <c r="HC19" s="40"/>
      <c r="HD19" s="40"/>
      <c r="HE19" s="40" t="s">
        <v>468</v>
      </c>
      <c r="HF19" s="40"/>
      <c r="HG19" s="40"/>
      <c r="HH19" s="40"/>
      <c r="HI19" s="40" t="s">
        <v>468</v>
      </c>
      <c r="HJ19" s="40"/>
      <c r="HK19" s="40"/>
      <c r="HL19" s="40"/>
      <c r="HM19" s="40" t="s">
        <v>468</v>
      </c>
      <c r="HN19" s="40"/>
      <c r="HO19" s="40"/>
      <c r="HP19" s="40"/>
      <c r="HQ19" s="40" t="s">
        <v>468</v>
      </c>
      <c r="HR19" s="40"/>
      <c r="HS19" s="40"/>
      <c r="HT19" s="40"/>
      <c r="HU19" s="40" t="s">
        <v>468</v>
      </c>
      <c r="HV19" s="40"/>
      <c r="HW19" s="40"/>
      <c r="HX19" s="40"/>
      <c r="HY19" s="40" t="s">
        <v>468</v>
      </c>
      <c r="HZ19" s="40"/>
      <c r="IA19" s="40"/>
      <c r="IB19" s="40"/>
      <c r="IC19" s="40" t="s">
        <v>468</v>
      </c>
      <c r="ID19" s="40"/>
      <c r="IE19" s="40"/>
      <c r="IF19" s="40"/>
      <c r="IG19" s="40" t="s">
        <v>468</v>
      </c>
      <c r="IH19" s="40"/>
      <c r="II19" s="40"/>
      <c r="IJ19" s="40"/>
      <c r="IK19" s="40" t="s">
        <v>468</v>
      </c>
      <c r="IL19" s="40"/>
      <c r="IM19" s="40" t="s">
        <v>468</v>
      </c>
      <c r="IN19" s="40"/>
      <c r="IO19" s="40"/>
      <c r="IP19" s="40"/>
      <c r="IQ19" s="40" t="s">
        <v>468</v>
      </c>
      <c r="IR19" s="40"/>
      <c r="IS19" s="40"/>
    </row>
    <row r="20" spans="1:253" ht="13.5" customHeight="1" x14ac:dyDescent="0.15">
      <c r="A20" s="40" t="s">
        <v>451</v>
      </c>
      <c r="B20" s="41" t="s">
        <v>504</v>
      </c>
      <c r="C20" s="38" t="s">
        <v>505</v>
      </c>
      <c r="D20" s="38">
        <v>20</v>
      </c>
      <c r="E20" s="40"/>
      <c r="F20" s="40"/>
      <c r="G20" s="40"/>
      <c r="H20" s="40"/>
      <c r="I20" s="40"/>
      <c r="J20" s="40"/>
      <c r="K20" s="40"/>
      <c r="L20" s="40"/>
      <c r="M20" s="40"/>
      <c r="N20" s="40"/>
      <c r="O20" s="40"/>
      <c r="P20" s="40"/>
      <c r="Q20" s="40"/>
      <c r="R20" s="40"/>
      <c r="S20" s="40"/>
      <c r="T20" s="40"/>
      <c r="U20" s="40"/>
      <c r="V20" s="40"/>
      <c r="W20" s="40"/>
      <c r="X20" s="40" t="s">
        <v>468</v>
      </c>
      <c r="Y20" s="40"/>
      <c r="Z20" s="40"/>
      <c r="AA20" s="40"/>
      <c r="AB20" s="40"/>
      <c r="AC20" s="40"/>
      <c r="AD20" s="40"/>
      <c r="AE20" s="40"/>
      <c r="AF20" s="40" t="s">
        <v>475</v>
      </c>
      <c r="AG20" s="40" t="s">
        <v>475</v>
      </c>
      <c r="AH20" s="40" t="s">
        <v>475</v>
      </c>
      <c r="AI20" s="40" t="s">
        <v>475</v>
      </c>
      <c r="AJ20" s="40" t="s">
        <v>475</v>
      </c>
      <c r="AK20" s="40" t="s">
        <v>475</v>
      </c>
      <c r="AL20" s="40" t="s">
        <v>475</v>
      </c>
      <c r="AM20" s="40" t="s">
        <v>475</v>
      </c>
      <c r="AN20" s="40" t="s">
        <v>475</v>
      </c>
      <c r="AO20" s="40" t="s">
        <v>475</v>
      </c>
      <c r="AP20" s="40" t="s">
        <v>475</v>
      </c>
      <c r="AQ20" s="40" t="s">
        <v>475</v>
      </c>
      <c r="AR20" s="40" t="s">
        <v>475</v>
      </c>
      <c r="AS20" s="40" t="s">
        <v>475</v>
      </c>
      <c r="AT20" s="40" t="s">
        <v>475</v>
      </c>
      <c r="AU20" s="40" t="s">
        <v>475</v>
      </c>
      <c r="AV20" s="40" t="s">
        <v>475</v>
      </c>
      <c r="AW20" s="40" t="s">
        <v>475</v>
      </c>
      <c r="AX20" s="40" t="s">
        <v>475</v>
      </c>
      <c r="AY20" s="40" t="s">
        <v>475</v>
      </c>
      <c r="AZ20" s="40" t="s">
        <v>475</v>
      </c>
      <c r="BA20" s="40" t="s">
        <v>475</v>
      </c>
      <c r="BB20" s="40" t="s">
        <v>475</v>
      </c>
      <c r="BC20" s="40" t="s">
        <v>475</v>
      </c>
      <c r="BD20" s="40" t="s">
        <v>475</v>
      </c>
      <c r="BE20" s="40" t="s">
        <v>475</v>
      </c>
      <c r="BF20" s="40" t="s">
        <v>475</v>
      </c>
      <c r="BG20" s="40" t="s">
        <v>475</v>
      </c>
      <c r="BH20" s="40" t="s">
        <v>475</v>
      </c>
      <c r="BI20" s="40" t="s">
        <v>475</v>
      </c>
      <c r="BJ20" s="40" t="s">
        <v>475</v>
      </c>
      <c r="BK20" s="40" t="s">
        <v>475</v>
      </c>
      <c r="BL20" s="40" t="s">
        <v>475</v>
      </c>
      <c r="BM20" s="40" t="s">
        <v>475</v>
      </c>
      <c r="BN20" s="40" t="s">
        <v>475</v>
      </c>
      <c r="BO20" s="40" t="s">
        <v>475</v>
      </c>
      <c r="BP20" s="40" t="s">
        <v>475</v>
      </c>
      <c r="BQ20" s="40" t="s">
        <v>475</v>
      </c>
      <c r="BR20" s="40" t="s">
        <v>475</v>
      </c>
      <c r="BS20" s="40" t="s">
        <v>475</v>
      </c>
      <c r="BT20" s="40" t="s">
        <v>475</v>
      </c>
      <c r="BU20" s="40" t="s">
        <v>475</v>
      </c>
      <c r="BV20" s="40" t="s">
        <v>475</v>
      </c>
      <c r="BW20" s="40" t="s">
        <v>475</v>
      </c>
      <c r="BX20" s="40" t="s">
        <v>475</v>
      </c>
      <c r="BY20" s="40" t="s">
        <v>475</v>
      </c>
      <c r="BZ20" s="40" t="s">
        <v>475</v>
      </c>
      <c r="CA20" s="40" t="s">
        <v>475</v>
      </c>
      <c r="CB20" s="40" t="s">
        <v>475</v>
      </c>
      <c r="CC20" s="40" t="s">
        <v>475</v>
      </c>
      <c r="CD20" s="40" t="s">
        <v>475</v>
      </c>
      <c r="CE20" s="40" t="s">
        <v>475</v>
      </c>
      <c r="CF20" s="40" t="s">
        <v>475</v>
      </c>
      <c r="CG20" s="40" t="s">
        <v>475</v>
      </c>
      <c r="CH20" s="40"/>
      <c r="CI20" s="40"/>
      <c r="CJ20" s="40"/>
      <c r="CK20" s="40" t="s">
        <v>468</v>
      </c>
      <c r="CL20" s="40"/>
      <c r="CM20" s="40"/>
      <c r="CN20" s="40"/>
      <c r="CO20" s="40" t="s">
        <v>468</v>
      </c>
      <c r="CP20" s="40" t="s">
        <v>468</v>
      </c>
      <c r="CQ20" s="40"/>
      <c r="CR20" s="40"/>
      <c r="CS20" s="40"/>
      <c r="CT20" s="40" t="s">
        <v>468</v>
      </c>
      <c r="CU20" s="40"/>
      <c r="CV20" s="40"/>
      <c r="CW20" s="40"/>
      <c r="CX20" s="40" t="s">
        <v>468</v>
      </c>
      <c r="CY20" s="40"/>
      <c r="CZ20" s="40"/>
      <c r="DA20" s="40"/>
      <c r="DB20" s="40" t="s">
        <v>468</v>
      </c>
      <c r="DC20" s="40"/>
      <c r="DD20" s="40"/>
      <c r="DE20" s="40"/>
      <c r="DF20" s="40"/>
      <c r="DG20" s="40" t="s">
        <v>468</v>
      </c>
      <c r="DH20" s="40"/>
      <c r="DI20" s="40"/>
      <c r="DJ20" s="40"/>
      <c r="DK20" s="40"/>
      <c r="DL20" s="40"/>
      <c r="DM20" s="40" t="s">
        <v>468</v>
      </c>
      <c r="DN20" s="40"/>
      <c r="DO20" s="40" t="s">
        <v>468</v>
      </c>
      <c r="DP20" s="40"/>
      <c r="DQ20" s="40"/>
      <c r="DR20" s="40"/>
      <c r="DS20" s="40"/>
      <c r="DT20" s="40"/>
      <c r="DU20" s="40" t="s">
        <v>468</v>
      </c>
      <c r="DV20" s="40"/>
      <c r="DW20" s="40" t="s">
        <v>468</v>
      </c>
      <c r="DX20" s="40"/>
      <c r="DY20" s="40"/>
      <c r="DZ20" s="40"/>
      <c r="EA20" s="40"/>
      <c r="EB20" s="40"/>
      <c r="EC20" s="40" t="s">
        <v>468</v>
      </c>
      <c r="ED20" s="40"/>
      <c r="EE20" s="40" t="s">
        <v>468</v>
      </c>
      <c r="EF20" s="40"/>
      <c r="EG20" s="40"/>
      <c r="EH20" s="40"/>
      <c r="EI20" s="40"/>
      <c r="EJ20" s="40"/>
      <c r="EK20" s="40" t="s">
        <v>468</v>
      </c>
      <c r="EL20" s="40"/>
      <c r="EM20" s="40" t="s">
        <v>468</v>
      </c>
      <c r="EN20" s="40"/>
      <c r="EO20" s="40"/>
      <c r="EP20" s="40"/>
      <c r="EQ20" s="40"/>
      <c r="ER20" s="40"/>
      <c r="ES20" s="40" t="s">
        <v>468</v>
      </c>
      <c r="ET20" s="40"/>
      <c r="EU20" s="40" t="s">
        <v>468</v>
      </c>
      <c r="EV20" s="40"/>
      <c r="EW20" s="40"/>
      <c r="EX20" s="40"/>
      <c r="EY20" s="40"/>
      <c r="EZ20" s="40"/>
      <c r="FA20" s="40" t="s">
        <v>468</v>
      </c>
      <c r="FB20" s="40"/>
      <c r="FC20" s="40" t="s">
        <v>468</v>
      </c>
      <c r="FD20" s="40"/>
      <c r="FE20" s="40"/>
      <c r="FF20" s="40"/>
      <c r="FG20" s="40"/>
      <c r="FH20" s="40"/>
      <c r="FI20" s="40" t="s">
        <v>468</v>
      </c>
      <c r="FJ20" s="40"/>
      <c r="FK20" s="40" t="s">
        <v>468</v>
      </c>
      <c r="FL20" s="40"/>
      <c r="FM20" s="40"/>
      <c r="FN20" s="40"/>
      <c r="FO20" s="40"/>
      <c r="FP20" s="40"/>
      <c r="FQ20" s="40" t="s">
        <v>468</v>
      </c>
      <c r="FR20" s="40"/>
      <c r="FS20" s="40"/>
      <c r="FT20" s="40"/>
      <c r="FU20" s="40" t="s">
        <v>468</v>
      </c>
      <c r="FV20" s="40"/>
      <c r="FW20" s="40"/>
      <c r="FX20" s="40"/>
      <c r="FY20" s="40" t="s">
        <v>468</v>
      </c>
      <c r="FZ20" s="40"/>
      <c r="GA20" s="40"/>
      <c r="GB20" s="40"/>
      <c r="GC20" s="40" t="s">
        <v>468</v>
      </c>
      <c r="GD20" s="40"/>
      <c r="GE20" s="40"/>
      <c r="GF20" s="40"/>
      <c r="GG20" s="40" t="s">
        <v>468</v>
      </c>
      <c r="GH20" s="40"/>
      <c r="GI20" s="40"/>
      <c r="GJ20" s="40"/>
      <c r="GK20" s="40" t="s">
        <v>468</v>
      </c>
      <c r="GL20" s="40"/>
      <c r="GM20" s="40"/>
      <c r="GN20" s="40"/>
      <c r="GO20" s="40" t="s">
        <v>468</v>
      </c>
      <c r="GP20" s="40" t="s">
        <v>468</v>
      </c>
      <c r="GQ20" s="40"/>
      <c r="GR20" s="40"/>
      <c r="GS20" s="40"/>
      <c r="GT20" s="40"/>
      <c r="GU20" s="40"/>
      <c r="GV20" s="40"/>
      <c r="GW20" s="40" t="s">
        <v>468</v>
      </c>
      <c r="GX20" s="40"/>
      <c r="GY20" s="40" t="s">
        <v>468</v>
      </c>
      <c r="GZ20" s="40"/>
      <c r="HA20" s="40"/>
      <c r="HB20" s="40"/>
      <c r="HC20" s="40"/>
      <c r="HD20" s="40"/>
      <c r="HE20" s="40" t="s">
        <v>468</v>
      </c>
      <c r="HF20" s="40"/>
      <c r="HG20" s="40"/>
      <c r="HH20" s="40"/>
      <c r="HI20" s="40" t="s">
        <v>468</v>
      </c>
      <c r="HJ20" s="40"/>
      <c r="HK20" s="40"/>
      <c r="HL20" s="40"/>
      <c r="HM20" s="40" t="s">
        <v>468</v>
      </c>
      <c r="HN20" s="40"/>
      <c r="HO20" s="40" t="s">
        <v>468</v>
      </c>
      <c r="HP20" s="40"/>
      <c r="HQ20" s="40"/>
      <c r="HR20" s="40"/>
      <c r="HS20" s="40"/>
      <c r="HT20" s="40"/>
      <c r="HU20" s="40" t="s">
        <v>468</v>
      </c>
      <c r="HV20" s="40"/>
      <c r="HW20" s="40" t="s">
        <v>468</v>
      </c>
      <c r="HX20" s="40"/>
      <c r="HY20" s="40"/>
      <c r="HZ20" s="40"/>
      <c r="IA20" s="40"/>
      <c r="IB20" s="40"/>
      <c r="IC20" s="40" t="s">
        <v>468</v>
      </c>
      <c r="ID20" s="40"/>
      <c r="IE20" s="40" t="s">
        <v>468</v>
      </c>
      <c r="IF20" s="40"/>
      <c r="IG20" s="40"/>
      <c r="IH20" s="40"/>
      <c r="II20" s="40" t="s">
        <v>468</v>
      </c>
      <c r="IJ20" s="40"/>
      <c r="IK20" s="40"/>
      <c r="IL20" s="40" t="s">
        <v>468</v>
      </c>
      <c r="IM20" s="40"/>
      <c r="IN20" s="40"/>
      <c r="IO20" s="40"/>
      <c r="IP20" s="40"/>
      <c r="IQ20" s="40" t="s">
        <v>468</v>
      </c>
      <c r="IR20" s="40"/>
      <c r="IS20" s="40"/>
    </row>
    <row r="21" spans="1:253" ht="13.5" customHeight="1" x14ac:dyDescent="0.15">
      <c r="A21" s="40" t="s">
        <v>451</v>
      </c>
      <c r="B21" s="41" t="s">
        <v>506</v>
      </c>
      <c r="C21" s="38" t="s">
        <v>507</v>
      </c>
      <c r="D21" s="38">
        <v>22</v>
      </c>
      <c r="E21" s="40"/>
      <c r="F21" s="40"/>
      <c r="G21" s="40"/>
      <c r="H21" s="40"/>
      <c r="I21" s="40"/>
      <c r="J21" s="40"/>
      <c r="K21" s="40"/>
      <c r="L21" s="40"/>
      <c r="M21" s="40"/>
      <c r="N21" s="40"/>
      <c r="O21" s="40"/>
      <c r="P21" s="40"/>
      <c r="Q21" s="40"/>
      <c r="R21" s="40"/>
      <c r="S21" s="40"/>
      <c r="T21" s="40"/>
      <c r="U21" s="40"/>
      <c r="V21" s="40"/>
      <c r="W21" s="40"/>
      <c r="X21" s="40"/>
      <c r="Y21" s="40"/>
      <c r="Z21" s="40" t="s">
        <v>468</v>
      </c>
      <c r="AA21" s="40"/>
      <c r="AB21" s="40"/>
      <c r="AC21" s="40"/>
      <c r="AD21" s="40"/>
      <c r="AE21" s="40"/>
      <c r="AF21" s="40" t="s">
        <v>475</v>
      </c>
      <c r="AG21" s="40" t="s">
        <v>475</v>
      </c>
      <c r="AH21" s="40" t="s">
        <v>475</v>
      </c>
      <c r="AI21" s="40" t="s">
        <v>475</v>
      </c>
      <c r="AJ21" s="40" t="s">
        <v>475</v>
      </c>
      <c r="AK21" s="40" t="s">
        <v>475</v>
      </c>
      <c r="AL21" s="40" t="s">
        <v>475</v>
      </c>
      <c r="AM21" s="40" t="s">
        <v>475</v>
      </c>
      <c r="AN21" s="40" t="s">
        <v>475</v>
      </c>
      <c r="AO21" s="40" t="s">
        <v>475</v>
      </c>
      <c r="AP21" s="40" t="s">
        <v>475</v>
      </c>
      <c r="AQ21" s="40" t="s">
        <v>475</v>
      </c>
      <c r="AR21" s="40" t="s">
        <v>475</v>
      </c>
      <c r="AS21" s="40" t="s">
        <v>475</v>
      </c>
      <c r="AT21" s="40" t="s">
        <v>475</v>
      </c>
      <c r="AU21" s="40" t="s">
        <v>475</v>
      </c>
      <c r="AV21" s="40" t="s">
        <v>475</v>
      </c>
      <c r="AW21" s="40" t="s">
        <v>475</v>
      </c>
      <c r="AX21" s="40" t="s">
        <v>475</v>
      </c>
      <c r="AY21" s="40" t="s">
        <v>475</v>
      </c>
      <c r="AZ21" s="40" t="s">
        <v>475</v>
      </c>
      <c r="BA21" s="40" t="s">
        <v>475</v>
      </c>
      <c r="BB21" s="40" t="s">
        <v>475</v>
      </c>
      <c r="BC21" s="40" t="s">
        <v>475</v>
      </c>
      <c r="BD21" s="40" t="s">
        <v>475</v>
      </c>
      <c r="BE21" s="40" t="s">
        <v>475</v>
      </c>
      <c r="BF21" s="40" t="s">
        <v>475</v>
      </c>
      <c r="BG21" s="40" t="s">
        <v>475</v>
      </c>
      <c r="BH21" s="40" t="s">
        <v>475</v>
      </c>
      <c r="BI21" s="40" t="s">
        <v>475</v>
      </c>
      <c r="BJ21" s="40" t="s">
        <v>475</v>
      </c>
      <c r="BK21" s="40" t="s">
        <v>475</v>
      </c>
      <c r="BL21" s="40" t="s">
        <v>475</v>
      </c>
      <c r="BM21" s="40" t="s">
        <v>475</v>
      </c>
      <c r="BN21" s="40" t="s">
        <v>475</v>
      </c>
      <c r="BO21" s="40" t="s">
        <v>475</v>
      </c>
      <c r="BP21" s="40" t="s">
        <v>475</v>
      </c>
      <c r="BQ21" s="40" t="s">
        <v>475</v>
      </c>
      <c r="BR21" s="40" t="s">
        <v>475</v>
      </c>
      <c r="BS21" s="40" t="s">
        <v>475</v>
      </c>
      <c r="BT21" s="40" t="s">
        <v>475</v>
      </c>
      <c r="BU21" s="40" t="s">
        <v>475</v>
      </c>
      <c r="BV21" s="40" t="s">
        <v>475</v>
      </c>
      <c r="BW21" s="40" t="s">
        <v>475</v>
      </c>
      <c r="BX21" s="40" t="s">
        <v>475</v>
      </c>
      <c r="BY21" s="40" t="s">
        <v>475</v>
      </c>
      <c r="BZ21" s="40" t="s">
        <v>475</v>
      </c>
      <c r="CA21" s="40" t="s">
        <v>475</v>
      </c>
      <c r="CB21" s="40" t="s">
        <v>475</v>
      </c>
      <c r="CC21" s="40" t="s">
        <v>475</v>
      </c>
      <c r="CD21" s="40" t="s">
        <v>475</v>
      </c>
      <c r="CE21" s="40" t="s">
        <v>475</v>
      </c>
      <c r="CF21" s="40" t="s">
        <v>475</v>
      </c>
      <c r="CG21" s="40" t="s">
        <v>475</v>
      </c>
      <c r="CH21" s="40"/>
      <c r="CI21" s="40"/>
      <c r="CJ21" s="40"/>
      <c r="CK21" s="40" t="s">
        <v>468</v>
      </c>
      <c r="CL21" s="40"/>
      <c r="CM21" s="40"/>
      <c r="CN21" s="40"/>
      <c r="CO21" s="40" t="s">
        <v>468</v>
      </c>
      <c r="CP21" s="40" t="s">
        <v>468</v>
      </c>
      <c r="CQ21" s="40"/>
      <c r="CR21" s="40"/>
      <c r="CS21" s="40"/>
      <c r="CT21" s="40"/>
      <c r="CU21" s="40" t="s">
        <v>468</v>
      </c>
      <c r="CV21" s="40"/>
      <c r="CW21" s="40"/>
      <c r="CX21" s="40" t="s">
        <v>468</v>
      </c>
      <c r="CY21" s="40"/>
      <c r="CZ21" s="40"/>
      <c r="DA21" s="40"/>
      <c r="DB21" s="40"/>
      <c r="DC21" s="40" t="s">
        <v>468</v>
      </c>
      <c r="DD21" s="40"/>
      <c r="DE21" s="40"/>
      <c r="DF21" s="40"/>
      <c r="DG21" s="40" t="s">
        <v>468</v>
      </c>
      <c r="DH21" s="40"/>
      <c r="DI21" s="40"/>
      <c r="DJ21" s="40"/>
      <c r="DK21" s="40" t="s">
        <v>468</v>
      </c>
      <c r="DL21" s="40"/>
      <c r="DM21" s="40"/>
      <c r="DN21" s="40"/>
      <c r="DO21" s="40" t="s">
        <v>468</v>
      </c>
      <c r="DP21" s="40"/>
      <c r="DQ21" s="40"/>
      <c r="DR21" s="40"/>
      <c r="DS21" s="40" t="s">
        <v>468</v>
      </c>
      <c r="DT21" s="40"/>
      <c r="DU21" s="40"/>
      <c r="DV21" s="40"/>
      <c r="DW21" s="40" t="s">
        <v>468</v>
      </c>
      <c r="DX21" s="40"/>
      <c r="DY21" s="40"/>
      <c r="DZ21" s="40"/>
      <c r="EA21" s="40" t="s">
        <v>468</v>
      </c>
      <c r="EB21" s="40"/>
      <c r="EC21" s="40"/>
      <c r="ED21" s="40" t="s">
        <v>468</v>
      </c>
      <c r="EE21" s="40"/>
      <c r="EF21" s="40"/>
      <c r="EG21" s="40"/>
      <c r="EH21" s="40"/>
      <c r="EI21" s="40" t="s">
        <v>468</v>
      </c>
      <c r="EJ21" s="40"/>
      <c r="EK21" s="40"/>
      <c r="EL21" s="40" t="s">
        <v>468</v>
      </c>
      <c r="EM21" s="40"/>
      <c r="EN21" s="40"/>
      <c r="EO21" s="40"/>
      <c r="EP21" s="40"/>
      <c r="EQ21" s="40" t="s">
        <v>468</v>
      </c>
      <c r="ER21" s="40"/>
      <c r="ES21" s="40"/>
      <c r="ET21" s="40"/>
      <c r="EU21" s="40" t="s">
        <v>468</v>
      </c>
      <c r="EV21" s="40"/>
      <c r="EW21" s="40"/>
      <c r="EX21" s="40"/>
      <c r="EY21" s="40" t="s">
        <v>468</v>
      </c>
      <c r="EZ21" s="40"/>
      <c r="FA21" s="40"/>
      <c r="FB21" s="40"/>
      <c r="FC21" s="40" t="s">
        <v>468</v>
      </c>
      <c r="FD21" s="40"/>
      <c r="FE21" s="40"/>
      <c r="FF21" s="40"/>
      <c r="FG21" s="40" t="s">
        <v>468</v>
      </c>
      <c r="FH21" s="40"/>
      <c r="FI21" s="40"/>
      <c r="FJ21" s="40"/>
      <c r="FK21" s="40" t="s">
        <v>468</v>
      </c>
      <c r="FL21" s="40"/>
      <c r="FM21" s="40"/>
      <c r="FN21" s="40"/>
      <c r="FO21" s="40" t="s">
        <v>468</v>
      </c>
      <c r="FP21" s="40"/>
      <c r="FQ21" s="40"/>
      <c r="FR21" s="40"/>
      <c r="FS21" s="40" t="s">
        <v>468</v>
      </c>
      <c r="FT21" s="40"/>
      <c r="FU21" s="40"/>
      <c r="FV21" s="40"/>
      <c r="FW21" s="40" t="s">
        <v>468</v>
      </c>
      <c r="FX21" s="40"/>
      <c r="FY21" s="40"/>
      <c r="FZ21" s="40"/>
      <c r="GA21" s="40" t="s">
        <v>468</v>
      </c>
      <c r="GB21" s="40"/>
      <c r="GC21" s="40"/>
      <c r="GD21" s="40"/>
      <c r="GE21" s="40" t="s">
        <v>468</v>
      </c>
      <c r="GF21" s="40"/>
      <c r="GG21" s="40"/>
      <c r="GH21" s="40" t="s">
        <v>468</v>
      </c>
      <c r="GI21" s="40"/>
      <c r="GJ21" s="40"/>
      <c r="GK21" s="40"/>
      <c r="GL21" s="40"/>
      <c r="GM21" s="40" t="s">
        <v>468</v>
      </c>
      <c r="GN21" s="40"/>
      <c r="GO21" s="40"/>
      <c r="GP21" s="40" t="s">
        <v>468</v>
      </c>
      <c r="GQ21" s="40"/>
      <c r="GR21" s="40"/>
      <c r="GS21" s="40"/>
      <c r="GT21" s="40" t="s">
        <v>468</v>
      </c>
      <c r="GU21" s="40"/>
      <c r="GV21" s="40"/>
      <c r="GW21" s="40"/>
      <c r="GX21" s="40"/>
      <c r="GY21" s="40" t="s">
        <v>468</v>
      </c>
      <c r="GZ21" s="40"/>
      <c r="HA21" s="40"/>
      <c r="HB21" s="40"/>
      <c r="HC21" s="40" t="s">
        <v>468</v>
      </c>
      <c r="HD21" s="40"/>
      <c r="HE21" s="40"/>
      <c r="HF21" s="40"/>
      <c r="HG21" s="40"/>
      <c r="HH21" s="40"/>
      <c r="HI21" s="40" t="s">
        <v>468</v>
      </c>
      <c r="HJ21" s="40"/>
      <c r="HK21" s="40"/>
      <c r="HL21" s="40"/>
      <c r="HM21" s="40" t="s">
        <v>468</v>
      </c>
      <c r="HN21" s="40"/>
      <c r="HO21" s="40"/>
      <c r="HP21" s="40"/>
      <c r="HQ21" s="40" t="s">
        <v>468</v>
      </c>
      <c r="HR21" s="40"/>
      <c r="HS21" s="40"/>
      <c r="HT21" s="40"/>
      <c r="HU21" s="40" t="s">
        <v>468</v>
      </c>
      <c r="HV21" s="40"/>
      <c r="HW21" s="40"/>
      <c r="HX21" s="40"/>
      <c r="HY21" s="40" t="s">
        <v>468</v>
      </c>
      <c r="HZ21" s="40"/>
      <c r="IA21" s="40"/>
      <c r="IB21" s="40"/>
      <c r="IC21" s="40" t="s">
        <v>468</v>
      </c>
      <c r="ID21" s="40"/>
      <c r="IE21" s="40"/>
      <c r="IF21" s="40"/>
      <c r="IG21" s="40" t="s">
        <v>468</v>
      </c>
      <c r="IH21" s="40"/>
      <c r="II21" s="40"/>
      <c r="IJ21" s="40"/>
      <c r="IK21" s="40" t="s">
        <v>468</v>
      </c>
      <c r="IL21" s="40"/>
      <c r="IM21" s="40" t="s">
        <v>468</v>
      </c>
      <c r="IN21" s="40"/>
      <c r="IO21" s="40"/>
      <c r="IP21" s="40"/>
      <c r="IQ21" s="40"/>
      <c r="IR21" s="40"/>
      <c r="IS21" s="40" t="s">
        <v>468</v>
      </c>
    </row>
    <row r="22" spans="1:253" ht="13.5" customHeight="1" x14ac:dyDescent="0.15">
      <c r="A22" s="40" t="s">
        <v>451</v>
      </c>
      <c r="B22" s="41" t="s">
        <v>508</v>
      </c>
      <c r="C22" s="38" t="s">
        <v>509</v>
      </c>
      <c r="D22" s="38">
        <v>8</v>
      </c>
      <c r="E22" s="40"/>
      <c r="F22" s="40"/>
      <c r="G22" s="40"/>
      <c r="H22" s="40"/>
      <c r="I22" s="40"/>
      <c r="J22" s="40"/>
      <c r="K22" s="40"/>
      <c r="L22" s="40" t="s">
        <v>468</v>
      </c>
      <c r="M22" s="40"/>
      <c r="N22" s="40"/>
      <c r="O22" s="40"/>
      <c r="P22" s="40"/>
      <c r="Q22" s="40"/>
      <c r="R22" s="40"/>
      <c r="S22" s="40"/>
      <c r="T22" s="40"/>
      <c r="U22" s="40"/>
      <c r="V22" s="40"/>
      <c r="W22" s="40"/>
      <c r="X22" s="40"/>
      <c r="Y22" s="40"/>
      <c r="Z22" s="40"/>
      <c r="AA22" s="40"/>
      <c r="AB22" s="40"/>
      <c r="AC22" s="40"/>
      <c r="AD22" s="40"/>
      <c r="AE22" s="40"/>
      <c r="AF22" s="40" t="s">
        <v>475</v>
      </c>
      <c r="AG22" s="40" t="s">
        <v>475</v>
      </c>
      <c r="AH22" s="40" t="s">
        <v>475</v>
      </c>
      <c r="AI22" s="40" t="s">
        <v>475</v>
      </c>
      <c r="AJ22" s="40" t="s">
        <v>475</v>
      </c>
      <c r="AK22" s="40" t="s">
        <v>475</v>
      </c>
      <c r="AL22" s="40" t="s">
        <v>475</v>
      </c>
      <c r="AM22" s="40" t="s">
        <v>475</v>
      </c>
      <c r="AN22" s="40" t="s">
        <v>475</v>
      </c>
      <c r="AO22" s="40" t="s">
        <v>475</v>
      </c>
      <c r="AP22" s="40" t="s">
        <v>475</v>
      </c>
      <c r="AQ22" s="40" t="s">
        <v>475</v>
      </c>
      <c r="AR22" s="40" t="s">
        <v>475</v>
      </c>
      <c r="AS22" s="40" t="s">
        <v>475</v>
      </c>
      <c r="AT22" s="40" t="s">
        <v>475</v>
      </c>
      <c r="AU22" s="40" t="s">
        <v>475</v>
      </c>
      <c r="AV22" s="40" t="s">
        <v>475</v>
      </c>
      <c r="AW22" s="40" t="s">
        <v>475</v>
      </c>
      <c r="AX22" s="40" t="s">
        <v>475</v>
      </c>
      <c r="AY22" s="40" t="s">
        <v>475</v>
      </c>
      <c r="AZ22" s="40" t="s">
        <v>475</v>
      </c>
      <c r="BA22" s="40" t="s">
        <v>475</v>
      </c>
      <c r="BB22" s="40" t="s">
        <v>475</v>
      </c>
      <c r="BC22" s="40" t="s">
        <v>475</v>
      </c>
      <c r="BD22" s="40" t="s">
        <v>475</v>
      </c>
      <c r="BE22" s="40" t="s">
        <v>475</v>
      </c>
      <c r="BF22" s="40" t="s">
        <v>475</v>
      </c>
      <c r="BG22" s="40" t="s">
        <v>475</v>
      </c>
      <c r="BH22" s="40" t="s">
        <v>475</v>
      </c>
      <c r="BI22" s="40" t="s">
        <v>475</v>
      </c>
      <c r="BJ22" s="40" t="s">
        <v>475</v>
      </c>
      <c r="BK22" s="40" t="s">
        <v>475</v>
      </c>
      <c r="BL22" s="40" t="s">
        <v>475</v>
      </c>
      <c r="BM22" s="40" t="s">
        <v>475</v>
      </c>
      <c r="BN22" s="40" t="s">
        <v>475</v>
      </c>
      <c r="BO22" s="40" t="s">
        <v>475</v>
      </c>
      <c r="BP22" s="40" t="s">
        <v>475</v>
      </c>
      <c r="BQ22" s="40" t="s">
        <v>475</v>
      </c>
      <c r="BR22" s="40" t="s">
        <v>475</v>
      </c>
      <c r="BS22" s="40" t="s">
        <v>475</v>
      </c>
      <c r="BT22" s="40" t="s">
        <v>475</v>
      </c>
      <c r="BU22" s="40" t="s">
        <v>475</v>
      </c>
      <c r="BV22" s="40" t="s">
        <v>475</v>
      </c>
      <c r="BW22" s="40" t="s">
        <v>475</v>
      </c>
      <c r="BX22" s="40" t="s">
        <v>475</v>
      </c>
      <c r="BY22" s="40" t="s">
        <v>475</v>
      </c>
      <c r="BZ22" s="40" t="s">
        <v>475</v>
      </c>
      <c r="CA22" s="40" t="s">
        <v>475</v>
      </c>
      <c r="CB22" s="40" t="s">
        <v>475</v>
      </c>
      <c r="CC22" s="40" t="s">
        <v>475</v>
      </c>
      <c r="CD22" s="40" t="s">
        <v>475</v>
      </c>
      <c r="CE22" s="40" t="s">
        <v>475</v>
      </c>
      <c r="CF22" s="40" t="s">
        <v>475</v>
      </c>
      <c r="CG22" s="40" t="s">
        <v>475</v>
      </c>
      <c r="CH22" s="40"/>
      <c r="CI22" s="40"/>
      <c r="CJ22" s="40"/>
      <c r="CK22" s="40" t="s">
        <v>468</v>
      </c>
      <c r="CL22" s="40"/>
      <c r="CM22" s="40"/>
      <c r="CN22" s="40"/>
      <c r="CO22" s="40" t="s">
        <v>468</v>
      </c>
      <c r="CP22" s="40"/>
      <c r="CQ22" s="40" t="s">
        <v>468</v>
      </c>
      <c r="CR22" s="40"/>
      <c r="CS22" s="40"/>
      <c r="CT22" s="40"/>
      <c r="CU22" s="40" t="s">
        <v>468</v>
      </c>
      <c r="CV22" s="40"/>
      <c r="CW22" s="40"/>
      <c r="CX22" s="40"/>
      <c r="CY22" s="40"/>
      <c r="CZ22" s="40"/>
      <c r="DA22" s="40" t="s">
        <v>468</v>
      </c>
      <c r="DB22" s="40"/>
      <c r="DC22" s="40"/>
      <c r="DD22" s="40"/>
      <c r="DE22" s="40" t="s">
        <v>468</v>
      </c>
      <c r="DF22" s="40"/>
      <c r="DG22" s="40" t="s">
        <v>468</v>
      </c>
      <c r="DH22" s="40"/>
      <c r="DI22" s="40"/>
      <c r="DJ22" s="40"/>
      <c r="DK22" s="40"/>
      <c r="DL22" s="40"/>
      <c r="DM22" s="40" t="s">
        <v>468</v>
      </c>
      <c r="DN22" s="40"/>
      <c r="DO22" s="40" t="s">
        <v>468</v>
      </c>
      <c r="DP22" s="40"/>
      <c r="DQ22" s="40"/>
      <c r="DR22" s="40"/>
      <c r="DS22" s="40"/>
      <c r="DT22" s="40"/>
      <c r="DU22" s="40" t="s">
        <v>468</v>
      </c>
      <c r="DV22" s="40"/>
      <c r="DW22" s="40" t="s">
        <v>468</v>
      </c>
      <c r="DX22" s="40"/>
      <c r="DY22" s="40"/>
      <c r="DZ22" s="40"/>
      <c r="EA22" s="40"/>
      <c r="EB22" s="40"/>
      <c r="EC22" s="40" t="s">
        <v>468</v>
      </c>
      <c r="ED22" s="40"/>
      <c r="EE22" s="40" t="s">
        <v>468</v>
      </c>
      <c r="EF22" s="40"/>
      <c r="EG22" s="40"/>
      <c r="EH22" s="40"/>
      <c r="EI22" s="40"/>
      <c r="EJ22" s="40"/>
      <c r="EK22" s="40" t="s">
        <v>468</v>
      </c>
      <c r="EL22" s="40"/>
      <c r="EM22" s="40" t="s">
        <v>468</v>
      </c>
      <c r="EN22" s="40"/>
      <c r="EO22" s="40"/>
      <c r="EP22" s="40"/>
      <c r="EQ22" s="40"/>
      <c r="ER22" s="40"/>
      <c r="ES22" s="40" t="s">
        <v>468</v>
      </c>
      <c r="ET22" s="40"/>
      <c r="EU22" s="40" t="s">
        <v>468</v>
      </c>
      <c r="EV22" s="40"/>
      <c r="EW22" s="40"/>
      <c r="EX22" s="40"/>
      <c r="EY22" s="40"/>
      <c r="EZ22" s="40"/>
      <c r="FA22" s="40" t="s">
        <v>468</v>
      </c>
      <c r="FB22" s="40"/>
      <c r="FC22" s="40" t="s">
        <v>468</v>
      </c>
      <c r="FD22" s="40"/>
      <c r="FE22" s="40"/>
      <c r="FF22" s="40"/>
      <c r="FG22" s="40"/>
      <c r="FH22" s="40"/>
      <c r="FI22" s="40" t="s">
        <v>468</v>
      </c>
      <c r="FJ22" s="40"/>
      <c r="FK22" s="40" t="s">
        <v>468</v>
      </c>
      <c r="FL22" s="40"/>
      <c r="FM22" s="40"/>
      <c r="FN22" s="40"/>
      <c r="FO22" s="40"/>
      <c r="FP22" s="40"/>
      <c r="FQ22" s="40" t="s">
        <v>468</v>
      </c>
      <c r="FR22" s="40"/>
      <c r="FS22" s="40" t="s">
        <v>468</v>
      </c>
      <c r="FT22" s="40"/>
      <c r="FU22" s="40"/>
      <c r="FV22" s="40"/>
      <c r="FW22" s="40"/>
      <c r="FX22" s="40"/>
      <c r="FY22" s="40" t="s">
        <v>468</v>
      </c>
      <c r="FZ22" s="40"/>
      <c r="GA22" s="40" t="s">
        <v>468</v>
      </c>
      <c r="GB22" s="40"/>
      <c r="GC22" s="40"/>
      <c r="GD22" s="40"/>
      <c r="GE22" s="40"/>
      <c r="GF22" s="40"/>
      <c r="GG22" s="40" t="s">
        <v>468</v>
      </c>
      <c r="GH22" s="40"/>
      <c r="GI22" s="40"/>
      <c r="GJ22" s="40"/>
      <c r="GK22" s="40" t="s">
        <v>468</v>
      </c>
      <c r="GL22" s="40"/>
      <c r="GM22" s="40"/>
      <c r="GN22" s="40"/>
      <c r="GO22" s="40" t="s">
        <v>468</v>
      </c>
      <c r="GP22" s="40"/>
      <c r="GQ22" s="40"/>
      <c r="GR22" s="40"/>
      <c r="GS22" s="40" t="s">
        <v>468</v>
      </c>
      <c r="GT22" s="40"/>
      <c r="GU22" s="40"/>
      <c r="GV22" s="40"/>
      <c r="GW22" s="40" t="s">
        <v>468</v>
      </c>
      <c r="GX22" s="40"/>
      <c r="GY22" s="40"/>
      <c r="GZ22" s="40"/>
      <c r="HA22" s="40" t="s">
        <v>468</v>
      </c>
      <c r="HB22" s="40"/>
      <c r="HC22" s="40"/>
      <c r="HD22" s="40"/>
      <c r="HE22" s="40" t="s">
        <v>468</v>
      </c>
      <c r="HF22" s="40"/>
      <c r="HG22" s="40"/>
      <c r="HH22" s="40"/>
      <c r="HI22" s="40" t="s">
        <v>468</v>
      </c>
      <c r="HJ22" s="40"/>
      <c r="HK22" s="40"/>
      <c r="HL22" s="40"/>
      <c r="HM22" s="40" t="s">
        <v>468</v>
      </c>
      <c r="HN22" s="40"/>
      <c r="HO22" s="40" t="s">
        <v>468</v>
      </c>
      <c r="HP22" s="40"/>
      <c r="HQ22" s="40"/>
      <c r="HR22" s="40"/>
      <c r="HS22" s="40" t="s">
        <v>468</v>
      </c>
      <c r="HT22" s="40"/>
      <c r="HU22" s="40"/>
      <c r="HV22" s="40"/>
      <c r="HW22" s="40"/>
      <c r="HX22" s="40"/>
      <c r="HY22" s="40" t="s">
        <v>468</v>
      </c>
      <c r="HZ22" s="40"/>
      <c r="IA22" s="40"/>
      <c r="IB22" s="40"/>
      <c r="IC22" s="40" t="s">
        <v>468</v>
      </c>
      <c r="ID22" s="40"/>
      <c r="IE22" s="40"/>
      <c r="IF22" s="40"/>
      <c r="IG22" s="40" t="s">
        <v>468</v>
      </c>
      <c r="IH22" s="40"/>
      <c r="II22" s="40"/>
      <c r="IJ22" s="40"/>
      <c r="IK22" s="40" t="s">
        <v>468</v>
      </c>
      <c r="IL22" s="40"/>
      <c r="IM22" s="40" t="s">
        <v>468</v>
      </c>
      <c r="IN22" s="40"/>
      <c r="IO22" s="40"/>
      <c r="IP22" s="40"/>
      <c r="IQ22" s="40"/>
      <c r="IR22" s="40"/>
      <c r="IS22" s="40" t="s">
        <v>468</v>
      </c>
    </row>
    <row r="23" spans="1:253" ht="13.5" customHeight="1" x14ac:dyDescent="0.15">
      <c r="A23" s="40" t="s">
        <v>451</v>
      </c>
      <c r="B23" s="41" t="s">
        <v>510</v>
      </c>
      <c r="C23" s="38" t="s">
        <v>511</v>
      </c>
      <c r="D23" s="38">
        <v>10</v>
      </c>
      <c r="E23" s="40"/>
      <c r="F23" s="40"/>
      <c r="G23" s="40"/>
      <c r="H23" s="40"/>
      <c r="I23" s="40"/>
      <c r="J23" s="40"/>
      <c r="K23" s="40"/>
      <c r="L23" s="40"/>
      <c r="M23" s="40"/>
      <c r="N23" s="40" t="s">
        <v>468</v>
      </c>
      <c r="O23" s="40"/>
      <c r="P23" s="40"/>
      <c r="Q23" s="40"/>
      <c r="R23" s="40"/>
      <c r="S23" s="40"/>
      <c r="T23" s="40"/>
      <c r="U23" s="40"/>
      <c r="V23" s="40"/>
      <c r="W23" s="40"/>
      <c r="X23" s="40"/>
      <c r="Y23" s="40"/>
      <c r="Z23" s="40"/>
      <c r="AA23" s="40"/>
      <c r="AB23" s="40"/>
      <c r="AC23" s="40"/>
      <c r="AD23" s="40"/>
      <c r="AE23" s="40"/>
      <c r="AF23" s="40" t="s">
        <v>475</v>
      </c>
      <c r="AG23" s="40" t="s">
        <v>475</v>
      </c>
      <c r="AH23" s="40" t="s">
        <v>475</v>
      </c>
      <c r="AI23" s="40" t="s">
        <v>475</v>
      </c>
      <c r="AJ23" s="40" t="s">
        <v>475</v>
      </c>
      <c r="AK23" s="40" t="s">
        <v>475</v>
      </c>
      <c r="AL23" s="40" t="s">
        <v>475</v>
      </c>
      <c r="AM23" s="40" t="s">
        <v>475</v>
      </c>
      <c r="AN23" s="40" t="s">
        <v>475</v>
      </c>
      <c r="AO23" s="40" t="s">
        <v>475</v>
      </c>
      <c r="AP23" s="40" t="s">
        <v>475</v>
      </c>
      <c r="AQ23" s="40" t="s">
        <v>475</v>
      </c>
      <c r="AR23" s="40" t="s">
        <v>475</v>
      </c>
      <c r="AS23" s="40" t="s">
        <v>475</v>
      </c>
      <c r="AT23" s="40" t="s">
        <v>475</v>
      </c>
      <c r="AU23" s="40" t="s">
        <v>475</v>
      </c>
      <c r="AV23" s="40" t="s">
        <v>475</v>
      </c>
      <c r="AW23" s="40" t="s">
        <v>475</v>
      </c>
      <c r="AX23" s="40" t="s">
        <v>475</v>
      </c>
      <c r="AY23" s="40" t="s">
        <v>475</v>
      </c>
      <c r="AZ23" s="40" t="s">
        <v>475</v>
      </c>
      <c r="BA23" s="40" t="s">
        <v>475</v>
      </c>
      <c r="BB23" s="40" t="s">
        <v>475</v>
      </c>
      <c r="BC23" s="40" t="s">
        <v>475</v>
      </c>
      <c r="BD23" s="40" t="s">
        <v>475</v>
      </c>
      <c r="BE23" s="40" t="s">
        <v>475</v>
      </c>
      <c r="BF23" s="40" t="s">
        <v>475</v>
      </c>
      <c r="BG23" s="40" t="s">
        <v>475</v>
      </c>
      <c r="BH23" s="40" t="s">
        <v>475</v>
      </c>
      <c r="BI23" s="40" t="s">
        <v>475</v>
      </c>
      <c r="BJ23" s="40" t="s">
        <v>475</v>
      </c>
      <c r="BK23" s="40" t="s">
        <v>475</v>
      </c>
      <c r="BL23" s="40" t="s">
        <v>475</v>
      </c>
      <c r="BM23" s="40" t="s">
        <v>475</v>
      </c>
      <c r="BN23" s="40" t="s">
        <v>475</v>
      </c>
      <c r="BO23" s="40" t="s">
        <v>475</v>
      </c>
      <c r="BP23" s="40" t="s">
        <v>475</v>
      </c>
      <c r="BQ23" s="40" t="s">
        <v>475</v>
      </c>
      <c r="BR23" s="40" t="s">
        <v>475</v>
      </c>
      <c r="BS23" s="40" t="s">
        <v>475</v>
      </c>
      <c r="BT23" s="40" t="s">
        <v>475</v>
      </c>
      <c r="BU23" s="40" t="s">
        <v>475</v>
      </c>
      <c r="BV23" s="40" t="s">
        <v>475</v>
      </c>
      <c r="BW23" s="40" t="s">
        <v>475</v>
      </c>
      <c r="BX23" s="40" t="s">
        <v>475</v>
      </c>
      <c r="BY23" s="40" t="s">
        <v>475</v>
      </c>
      <c r="BZ23" s="40" t="s">
        <v>475</v>
      </c>
      <c r="CA23" s="40" t="s">
        <v>475</v>
      </c>
      <c r="CB23" s="40" t="s">
        <v>475</v>
      </c>
      <c r="CC23" s="40" t="s">
        <v>475</v>
      </c>
      <c r="CD23" s="40" t="s">
        <v>475</v>
      </c>
      <c r="CE23" s="40" t="s">
        <v>475</v>
      </c>
      <c r="CF23" s="40" t="s">
        <v>475</v>
      </c>
      <c r="CG23" s="40" t="s">
        <v>475</v>
      </c>
      <c r="CH23" s="40"/>
      <c r="CI23" s="40"/>
      <c r="CJ23" s="40"/>
      <c r="CK23" s="40" t="s">
        <v>468</v>
      </c>
      <c r="CL23" s="40"/>
      <c r="CM23" s="40"/>
      <c r="CN23" s="40"/>
      <c r="CO23" s="40" t="s">
        <v>468</v>
      </c>
      <c r="CP23" s="40" t="s">
        <v>468</v>
      </c>
      <c r="CQ23" s="40"/>
      <c r="CR23" s="40"/>
      <c r="CS23" s="40"/>
      <c r="CT23" s="40" t="s">
        <v>468</v>
      </c>
      <c r="CU23" s="40"/>
      <c r="CV23" s="40"/>
      <c r="CW23" s="40"/>
      <c r="CX23" s="40"/>
      <c r="CY23" s="40"/>
      <c r="CZ23" s="40"/>
      <c r="DA23" s="40" t="s">
        <v>468</v>
      </c>
      <c r="DB23" s="40"/>
      <c r="DC23" s="40"/>
      <c r="DD23" s="40"/>
      <c r="DE23" s="40" t="s">
        <v>468</v>
      </c>
      <c r="DF23" s="40"/>
      <c r="DG23" s="40" t="s">
        <v>468</v>
      </c>
      <c r="DH23" s="40"/>
      <c r="DI23" s="40"/>
      <c r="DJ23" s="40"/>
      <c r="DK23" s="40" t="s">
        <v>468</v>
      </c>
      <c r="DL23" s="40"/>
      <c r="DM23" s="40"/>
      <c r="DN23" s="40"/>
      <c r="DO23" s="40" t="s">
        <v>468</v>
      </c>
      <c r="DP23" s="40"/>
      <c r="DQ23" s="40"/>
      <c r="DR23" s="40"/>
      <c r="DS23" s="40" t="s">
        <v>468</v>
      </c>
      <c r="DT23" s="40"/>
      <c r="DU23" s="40"/>
      <c r="DV23" s="40"/>
      <c r="DW23" s="40" t="s">
        <v>468</v>
      </c>
      <c r="DX23" s="40"/>
      <c r="DY23" s="40"/>
      <c r="DZ23" s="40"/>
      <c r="EA23" s="40" t="s">
        <v>468</v>
      </c>
      <c r="EB23" s="40"/>
      <c r="EC23" s="40"/>
      <c r="ED23" s="40" t="s">
        <v>468</v>
      </c>
      <c r="EE23" s="40"/>
      <c r="EF23" s="40"/>
      <c r="EG23" s="40"/>
      <c r="EH23" s="40" t="s">
        <v>468</v>
      </c>
      <c r="EI23" s="40"/>
      <c r="EJ23" s="40"/>
      <c r="EK23" s="40"/>
      <c r="EL23" s="40"/>
      <c r="EM23" s="40" t="s">
        <v>468</v>
      </c>
      <c r="EN23" s="40"/>
      <c r="EO23" s="40"/>
      <c r="EP23" s="40"/>
      <c r="EQ23" s="40" t="s">
        <v>468</v>
      </c>
      <c r="ER23" s="40"/>
      <c r="ES23" s="40"/>
      <c r="ET23" s="40"/>
      <c r="EU23" s="40" t="s">
        <v>468</v>
      </c>
      <c r="EV23" s="40"/>
      <c r="EW23" s="40"/>
      <c r="EX23" s="40"/>
      <c r="EY23" s="40" t="s">
        <v>468</v>
      </c>
      <c r="EZ23" s="40"/>
      <c r="FA23" s="40"/>
      <c r="FB23" s="40"/>
      <c r="FC23" s="40" t="s">
        <v>468</v>
      </c>
      <c r="FD23" s="40"/>
      <c r="FE23" s="40"/>
      <c r="FF23" s="40"/>
      <c r="FG23" s="40" t="s">
        <v>468</v>
      </c>
      <c r="FH23" s="40"/>
      <c r="FI23" s="40"/>
      <c r="FJ23" s="40"/>
      <c r="FK23" s="40" t="s">
        <v>468</v>
      </c>
      <c r="FL23" s="40"/>
      <c r="FM23" s="40"/>
      <c r="FN23" s="40"/>
      <c r="FO23" s="40" t="s">
        <v>468</v>
      </c>
      <c r="FP23" s="40"/>
      <c r="FQ23" s="40"/>
      <c r="FR23" s="40"/>
      <c r="FS23" s="40"/>
      <c r="FT23" s="40"/>
      <c r="FU23" s="40" t="s">
        <v>468</v>
      </c>
      <c r="FV23" s="40"/>
      <c r="FW23" s="40"/>
      <c r="FX23" s="40"/>
      <c r="FY23" s="40" t="s">
        <v>468</v>
      </c>
      <c r="FZ23" s="40"/>
      <c r="GA23" s="40"/>
      <c r="GB23" s="40"/>
      <c r="GC23" s="40" t="s">
        <v>468</v>
      </c>
      <c r="GD23" s="40"/>
      <c r="GE23" s="40"/>
      <c r="GF23" s="40"/>
      <c r="GG23" s="40" t="s">
        <v>468</v>
      </c>
      <c r="GH23" s="40"/>
      <c r="GI23" s="40"/>
      <c r="GJ23" s="40"/>
      <c r="GK23" s="40" t="s">
        <v>468</v>
      </c>
      <c r="GL23" s="40"/>
      <c r="GM23" s="40"/>
      <c r="GN23" s="40"/>
      <c r="GO23" s="40" t="s">
        <v>468</v>
      </c>
      <c r="GP23" s="40"/>
      <c r="GQ23" s="40"/>
      <c r="GR23" s="40"/>
      <c r="GS23" s="40" t="s">
        <v>468</v>
      </c>
      <c r="GT23" s="40"/>
      <c r="GU23" s="40"/>
      <c r="GV23" s="40"/>
      <c r="GW23" s="40" t="s">
        <v>468</v>
      </c>
      <c r="GX23" s="40"/>
      <c r="GY23" s="40"/>
      <c r="GZ23" s="40"/>
      <c r="HA23" s="40" t="s">
        <v>468</v>
      </c>
      <c r="HB23" s="40"/>
      <c r="HC23" s="40"/>
      <c r="HD23" s="40"/>
      <c r="HE23" s="40" t="s">
        <v>468</v>
      </c>
      <c r="HF23" s="40"/>
      <c r="HG23" s="40"/>
      <c r="HH23" s="40"/>
      <c r="HI23" s="40" t="s">
        <v>468</v>
      </c>
      <c r="HJ23" s="40"/>
      <c r="HK23" s="40"/>
      <c r="HL23" s="40"/>
      <c r="HM23" s="40" t="s">
        <v>468</v>
      </c>
      <c r="HN23" s="40"/>
      <c r="HO23" s="40"/>
      <c r="HP23" s="40"/>
      <c r="HQ23" s="40" t="s">
        <v>468</v>
      </c>
      <c r="HR23" s="40"/>
      <c r="HS23" s="40"/>
      <c r="HT23" s="40"/>
      <c r="HU23" s="40" t="s">
        <v>468</v>
      </c>
      <c r="HV23" s="40"/>
      <c r="HW23" s="40"/>
      <c r="HX23" s="40"/>
      <c r="HY23" s="40" t="s">
        <v>468</v>
      </c>
      <c r="HZ23" s="40"/>
      <c r="IA23" s="40"/>
      <c r="IB23" s="40"/>
      <c r="IC23" s="40" t="s">
        <v>468</v>
      </c>
      <c r="ID23" s="40"/>
      <c r="IE23" s="40"/>
      <c r="IF23" s="40"/>
      <c r="IG23" s="40" t="s">
        <v>468</v>
      </c>
      <c r="IH23" s="40"/>
      <c r="II23" s="40"/>
      <c r="IJ23" s="40"/>
      <c r="IK23" s="40" t="s">
        <v>468</v>
      </c>
      <c r="IL23" s="40"/>
      <c r="IM23" s="40" t="s">
        <v>468</v>
      </c>
      <c r="IN23" s="40"/>
      <c r="IO23" s="40"/>
      <c r="IP23" s="40"/>
      <c r="IQ23" s="40" t="s">
        <v>468</v>
      </c>
      <c r="IR23" s="40"/>
      <c r="IS23" s="40"/>
    </row>
    <row r="24" spans="1:253" ht="13.5" customHeight="1" x14ac:dyDescent="0.15">
      <c r="A24" s="40" t="s">
        <v>451</v>
      </c>
      <c r="B24" s="41" t="s">
        <v>512</v>
      </c>
      <c r="C24" s="38" t="s">
        <v>513</v>
      </c>
      <c r="D24" s="38">
        <v>10</v>
      </c>
      <c r="E24" s="40"/>
      <c r="F24" s="40"/>
      <c r="G24" s="40"/>
      <c r="H24" s="40"/>
      <c r="I24" s="40"/>
      <c r="J24" s="40"/>
      <c r="K24" s="40"/>
      <c r="L24" s="40"/>
      <c r="M24" s="40"/>
      <c r="N24" s="40" t="s">
        <v>468</v>
      </c>
      <c r="O24" s="40"/>
      <c r="P24" s="40"/>
      <c r="Q24" s="40"/>
      <c r="R24" s="40"/>
      <c r="S24" s="40"/>
      <c r="T24" s="40"/>
      <c r="U24" s="40"/>
      <c r="V24" s="40"/>
      <c r="W24" s="40"/>
      <c r="X24" s="40"/>
      <c r="Y24" s="40"/>
      <c r="Z24" s="40"/>
      <c r="AA24" s="40"/>
      <c r="AB24" s="40"/>
      <c r="AC24" s="40"/>
      <c r="AD24" s="40"/>
      <c r="AE24" s="40"/>
      <c r="AF24" s="40" t="s">
        <v>475</v>
      </c>
      <c r="AG24" s="40" t="s">
        <v>475</v>
      </c>
      <c r="AH24" s="40" t="s">
        <v>475</v>
      </c>
      <c r="AI24" s="40" t="s">
        <v>475</v>
      </c>
      <c r="AJ24" s="40" t="s">
        <v>475</v>
      </c>
      <c r="AK24" s="40" t="s">
        <v>475</v>
      </c>
      <c r="AL24" s="40" t="s">
        <v>475</v>
      </c>
      <c r="AM24" s="40" t="s">
        <v>475</v>
      </c>
      <c r="AN24" s="40" t="s">
        <v>475</v>
      </c>
      <c r="AO24" s="40" t="s">
        <v>475</v>
      </c>
      <c r="AP24" s="40" t="s">
        <v>475</v>
      </c>
      <c r="AQ24" s="40" t="s">
        <v>475</v>
      </c>
      <c r="AR24" s="40" t="s">
        <v>475</v>
      </c>
      <c r="AS24" s="40" t="s">
        <v>475</v>
      </c>
      <c r="AT24" s="40" t="s">
        <v>475</v>
      </c>
      <c r="AU24" s="40" t="s">
        <v>475</v>
      </c>
      <c r="AV24" s="40" t="s">
        <v>475</v>
      </c>
      <c r="AW24" s="40" t="s">
        <v>475</v>
      </c>
      <c r="AX24" s="40" t="s">
        <v>475</v>
      </c>
      <c r="AY24" s="40" t="s">
        <v>475</v>
      </c>
      <c r="AZ24" s="40" t="s">
        <v>475</v>
      </c>
      <c r="BA24" s="40" t="s">
        <v>475</v>
      </c>
      <c r="BB24" s="40" t="s">
        <v>475</v>
      </c>
      <c r="BC24" s="40" t="s">
        <v>475</v>
      </c>
      <c r="BD24" s="40" t="s">
        <v>475</v>
      </c>
      <c r="BE24" s="40" t="s">
        <v>475</v>
      </c>
      <c r="BF24" s="40" t="s">
        <v>475</v>
      </c>
      <c r="BG24" s="40" t="s">
        <v>475</v>
      </c>
      <c r="BH24" s="40" t="s">
        <v>475</v>
      </c>
      <c r="BI24" s="40" t="s">
        <v>475</v>
      </c>
      <c r="BJ24" s="40" t="s">
        <v>475</v>
      </c>
      <c r="BK24" s="40" t="s">
        <v>475</v>
      </c>
      <c r="BL24" s="40" t="s">
        <v>475</v>
      </c>
      <c r="BM24" s="40" t="s">
        <v>475</v>
      </c>
      <c r="BN24" s="40" t="s">
        <v>475</v>
      </c>
      <c r="BO24" s="40" t="s">
        <v>475</v>
      </c>
      <c r="BP24" s="40" t="s">
        <v>475</v>
      </c>
      <c r="BQ24" s="40" t="s">
        <v>475</v>
      </c>
      <c r="BR24" s="40" t="s">
        <v>475</v>
      </c>
      <c r="BS24" s="40" t="s">
        <v>475</v>
      </c>
      <c r="BT24" s="40" t="s">
        <v>475</v>
      </c>
      <c r="BU24" s="40" t="s">
        <v>475</v>
      </c>
      <c r="BV24" s="40" t="s">
        <v>475</v>
      </c>
      <c r="BW24" s="40" t="s">
        <v>475</v>
      </c>
      <c r="BX24" s="40" t="s">
        <v>475</v>
      </c>
      <c r="BY24" s="40" t="s">
        <v>475</v>
      </c>
      <c r="BZ24" s="40" t="s">
        <v>475</v>
      </c>
      <c r="CA24" s="40" t="s">
        <v>475</v>
      </c>
      <c r="CB24" s="40" t="s">
        <v>475</v>
      </c>
      <c r="CC24" s="40" t="s">
        <v>475</v>
      </c>
      <c r="CD24" s="40" t="s">
        <v>475</v>
      </c>
      <c r="CE24" s="40" t="s">
        <v>475</v>
      </c>
      <c r="CF24" s="40" t="s">
        <v>475</v>
      </c>
      <c r="CG24" s="40" t="s">
        <v>475</v>
      </c>
      <c r="CH24" s="40"/>
      <c r="CI24" s="40"/>
      <c r="CJ24" s="40"/>
      <c r="CK24" s="40" t="s">
        <v>468</v>
      </c>
      <c r="CL24" s="40"/>
      <c r="CM24" s="40"/>
      <c r="CN24" s="40"/>
      <c r="CO24" s="40" t="s">
        <v>468</v>
      </c>
      <c r="CP24" s="40"/>
      <c r="CQ24" s="40" t="s">
        <v>468</v>
      </c>
      <c r="CR24" s="40"/>
      <c r="CS24" s="40"/>
      <c r="CT24" s="40"/>
      <c r="CU24" s="40" t="s">
        <v>468</v>
      </c>
      <c r="CV24" s="40"/>
      <c r="CW24" s="40"/>
      <c r="CX24" s="40" t="s">
        <v>468</v>
      </c>
      <c r="CY24" s="40"/>
      <c r="CZ24" s="40"/>
      <c r="DA24" s="40"/>
      <c r="DB24" s="40"/>
      <c r="DC24" s="40" t="s">
        <v>468</v>
      </c>
      <c r="DD24" s="40"/>
      <c r="DE24" s="40"/>
      <c r="DF24" s="40"/>
      <c r="DG24" s="40" t="s">
        <v>468</v>
      </c>
      <c r="DH24" s="40"/>
      <c r="DI24" s="40"/>
      <c r="DJ24" s="40"/>
      <c r="DK24" s="40" t="s">
        <v>468</v>
      </c>
      <c r="DL24" s="40"/>
      <c r="DM24" s="40"/>
      <c r="DN24" s="40"/>
      <c r="DO24" s="40" t="s">
        <v>468</v>
      </c>
      <c r="DP24" s="40"/>
      <c r="DQ24" s="40"/>
      <c r="DR24" s="40"/>
      <c r="DS24" s="40" t="s">
        <v>468</v>
      </c>
      <c r="DT24" s="40"/>
      <c r="DU24" s="40"/>
      <c r="DV24" s="40"/>
      <c r="DW24" s="40" t="s">
        <v>468</v>
      </c>
      <c r="DX24" s="40"/>
      <c r="DY24" s="40"/>
      <c r="DZ24" s="40"/>
      <c r="EA24" s="40" t="s">
        <v>468</v>
      </c>
      <c r="EB24" s="40"/>
      <c r="EC24" s="40"/>
      <c r="ED24" s="40" t="s">
        <v>468</v>
      </c>
      <c r="EE24" s="40"/>
      <c r="EF24" s="40"/>
      <c r="EG24" s="40"/>
      <c r="EH24" s="40"/>
      <c r="EI24" s="40" t="s">
        <v>468</v>
      </c>
      <c r="EJ24" s="40"/>
      <c r="EK24" s="40"/>
      <c r="EL24" s="40"/>
      <c r="EM24" s="40" t="s">
        <v>468</v>
      </c>
      <c r="EN24" s="40"/>
      <c r="EO24" s="40"/>
      <c r="EP24" s="40"/>
      <c r="EQ24" s="40" t="s">
        <v>468</v>
      </c>
      <c r="ER24" s="40"/>
      <c r="ES24" s="40"/>
      <c r="ET24" s="40"/>
      <c r="EU24" s="40" t="s">
        <v>468</v>
      </c>
      <c r="EV24" s="40"/>
      <c r="EW24" s="40"/>
      <c r="EX24" s="40"/>
      <c r="EY24" s="40" t="s">
        <v>468</v>
      </c>
      <c r="EZ24" s="40"/>
      <c r="FA24" s="40"/>
      <c r="FB24" s="40"/>
      <c r="FC24" s="40" t="s">
        <v>468</v>
      </c>
      <c r="FD24" s="40"/>
      <c r="FE24" s="40"/>
      <c r="FF24" s="40"/>
      <c r="FG24" s="40" t="s">
        <v>468</v>
      </c>
      <c r="FH24" s="40"/>
      <c r="FI24" s="40"/>
      <c r="FJ24" s="40"/>
      <c r="FK24" s="40" t="s">
        <v>468</v>
      </c>
      <c r="FL24" s="40"/>
      <c r="FM24" s="40"/>
      <c r="FN24" s="40"/>
      <c r="FO24" s="40" t="s">
        <v>468</v>
      </c>
      <c r="FP24" s="40"/>
      <c r="FQ24" s="40"/>
      <c r="FR24" s="40"/>
      <c r="FS24" s="40"/>
      <c r="FT24" s="40"/>
      <c r="FU24" s="40" t="s">
        <v>468</v>
      </c>
      <c r="FV24" s="40"/>
      <c r="FW24" s="40"/>
      <c r="FX24" s="40"/>
      <c r="FY24" s="40" t="s">
        <v>468</v>
      </c>
      <c r="FZ24" s="40"/>
      <c r="GA24" s="40" t="s">
        <v>468</v>
      </c>
      <c r="GB24" s="40"/>
      <c r="GC24" s="40"/>
      <c r="GD24" s="40"/>
      <c r="GE24" s="40" t="s">
        <v>468</v>
      </c>
      <c r="GF24" s="40"/>
      <c r="GG24" s="40"/>
      <c r="GH24" s="40"/>
      <c r="GI24" s="40" t="s">
        <v>468</v>
      </c>
      <c r="GJ24" s="40"/>
      <c r="GK24" s="40"/>
      <c r="GL24" s="40"/>
      <c r="GM24" s="40" t="s">
        <v>468</v>
      </c>
      <c r="GN24" s="40"/>
      <c r="GO24" s="40"/>
      <c r="GP24" s="40"/>
      <c r="GQ24" s="40"/>
      <c r="GR24" s="40"/>
      <c r="GS24" s="40" t="s">
        <v>468</v>
      </c>
      <c r="GT24" s="40"/>
      <c r="GU24" s="40"/>
      <c r="GV24" s="40"/>
      <c r="GW24" s="40" t="s">
        <v>468</v>
      </c>
      <c r="GX24" s="40"/>
      <c r="GY24" s="40"/>
      <c r="GZ24" s="40"/>
      <c r="HA24" s="40" t="s">
        <v>468</v>
      </c>
      <c r="HB24" s="40"/>
      <c r="HC24" s="40"/>
      <c r="HD24" s="40"/>
      <c r="HE24" s="40" t="s">
        <v>468</v>
      </c>
      <c r="HF24" s="40"/>
      <c r="HG24" s="40"/>
      <c r="HH24" s="40"/>
      <c r="HI24" s="40" t="s">
        <v>468</v>
      </c>
      <c r="HJ24" s="40"/>
      <c r="HK24" s="40"/>
      <c r="HL24" s="40"/>
      <c r="HM24" s="40" t="s">
        <v>468</v>
      </c>
      <c r="HN24" s="40"/>
      <c r="HO24" s="40" t="s">
        <v>468</v>
      </c>
      <c r="HP24" s="40"/>
      <c r="HQ24" s="40"/>
      <c r="HR24" s="40"/>
      <c r="HS24" s="40" t="s">
        <v>468</v>
      </c>
      <c r="HT24" s="40"/>
      <c r="HU24" s="40"/>
      <c r="HV24" s="40"/>
      <c r="HW24" s="40"/>
      <c r="HX24" s="40"/>
      <c r="HY24" s="40" t="s">
        <v>468</v>
      </c>
      <c r="HZ24" s="40"/>
      <c r="IA24" s="40"/>
      <c r="IB24" s="40"/>
      <c r="IC24" s="40" t="s">
        <v>468</v>
      </c>
      <c r="ID24" s="40"/>
      <c r="IE24" s="40"/>
      <c r="IF24" s="40"/>
      <c r="IG24" s="40" t="s">
        <v>468</v>
      </c>
      <c r="IH24" s="40"/>
      <c r="II24" s="40"/>
      <c r="IJ24" s="40"/>
      <c r="IK24" s="40" t="s">
        <v>468</v>
      </c>
      <c r="IL24" s="40"/>
      <c r="IM24" s="40" t="s">
        <v>468</v>
      </c>
      <c r="IN24" s="40"/>
      <c r="IO24" s="40"/>
      <c r="IP24" s="40"/>
      <c r="IQ24" s="40" t="s">
        <v>468</v>
      </c>
      <c r="IR24" s="40"/>
      <c r="IS24" s="40"/>
    </row>
    <row r="25" spans="1:253" ht="13.5" customHeight="1" x14ac:dyDescent="0.15">
      <c r="A25" s="40" t="s">
        <v>451</v>
      </c>
      <c r="B25" s="41" t="s">
        <v>514</v>
      </c>
      <c r="C25" s="38" t="s">
        <v>515</v>
      </c>
      <c r="D25" s="38">
        <v>22</v>
      </c>
      <c r="E25" s="40"/>
      <c r="F25" s="40"/>
      <c r="G25" s="40"/>
      <c r="H25" s="40"/>
      <c r="I25" s="40"/>
      <c r="J25" s="40"/>
      <c r="K25" s="40"/>
      <c r="L25" s="40"/>
      <c r="M25" s="40"/>
      <c r="N25" s="40"/>
      <c r="O25" s="40"/>
      <c r="P25" s="40"/>
      <c r="Q25" s="40"/>
      <c r="R25" s="40"/>
      <c r="S25" s="40"/>
      <c r="T25" s="40"/>
      <c r="U25" s="40"/>
      <c r="V25" s="40"/>
      <c r="W25" s="40"/>
      <c r="X25" s="40"/>
      <c r="Y25" s="40"/>
      <c r="Z25" s="40" t="s">
        <v>468</v>
      </c>
      <c r="AA25" s="40"/>
      <c r="AB25" s="40"/>
      <c r="AC25" s="40"/>
      <c r="AD25" s="40"/>
      <c r="AE25" s="40"/>
      <c r="AF25" s="40" t="s">
        <v>475</v>
      </c>
      <c r="AG25" s="40" t="s">
        <v>475</v>
      </c>
      <c r="AH25" s="40" t="s">
        <v>475</v>
      </c>
      <c r="AI25" s="40" t="s">
        <v>475</v>
      </c>
      <c r="AJ25" s="40" t="s">
        <v>475</v>
      </c>
      <c r="AK25" s="40" t="s">
        <v>475</v>
      </c>
      <c r="AL25" s="40" t="s">
        <v>475</v>
      </c>
      <c r="AM25" s="40" t="s">
        <v>475</v>
      </c>
      <c r="AN25" s="40" t="s">
        <v>475</v>
      </c>
      <c r="AO25" s="40" t="s">
        <v>475</v>
      </c>
      <c r="AP25" s="40" t="s">
        <v>475</v>
      </c>
      <c r="AQ25" s="40" t="s">
        <v>475</v>
      </c>
      <c r="AR25" s="40" t="s">
        <v>475</v>
      </c>
      <c r="AS25" s="40" t="s">
        <v>475</v>
      </c>
      <c r="AT25" s="40" t="s">
        <v>475</v>
      </c>
      <c r="AU25" s="40" t="s">
        <v>475</v>
      </c>
      <c r="AV25" s="40" t="s">
        <v>475</v>
      </c>
      <c r="AW25" s="40" t="s">
        <v>475</v>
      </c>
      <c r="AX25" s="40" t="s">
        <v>475</v>
      </c>
      <c r="AY25" s="40" t="s">
        <v>475</v>
      </c>
      <c r="AZ25" s="40" t="s">
        <v>475</v>
      </c>
      <c r="BA25" s="40" t="s">
        <v>475</v>
      </c>
      <c r="BB25" s="40" t="s">
        <v>475</v>
      </c>
      <c r="BC25" s="40" t="s">
        <v>475</v>
      </c>
      <c r="BD25" s="40" t="s">
        <v>475</v>
      </c>
      <c r="BE25" s="40" t="s">
        <v>475</v>
      </c>
      <c r="BF25" s="40" t="s">
        <v>475</v>
      </c>
      <c r="BG25" s="40" t="s">
        <v>475</v>
      </c>
      <c r="BH25" s="40" t="s">
        <v>475</v>
      </c>
      <c r="BI25" s="40" t="s">
        <v>475</v>
      </c>
      <c r="BJ25" s="40" t="s">
        <v>475</v>
      </c>
      <c r="BK25" s="40" t="s">
        <v>475</v>
      </c>
      <c r="BL25" s="40" t="s">
        <v>475</v>
      </c>
      <c r="BM25" s="40" t="s">
        <v>475</v>
      </c>
      <c r="BN25" s="40" t="s">
        <v>475</v>
      </c>
      <c r="BO25" s="40" t="s">
        <v>475</v>
      </c>
      <c r="BP25" s="40" t="s">
        <v>475</v>
      </c>
      <c r="BQ25" s="40" t="s">
        <v>475</v>
      </c>
      <c r="BR25" s="40" t="s">
        <v>475</v>
      </c>
      <c r="BS25" s="40" t="s">
        <v>475</v>
      </c>
      <c r="BT25" s="40" t="s">
        <v>475</v>
      </c>
      <c r="BU25" s="40" t="s">
        <v>475</v>
      </c>
      <c r="BV25" s="40" t="s">
        <v>475</v>
      </c>
      <c r="BW25" s="40" t="s">
        <v>475</v>
      </c>
      <c r="BX25" s="40" t="s">
        <v>475</v>
      </c>
      <c r="BY25" s="40" t="s">
        <v>475</v>
      </c>
      <c r="BZ25" s="40" t="s">
        <v>475</v>
      </c>
      <c r="CA25" s="40" t="s">
        <v>475</v>
      </c>
      <c r="CB25" s="40" t="s">
        <v>475</v>
      </c>
      <c r="CC25" s="40" t="s">
        <v>475</v>
      </c>
      <c r="CD25" s="40" t="s">
        <v>475</v>
      </c>
      <c r="CE25" s="40" t="s">
        <v>475</v>
      </c>
      <c r="CF25" s="40" t="s">
        <v>475</v>
      </c>
      <c r="CG25" s="40" t="s">
        <v>475</v>
      </c>
      <c r="CH25" s="40"/>
      <c r="CI25" s="40"/>
      <c r="CJ25" s="40"/>
      <c r="CK25" s="40" t="s">
        <v>468</v>
      </c>
      <c r="CL25" s="40"/>
      <c r="CM25" s="40"/>
      <c r="CN25" s="40"/>
      <c r="CO25" s="40" t="s">
        <v>468</v>
      </c>
      <c r="CP25" s="40" t="s">
        <v>468</v>
      </c>
      <c r="CQ25" s="40"/>
      <c r="CR25" s="40"/>
      <c r="CS25" s="40"/>
      <c r="CT25" s="40"/>
      <c r="CU25" s="40" t="s">
        <v>468</v>
      </c>
      <c r="CV25" s="40"/>
      <c r="CW25" s="40"/>
      <c r="CX25" s="40" t="s">
        <v>468</v>
      </c>
      <c r="CY25" s="40"/>
      <c r="CZ25" s="40"/>
      <c r="DA25" s="40"/>
      <c r="DB25" s="40"/>
      <c r="DC25" s="40" t="s">
        <v>468</v>
      </c>
      <c r="DD25" s="40"/>
      <c r="DE25" s="40"/>
      <c r="DF25" s="40"/>
      <c r="DG25" s="40" t="s">
        <v>468</v>
      </c>
      <c r="DH25" s="40"/>
      <c r="DI25" s="40"/>
      <c r="DJ25" s="40"/>
      <c r="DK25" s="40"/>
      <c r="DL25" s="40"/>
      <c r="DM25" s="40" t="s">
        <v>468</v>
      </c>
      <c r="DN25" s="40"/>
      <c r="DO25" s="40" t="s">
        <v>468</v>
      </c>
      <c r="DP25" s="40"/>
      <c r="DQ25" s="40"/>
      <c r="DR25" s="40"/>
      <c r="DS25" s="40"/>
      <c r="DT25" s="40"/>
      <c r="DU25" s="40" t="s">
        <v>468</v>
      </c>
      <c r="DV25" s="40"/>
      <c r="DW25" s="40" t="s">
        <v>468</v>
      </c>
      <c r="DX25" s="40"/>
      <c r="DY25" s="40"/>
      <c r="DZ25" s="40"/>
      <c r="EA25" s="40"/>
      <c r="EB25" s="40"/>
      <c r="EC25" s="40" t="s">
        <v>468</v>
      </c>
      <c r="ED25" s="40"/>
      <c r="EE25" s="40" t="s">
        <v>468</v>
      </c>
      <c r="EF25" s="40"/>
      <c r="EG25" s="40"/>
      <c r="EH25" s="40"/>
      <c r="EI25" s="40"/>
      <c r="EJ25" s="40"/>
      <c r="EK25" s="40" t="s">
        <v>468</v>
      </c>
      <c r="EL25" s="40"/>
      <c r="EM25" s="40" t="s">
        <v>468</v>
      </c>
      <c r="EN25" s="40"/>
      <c r="EO25" s="40"/>
      <c r="EP25" s="40"/>
      <c r="EQ25" s="40"/>
      <c r="ER25" s="40"/>
      <c r="ES25" s="40" t="s">
        <v>468</v>
      </c>
      <c r="ET25" s="40"/>
      <c r="EU25" s="40" t="s">
        <v>468</v>
      </c>
      <c r="EV25" s="40"/>
      <c r="EW25" s="40"/>
      <c r="EX25" s="40"/>
      <c r="EY25" s="40"/>
      <c r="EZ25" s="40"/>
      <c r="FA25" s="40" t="s">
        <v>468</v>
      </c>
      <c r="FB25" s="40"/>
      <c r="FC25" s="40" t="s">
        <v>468</v>
      </c>
      <c r="FD25" s="40"/>
      <c r="FE25" s="40"/>
      <c r="FF25" s="40"/>
      <c r="FG25" s="40"/>
      <c r="FH25" s="40"/>
      <c r="FI25" s="40" t="s">
        <v>468</v>
      </c>
      <c r="FJ25" s="40"/>
      <c r="FK25" s="40" t="s">
        <v>468</v>
      </c>
      <c r="FL25" s="40"/>
      <c r="FM25" s="40"/>
      <c r="FN25" s="40"/>
      <c r="FO25" s="40"/>
      <c r="FP25" s="40"/>
      <c r="FQ25" s="40" t="s">
        <v>468</v>
      </c>
      <c r="FR25" s="40"/>
      <c r="FS25" s="40"/>
      <c r="FT25" s="40"/>
      <c r="FU25" s="40" t="s">
        <v>468</v>
      </c>
      <c r="FV25" s="40"/>
      <c r="FW25" s="40"/>
      <c r="FX25" s="40"/>
      <c r="FY25" s="40" t="s">
        <v>468</v>
      </c>
      <c r="FZ25" s="40"/>
      <c r="GA25" s="40" t="s">
        <v>468</v>
      </c>
      <c r="GB25" s="40"/>
      <c r="GC25" s="40"/>
      <c r="GD25" s="40"/>
      <c r="GE25" s="40"/>
      <c r="GF25" s="40"/>
      <c r="GG25" s="40" t="s">
        <v>468</v>
      </c>
      <c r="GH25" s="40"/>
      <c r="GI25" s="40" t="s">
        <v>468</v>
      </c>
      <c r="GJ25" s="40"/>
      <c r="GK25" s="40"/>
      <c r="GL25" s="40"/>
      <c r="GM25" s="40"/>
      <c r="GN25" s="40"/>
      <c r="GO25" s="40" t="s">
        <v>468</v>
      </c>
      <c r="GP25" s="40"/>
      <c r="GQ25" s="40"/>
      <c r="GR25" s="40"/>
      <c r="GS25" s="40" t="s">
        <v>468</v>
      </c>
      <c r="GT25" s="40"/>
      <c r="GU25" s="40"/>
      <c r="GV25" s="40"/>
      <c r="GW25" s="40" t="s">
        <v>468</v>
      </c>
      <c r="GX25" s="40"/>
      <c r="GY25" s="40" t="s">
        <v>468</v>
      </c>
      <c r="GZ25" s="40"/>
      <c r="HA25" s="40"/>
      <c r="HB25" s="40"/>
      <c r="HC25" s="40"/>
      <c r="HD25" s="40"/>
      <c r="HE25" s="40" t="s">
        <v>468</v>
      </c>
      <c r="HF25" s="40"/>
      <c r="HG25" s="40"/>
      <c r="HH25" s="40"/>
      <c r="HI25" s="40" t="s">
        <v>468</v>
      </c>
      <c r="HJ25" s="40"/>
      <c r="HK25" s="40"/>
      <c r="HL25" s="40"/>
      <c r="HM25" s="40" t="s">
        <v>468</v>
      </c>
      <c r="HN25" s="40"/>
      <c r="HO25" s="40" t="s">
        <v>468</v>
      </c>
      <c r="HP25" s="40"/>
      <c r="HQ25" s="40"/>
      <c r="HR25" s="40"/>
      <c r="HS25" s="40"/>
      <c r="HT25" s="40"/>
      <c r="HU25" s="40" t="s">
        <v>468</v>
      </c>
      <c r="HV25" s="40"/>
      <c r="HW25" s="40"/>
      <c r="HX25" s="40"/>
      <c r="HY25" s="40" t="s">
        <v>468</v>
      </c>
      <c r="HZ25" s="40"/>
      <c r="IA25" s="40"/>
      <c r="IB25" s="40"/>
      <c r="IC25" s="40" t="s">
        <v>468</v>
      </c>
      <c r="ID25" s="40"/>
      <c r="IE25" s="40"/>
      <c r="IF25" s="40"/>
      <c r="IG25" s="40" t="s">
        <v>468</v>
      </c>
      <c r="IH25" s="40"/>
      <c r="II25" s="40"/>
      <c r="IJ25" s="40"/>
      <c r="IK25" s="40" t="s">
        <v>468</v>
      </c>
      <c r="IL25" s="40"/>
      <c r="IM25" s="40" t="s">
        <v>468</v>
      </c>
      <c r="IN25" s="40"/>
      <c r="IO25" s="40"/>
      <c r="IP25" s="40"/>
      <c r="IQ25" s="40" t="s">
        <v>468</v>
      </c>
      <c r="IR25" s="40"/>
      <c r="IS25" s="40"/>
    </row>
    <row r="26" spans="1:253" ht="13.5" customHeight="1" x14ac:dyDescent="0.15">
      <c r="A26" s="40" t="s">
        <v>451</v>
      </c>
      <c r="B26" s="41" t="s">
        <v>516</v>
      </c>
      <c r="C26" s="38" t="s">
        <v>517</v>
      </c>
      <c r="D26" s="38">
        <v>24</v>
      </c>
      <c r="E26" s="40"/>
      <c r="F26" s="40"/>
      <c r="G26" s="40"/>
      <c r="H26" s="40"/>
      <c r="I26" s="40"/>
      <c r="J26" s="40"/>
      <c r="K26" s="40"/>
      <c r="L26" s="40"/>
      <c r="M26" s="40"/>
      <c r="N26" s="40"/>
      <c r="O26" s="40"/>
      <c r="P26" s="40"/>
      <c r="Q26" s="40"/>
      <c r="R26" s="40"/>
      <c r="S26" s="40"/>
      <c r="T26" s="40"/>
      <c r="U26" s="40"/>
      <c r="V26" s="40"/>
      <c r="W26" s="40"/>
      <c r="X26" s="40"/>
      <c r="Y26" s="40"/>
      <c r="Z26" s="40"/>
      <c r="AA26" s="40"/>
      <c r="AB26" s="40" t="s">
        <v>468</v>
      </c>
      <c r="AC26" s="40"/>
      <c r="AD26" s="40"/>
      <c r="AE26" s="40"/>
      <c r="AF26" s="40" t="s">
        <v>475</v>
      </c>
      <c r="AG26" s="40" t="s">
        <v>475</v>
      </c>
      <c r="AH26" s="40" t="s">
        <v>475</v>
      </c>
      <c r="AI26" s="40" t="s">
        <v>475</v>
      </c>
      <c r="AJ26" s="40" t="s">
        <v>475</v>
      </c>
      <c r="AK26" s="40" t="s">
        <v>475</v>
      </c>
      <c r="AL26" s="40" t="s">
        <v>475</v>
      </c>
      <c r="AM26" s="40" t="s">
        <v>475</v>
      </c>
      <c r="AN26" s="40" t="s">
        <v>475</v>
      </c>
      <c r="AO26" s="40" t="s">
        <v>475</v>
      </c>
      <c r="AP26" s="40" t="s">
        <v>475</v>
      </c>
      <c r="AQ26" s="40" t="s">
        <v>475</v>
      </c>
      <c r="AR26" s="40" t="s">
        <v>475</v>
      </c>
      <c r="AS26" s="40" t="s">
        <v>475</v>
      </c>
      <c r="AT26" s="40" t="s">
        <v>475</v>
      </c>
      <c r="AU26" s="40" t="s">
        <v>475</v>
      </c>
      <c r="AV26" s="40" t="s">
        <v>475</v>
      </c>
      <c r="AW26" s="40" t="s">
        <v>475</v>
      </c>
      <c r="AX26" s="40" t="s">
        <v>475</v>
      </c>
      <c r="AY26" s="40" t="s">
        <v>475</v>
      </c>
      <c r="AZ26" s="40" t="s">
        <v>475</v>
      </c>
      <c r="BA26" s="40" t="s">
        <v>475</v>
      </c>
      <c r="BB26" s="40" t="s">
        <v>475</v>
      </c>
      <c r="BC26" s="40" t="s">
        <v>475</v>
      </c>
      <c r="BD26" s="40" t="s">
        <v>475</v>
      </c>
      <c r="BE26" s="40" t="s">
        <v>475</v>
      </c>
      <c r="BF26" s="40" t="s">
        <v>475</v>
      </c>
      <c r="BG26" s="40" t="s">
        <v>475</v>
      </c>
      <c r="BH26" s="40" t="s">
        <v>475</v>
      </c>
      <c r="BI26" s="40" t="s">
        <v>475</v>
      </c>
      <c r="BJ26" s="40" t="s">
        <v>475</v>
      </c>
      <c r="BK26" s="40" t="s">
        <v>475</v>
      </c>
      <c r="BL26" s="40" t="s">
        <v>475</v>
      </c>
      <c r="BM26" s="40" t="s">
        <v>475</v>
      </c>
      <c r="BN26" s="40" t="s">
        <v>475</v>
      </c>
      <c r="BO26" s="40" t="s">
        <v>475</v>
      </c>
      <c r="BP26" s="40" t="s">
        <v>475</v>
      </c>
      <c r="BQ26" s="40" t="s">
        <v>475</v>
      </c>
      <c r="BR26" s="40" t="s">
        <v>475</v>
      </c>
      <c r="BS26" s="40" t="s">
        <v>475</v>
      </c>
      <c r="BT26" s="40" t="s">
        <v>475</v>
      </c>
      <c r="BU26" s="40" t="s">
        <v>475</v>
      </c>
      <c r="BV26" s="40" t="s">
        <v>475</v>
      </c>
      <c r="BW26" s="40" t="s">
        <v>475</v>
      </c>
      <c r="BX26" s="40" t="s">
        <v>475</v>
      </c>
      <c r="BY26" s="40" t="s">
        <v>475</v>
      </c>
      <c r="BZ26" s="40" t="s">
        <v>475</v>
      </c>
      <c r="CA26" s="40" t="s">
        <v>475</v>
      </c>
      <c r="CB26" s="40" t="s">
        <v>475</v>
      </c>
      <c r="CC26" s="40" t="s">
        <v>475</v>
      </c>
      <c r="CD26" s="40" t="s">
        <v>475</v>
      </c>
      <c r="CE26" s="40" t="s">
        <v>475</v>
      </c>
      <c r="CF26" s="40" t="s">
        <v>475</v>
      </c>
      <c r="CG26" s="40" t="s">
        <v>475</v>
      </c>
      <c r="CH26" s="40"/>
      <c r="CI26" s="40"/>
      <c r="CJ26" s="40"/>
      <c r="CK26" s="40" t="s">
        <v>468</v>
      </c>
      <c r="CL26" s="40"/>
      <c r="CM26" s="40"/>
      <c r="CN26" s="40"/>
      <c r="CO26" s="40" t="s">
        <v>468</v>
      </c>
      <c r="CP26" s="40" t="s">
        <v>468</v>
      </c>
      <c r="CQ26" s="40"/>
      <c r="CR26" s="40"/>
      <c r="CS26" s="40"/>
      <c r="CT26" s="40"/>
      <c r="CU26" s="40" t="s">
        <v>468</v>
      </c>
      <c r="CV26" s="40"/>
      <c r="CW26" s="40"/>
      <c r="CX26" s="40" t="s">
        <v>468</v>
      </c>
      <c r="CY26" s="40"/>
      <c r="CZ26" s="40"/>
      <c r="DA26" s="40"/>
      <c r="DB26" s="40"/>
      <c r="DC26" s="40" t="s">
        <v>468</v>
      </c>
      <c r="DD26" s="40"/>
      <c r="DE26" s="40"/>
      <c r="DF26" s="40"/>
      <c r="DG26" s="40" t="s">
        <v>468</v>
      </c>
      <c r="DH26" s="40"/>
      <c r="DI26" s="40"/>
      <c r="DJ26" s="40"/>
      <c r="DK26" s="40"/>
      <c r="DL26" s="40"/>
      <c r="DM26" s="40" t="s">
        <v>468</v>
      </c>
      <c r="DN26" s="40"/>
      <c r="DO26" s="40" t="s">
        <v>468</v>
      </c>
      <c r="DP26" s="40"/>
      <c r="DQ26" s="40"/>
      <c r="DR26" s="40"/>
      <c r="DS26" s="40"/>
      <c r="DT26" s="40"/>
      <c r="DU26" s="40" t="s">
        <v>468</v>
      </c>
      <c r="DV26" s="40"/>
      <c r="DW26" s="40" t="s">
        <v>468</v>
      </c>
      <c r="DX26" s="40"/>
      <c r="DY26" s="40"/>
      <c r="DZ26" s="40"/>
      <c r="EA26" s="40"/>
      <c r="EB26" s="40"/>
      <c r="EC26" s="40" t="s">
        <v>468</v>
      </c>
      <c r="ED26" s="40"/>
      <c r="EE26" s="40" t="s">
        <v>468</v>
      </c>
      <c r="EF26" s="40"/>
      <c r="EG26" s="40"/>
      <c r="EH26" s="40"/>
      <c r="EI26" s="40"/>
      <c r="EJ26" s="40"/>
      <c r="EK26" s="40" t="s">
        <v>468</v>
      </c>
      <c r="EL26" s="40" t="s">
        <v>468</v>
      </c>
      <c r="EM26" s="40"/>
      <c r="EN26" s="40"/>
      <c r="EO26" s="40"/>
      <c r="EP26" s="40"/>
      <c r="EQ26" s="40" t="s">
        <v>468</v>
      </c>
      <c r="ER26" s="40"/>
      <c r="ES26" s="40"/>
      <c r="ET26" s="40"/>
      <c r="EU26" s="40" t="s">
        <v>468</v>
      </c>
      <c r="EV26" s="40"/>
      <c r="EW26" s="40"/>
      <c r="EX26" s="40"/>
      <c r="EY26" s="40"/>
      <c r="EZ26" s="40"/>
      <c r="FA26" s="40" t="s">
        <v>468</v>
      </c>
      <c r="FB26" s="40"/>
      <c r="FC26" s="40" t="s">
        <v>468</v>
      </c>
      <c r="FD26" s="40"/>
      <c r="FE26" s="40"/>
      <c r="FF26" s="40"/>
      <c r="FG26" s="40"/>
      <c r="FH26" s="40"/>
      <c r="FI26" s="40" t="s">
        <v>468</v>
      </c>
      <c r="FJ26" s="40"/>
      <c r="FK26" s="40"/>
      <c r="FL26" s="40"/>
      <c r="FM26" s="40" t="s">
        <v>468</v>
      </c>
      <c r="FN26" s="40"/>
      <c r="FO26" s="40"/>
      <c r="FP26" s="40"/>
      <c r="FQ26" s="40" t="s">
        <v>468</v>
      </c>
      <c r="FR26" s="40"/>
      <c r="FS26" s="40"/>
      <c r="FT26" s="40"/>
      <c r="FU26" s="40" t="s">
        <v>468</v>
      </c>
      <c r="FV26" s="40"/>
      <c r="FW26" s="40"/>
      <c r="FX26" s="40"/>
      <c r="FY26" s="40" t="s">
        <v>468</v>
      </c>
      <c r="FZ26" s="40"/>
      <c r="GA26" s="40"/>
      <c r="GB26" s="40"/>
      <c r="GC26" s="40" t="s">
        <v>468</v>
      </c>
      <c r="GD26" s="40"/>
      <c r="GE26" s="40"/>
      <c r="GF26" s="40"/>
      <c r="GG26" s="40" t="s">
        <v>468</v>
      </c>
      <c r="GH26" s="40"/>
      <c r="GI26" s="40"/>
      <c r="GJ26" s="40"/>
      <c r="GK26" s="40" t="s">
        <v>468</v>
      </c>
      <c r="GL26" s="40"/>
      <c r="GM26" s="40"/>
      <c r="GN26" s="40"/>
      <c r="GO26" s="40" t="s">
        <v>468</v>
      </c>
      <c r="GP26" s="40"/>
      <c r="GQ26" s="40"/>
      <c r="GR26" s="40"/>
      <c r="GS26" s="40" t="s">
        <v>468</v>
      </c>
      <c r="GT26" s="40"/>
      <c r="GU26" s="40"/>
      <c r="GV26" s="40"/>
      <c r="GW26" s="40" t="s">
        <v>468</v>
      </c>
      <c r="GX26" s="40"/>
      <c r="GY26" s="40" t="s">
        <v>468</v>
      </c>
      <c r="GZ26" s="40"/>
      <c r="HA26" s="40"/>
      <c r="HB26" s="40"/>
      <c r="HC26" s="40"/>
      <c r="HD26" s="40"/>
      <c r="HE26" s="40" t="s">
        <v>468</v>
      </c>
      <c r="HF26" s="40"/>
      <c r="HG26" s="40" t="s">
        <v>468</v>
      </c>
      <c r="HH26" s="40"/>
      <c r="HI26" s="40"/>
      <c r="HJ26" s="40"/>
      <c r="HK26" s="40"/>
      <c r="HL26" s="40"/>
      <c r="HM26" s="40" t="s">
        <v>468</v>
      </c>
      <c r="HN26" s="40"/>
      <c r="HO26" s="40" t="s">
        <v>468</v>
      </c>
      <c r="HP26" s="40"/>
      <c r="HQ26" s="40"/>
      <c r="HR26" s="40"/>
      <c r="HS26" s="40"/>
      <c r="HT26" s="40"/>
      <c r="HU26" s="40" t="s">
        <v>468</v>
      </c>
      <c r="HV26" s="40"/>
      <c r="HW26" s="40" t="s">
        <v>468</v>
      </c>
      <c r="HX26" s="40"/>
      <c r="HY26" s="40"/>
      <c r="HZ26" s="40"/>
      <c r="IA26" s="40"/>
      <c r="IB26" s="40"/>
      <c r="IC26" s="40" t="s">
        <v>468</v>
      </c>
      <c r="ID26" s="40"/>
      <c r="IE26" s="40"/>
      <c r="IF26" s="40"/>
      <c r="IG26" s="40" t="s">
        <v>468</v>
      </c>
      <c r="IH26" s="40"/>
      <c r="II26" s="40"/>
      <c r="IJ26" s="40"/>
      <c r="IK26" s="40" t="s">
        <v>468</v>
      </c>
      <c r="IL26" s="40"/>
      <c r="IM26" s="40" t="s">
        <v>468</v>
      </c>
      <c r="IN26" s="40"/>
      <c r="IO26" s="40"/>
      <c r="IP26" s="40"/>
      <c r="IQ26" s="40" t="s">
        <v>468</v>
      </c>
      <c r="IR26" s="40"/>
      <c r="IS26" s="40"/>
    </row>
    <row r="27" spans="1:253" ht="13.5" customHeight="1" x14ac:dyDescent="0.15">
      <c r="A27" s="40" t="s">
        <v>451</v>
      </c>
      <c r="B27" s="41" t="s">
        <v>518</v>
      </c>
      <c r="C27" s="38" t="s">
        <v>519</v>
      </c>
      <c r="D27" s="38">
        <v>10</v>
      </c>
      <c r="E27" s="40"/>
      <c r="F27" s="40"/>
      <c r="G27" s="40"/>
      <c r="H27" s="40"/>
      <c r="I27" s="40"/>
      <c r="J27" s="40"/>
      <c r="K27" s="40"/>
      <c r="L27" s="40"/>
      <c r="M27" s="40"/>
      <c r="N27" s="40" t="s">
        <v>468</v>
      </c>
      <c r="O27" s="40"/>
      <c r="P27" s="40"/>
      <c r="Q27" s="40"/>
      <c r="R27" s="40"/>
      <c r="S27" s="40"/>
      <c r="T27" s="40"/>
      <c r="U27" s="40"/>
      <c r="V27" s="40"/>
      <c r="W27" s="40"/>
      <c r="X27" s="40"/>
      <c r="Y27" s="40"/>
      <c r="Z27" s="40"/>
      <c r="AA27" s="40"/>
      <c r="AB27" s="40"/>
      <c r="AC27" s="40"/>
      <c r="AD27" s="40"/>
      <c r="AE27" s="40"/>
      <c r="AF27" s="40" t="s">
        <v>475</v>
      </c>
      <c r="AG27" s="40" t="s">
        <v>475</v>
      </c>
      <c r="AH27" s="40" t="s">
        <v>475</v>
      </c>
      <c r="AI27" s="40" t="s">
        <v>475</v>
      </c>
      <c r="AJ27" s="40" t="s">
        <v>475</v>
      </c>
      <c r="AK27" s="40" t="s">
        <v>475</v>
      </c>
      <c r="AL27" s="40" t="s">
        <v>475</v>
      </c>
      <c r="AM27" s="40" t="s">
        <v>475</v>
      </c>
      <c r="AN27" s="40" t="s">
        <v>475</v>
      </c>
      <c r="AO27" s="40" t="s">
        <v>475</v>
      </c>
      <c r="AP27" s="40" t="s">
        <v>475</v>
      </c>
      <c r="AQ27" s="40" t="s">
        <v>475</v>
      </c>
      <c r="AR27" s="40" t="s">
        <v>475</v>
      </c>
      <c r="AS27" s="40" t="s">
        <v>475</v>
      </c>
      <c r="AT27" s="40" t="s">
        <v>475</v>
      </c>
      <c r="AU27" s="40" t="s">
        <v>475</v>
      </c>
      <c r="AV27" s="40" t="s">
        <v>475</v>
      </c>
      <c r="AW27" s="40" t="s">
        <v>475</v>
      </c>
      <c r="AX27" s="40" t="s">
        <v>475</v>
      </c>
      <c r="AY27" s="40" t="s">
        <v>475</v>
      </c>
      <c r="AZ27" s="40" t="s">
        <v>475</v>
      </c>
      <c r="BA27" s="40" t="s">
        <v>475</v>
      </c>
      <c r="BB27" s="40" t="s">
        <v>475</v>
      </c>
      <c r="BC27" s="40" t="s">
        <v>475</v>
      </c>
      <c r="BD27" s="40" t="s">
        <v>475</v>
      </c>
      <c r="BE27" s="40" t="s">
        <v>475</v>
      </c>
      <c r="BF27" s="40" t="s">
        <v>475</v>
      </c>
      <c r="BG27" s="40" t="s">
        <v>475</v>
      </c>
      <c r="BH27" s="40" t="s">
        <v>475</v>
      </c>
      <c r="BI27" s="40" t="s">
        <v>475</v>
      </c>
      <c r="BJ27" s="40" t="s">
        <v>475</v>
      </c>
      <c r="BK27" s="40" t="s">
        <v>475</v>
      </c>
      <c r="BL27" s="40" t="s">
        <v>475</v>
      </c>
      <c r="BM27" s="40" t="s">
        <v>475</v>
      </c>
      <c r="BN27" s="40" t="s">
        <v>475</v>
      </c>
      <c r="BO27" s="40" t="s">
        <v>475</v>
      </c>
      <c r="BP27" s="40" t="s">
        <v>475</v>
      </c>
      <c r="BQ27" s="40" t="s">
        <v>475</v>
      </c>
      <c r="BR27" s="40" t="s">
        <v>475</v>
      </c>
      <c r="BS27" s="40" t="s">
        <v>475</v>
      </c>
      <c r="BT27" s="40" t="s">
        <v>475</v>
      </c>
      <c r="BU27" s="40" t="s">
        <v>475</v>
      </c>
      <c r="BV27" s="40" t="s">
        <v>475</v>
      </c>
      <c r="BW27" s="40" t="s">
        <v>475</v>
      </c>
      <c r="BX27" s="40" t="s">
        <v>475</v>
      </c>
      <c r="BY27" s="40" t="s">
        <v>475</v>
      </c>
      <c r="BZ27" s="40" t="s">
        <v>475</v>
      </c>
      <c r="CA27" s="40" t="s">
        <v>475</v>
      </c>
      <c r="CB27" s="40" t="s">
        <v>475</v>
      </c>
      <c r="CC27" s="40" t="s">
        <v>475</v>
      </c>
      <c r="CD27" s="40" t="s">
        <v>475</v>
      </c>
      <c r="CE27" s="40" t="s">
        <v>475</v>
      </c>
      <c r="CF27" s="40" t="s">
        <v>475</v>
      </c>
      <c r="CG27" s="40" t="s">
        <v>475</v>
      </c>
      <c r="CH27" s="40"/>
      <c r="CI27" s="40"/>
      <c r="CJ27" s="40"/>
      <c r="CK27" s="40" t="s">
        <v>468</v>
      </c>
      <c r="CL27" s="40"/>
      <c r="CM27" s="40"/>
      <c r="CN27" s="40"/>
      <c r="CO27" s="40" t="s">
        <v>468</v>
      </c>
      <c r="CP27" s="40"/>
      <c r="CQ27" s="40" t="s">
        <v>468</v>
      </c>
      <c r="CR27" s="40"/>
      <c r="CS27" s="40"/>
      <c r="CT27" s="40"/>
      <c r="CU27" s="40" t="s">
        <v>468</v>
      </c>
      <c r="CV27" s="40"/>
      <c r="CW27" s="40"/>
      <c r="CX27" s="40"/>
      <c r="CY27" s="40" t="s">
        <v>468</v>
      </c>
      <c r="CZ27" s="40"/>
      <c r="DA27" s="40"/>
      <c r="DB27" s="40"/>
      <c r="DC27" s="40" t="s">
        <v>468</v>
      </c>
      <c r="DD27" s="40"/>
      <c r="DE27" s="40"/>
      <c r="DF27" s="40"/>
      <c r="DG27" s="40" t="s">
        <v>468</v>
      </c>
      <c r="DH27" s="40"/>
      <c r="DI27" s="40"/>
      <c r="DJ27" s="40"/>
      <c r="DK27" s="40"/>
      <c r="DL27" s="40"/>
      <c r="DM27" s="40" t="s">
        <v>468</v>
      </c>
      <c r="DN27" s="40"/>
      <c r="DO27" s="40" t="s">
        <v>468</v>
      </c>
      <c r="DP27" s="40"/>
      <c r="DQ27" s="40"/>
      <c r="DR27" s="40"/>
      <c r="DS27" s="40"/>
      <c r="DT27" s="40"/>
      <c r="DU27" s="40" t="s">
        <v>468</v>
      </c>
      <c r="DV27" s="40"/>
      <c r="DW27" s="40" t="s">
        <v>468</v>
      </c>
      <c r="DX27" s="40"/>
      <c r="DY27" s="40"/>
      <c r="DZ27" s="40"/>
      <c r="EA27" s="40"/>
      <c r="EB27" s="40"/>
      <c r="EC27" s="40" t="s">
        <v>468</v>
      </c>
      <c r="ED27" s="40"/>
      <c r="EE27" s="40" t="s">
        <v>468</v>
      </c>
      <c r="EF27" s="40"/>
      <c r="EG27" s="40"/>
      <c r="EH27" s="40"/>
      <c r="EI27" s="40"/>
      <c r="EJ27" s="40"/>
      <c r="EK27" s="40" t="s">
        <v>468</v>
      </c>
      <c r="EL27" s="40"/>
      <c r="EM27" s="40" t="s">
        <v>468</v>
      </c>
      <c r="EN27" s="40"/>
      <c r="EO27" s="40"/>
      <c r="EP27" s="40"/>
      <c r="EQ27" s="40"/>
      <c r="ER27" s="40"/>
      <c r="ES27" s="40" t="s">
        <v>468</v>
      </c>
      <c r="ET27" s="40"/>
      <c r="EU27" s="40" t="s">
        <v>468</v>
      </c>
      <c r="EV27" s="40"/>
      <c r="EW27" s="40"/>
      <c r="EX27" s="40"/>
      <c r="EY27" s="40"/>
      <c r="EZ27" s="40"/>
      <c r="FA27" s="40" t="s">
        <v>468</v>
      </c>
      <c r="FB27" s="40"/>
      <c r="FC27" s="40" t="s">
        <v>468</v>
      </c>
      <c r="FD27" s="40"/>
      <c r="FE27" s="40"/>
      <c r="FF27" s="40"/>
      <c r="FG27" s="40"/>
      <c r="FH27" s="40"/>
      <c r="FI27" s="40" t="s">
        <v>468</v>
      </c>
      <c r="FJ27" s="40"/>
      <c r="FK27" s="40"/>
      <c r="FL27" s="40"/>
      <c r="FM27" s="40" t="s">
        <v>468</v>
      </c>
      <c r="FN27" s="40"/>
      <c r="FO27" s="40"/>
      <c r="FP27" s="40"/>
      <c r="FQ27" s="40" t="s">
        <v>468</v>
      </c>
      <c r="FR27" s="40"/>
      <c r="FS27" s="40"/>
      <c r="FT27" s="40"/>
      <c r="FU27" s="40" t="s">
        <v>468</v>
      </c>
      <c r="FV27" s="40"/>
      <c r="FW27" s="40"/>
      <c r="FX27" s="40"/>
      <c r="FY27" s="40" t="s">
        <v>468</v>
      </c>
      <c r="FZ27" s="40"/>
      <c r="GA27" s="40"/>
      <c r="GB27" s="40"/>
      <c r="GC27" s="40" t="s">
        <v>468</v>
      </c>
      <c r="GD27" s="40"/>
      <c r="GE27" s="40"/>
      <c r="GF27" s="40"/>
      <c r="GG27" s="40" t="s">
        <v>468</v>
      </c>
      <c r="GH27" s="40"/>
      <c r="GI27" s="40" t="s">
        <v>468</v>
      </c>
      <c r="GJ27" s="40"/>
      <c r="GK27" s="40"/>
      <c r="GL27" s="40"/>
      <c r="GM27" s="40"/>
      <c r="GN27" s="40"/>
      <c r="GO27" s="40" t="s">
        <v>468</v>
      </c>
      <c r="GP27" s="40"/>
      <c r="GQ27" s="40"/>
      <c r="GR27" s="40"/>
      <c r="GS27" s="40" t="s">
        <v>468</v>
      </c>
      <c r="GT27" s="40"/>
      <c r="GU27" s="40"/>
      <c r="GV27" s="40"/>
      <c r="GW27" s="40" t="s">
        <v>468</v>
      </c>
      <c r="GX27" s="40"/>
      <c r="GY27" s="40"/>
      <c r="GZ27" s="40"/>
      <c r="HA27" s="40" t="s">
        <v>468</v>
      </c>
      <c r="HB27" s="40"/>
      <c r="HC27" s="40"/>
      <c r="HD27" s="40"/>
      <c r="HE27" s="40" t="s">
        <v>468</v>
      </c>
      <c r="HF27" s="40"/>
      <c r="HG27" s="40"/>
      <c r="HH27" s="40"/>
      <c r="HI27" s="40" t="s">
        <v>468</v>
      </c>
      <c r="HJ27" s="40"/>
      <c r="HK27" s="40"/>
      <c r="HL27" s="40"/>
      <c r="HM27" s="40" t="s">
        <v>468</v>
      </c>
      <c r="HN27" s="40"/>
      <c r="HO27" s="40"/>
      <c r="HP27" s="40"/>
      <c r="HQ27" s="40" t="s">
        <v>468</v>
      </c>
      <c r="HR27" s="40"/>
      <c r="HS27" s="40"/>
      <c r="HT27" s="40"/>
      <c r="HU27" s="40" t="s">
        <v>468</v>
      </c>
      <c r="HV27" s="40"/>
      <c r="HW27" s="40"/>
      <c r="HX27" s="40"/>
      <c r="HY27" s="40" t="s">
        <v>468</v>
      </c>
      <c r="HZ27" s="40"/>
      <c r="IA27" s="40"/>
      <c r="IB27" s="40"/>
      <c r="IC27" s="40" t="s">
        <v>468</v>
      </c>
      <c r="ID27" s="40"/>
      <c r="IE27" s="40"/>
      <c r="IF27" s="40"/>
      <c r="IG27" s="40" t="s">
        <v>468</v>
      </c>
      <c r="IH27" s="40"/>
      <c r="II27" s="40"/>
      <c r="IJ27" s="40"/>
      <c r="IK27" s="40" t="s">
        <v>468</v>
      </c>
      <c r="IL27" s="40"/>
      <c r="IM27" s="40" t="s">
        <v>468</v>
      </c>
      <c r="IN27" s="40"/>
      <c r="IO27" s="40"/>
      <c r="IP27" s="40"/>
      <c r="IQ27" s="40" t="s">
        <v>468</v>
      </c>
      <c r="IR27" s="40"/>
      <c r="IS27" s="40"/>
    </row>
    <row r="28" spans="1:253" ht="13.5" customHeight="1" x14ac:dyDescent="0.15">
      <c r="A28" s="40" t="s">
        <v>451</v>
      </c>
      <c r="B28" s="41" t="s">
        <v>520</v>
      </c>
      <c r="C28" s="38" t="s">
        <v>521</v>
      </c>
      <c r="D28" s="38">
        <v>12</v>
      </c>
      <c r="E28" s="40"/>
      <c r="F28" s="40"/>
      <c r="G28" s="40"/>
      <c r="H28" s="40"/>
      <c r="I28" s="40"/>
      <c r="J28" s="40"/>
      <c r="K28" s="40"/>
      <c r="L28" s="40"/>
      <c r="M28" s="40"/>
      <c r="N28" s="40"/>
      <c r="O28" s="40"/>
      <c r="P28" s="40" t="s">
        <v>468</v>
      </c>
      <c r="Q28" s="40"/>
      <c r="R28" s="40"/>
      <c r="S28" s="40"/>
      <c r="T28" s="40"/>
      <c r="U28" s="40"/>
      <c r="V28" s="40"/>
      <c r="W28" s="40"/>
      <c r="X28" s="40"/>
      <c r="Y28" s="40"/>
      <c r="Z28" s="40"/>
      <c r="AA28" s="40"/>
      <c r="AB28" s="40"/>
      <c r="AC28" s="40"/>
      <c r="AD28" s="40"/>
      <c r="AE28" s="40"/>
      <c r="AF28" s="40" t="s">
        <v>475</v>
      </c>
      <c r="AG28" s="40" t="s">
        <v>475</v>
      </c>
      <c r="AH28" s="40" t="s">
        <v>475</v>
      </c>
      <c r="AI28" s="40" t="s">
        <v>475</v>
      </c>
      <c r="AJ28" s="40" t="s">
        <v>475</v>
      </c>
      <c r="AK28" s="40" t="s">
        <v>475</v>
      </c>
      <c r="AL28" s="40" t="s">
        <v>475</v>
      </c>
      <c r="AM28" s="40" t="s">
        <v>475</v>
      </c>
      <c r="AN28" s="40" t="s">
        <v>475</v>
      </c>
      <c r="AO28" s="40" t="s">
        <v>475</v>
      </c>
      <c r="AP28" s="40" t="s">
        <v>475</v>
      </c>
      <c r="AQ28" s="40" t="s">
        <v>475</v>
      </c>
      <c r="AR28" s="40" t="s">
        <v>475</v>
      </c>
      <c r="AS28" s="40" t="s">
        <v>475</v>
      </c>
      <c r="AT28" s="40" t="s">
        <v>475</v>
      </c>
      <c r="AU28" s="40" t="s">
        <v>475</v>
      </c>
      <c r="AV28" s="40" t="s">
        <v>475</v>
      </c>
      <c r="AW28" s="40" t="s">
        <v>475</v>
      </c>
      <c r="AX28" s="40" t="s">
        <v>475</v>
      </c>
      <c r="AY28" s="40" t="s">
        <v>475</v>
      </c>
      <c r="AZ28" s="40" t="s">
        <v>475</v>
      </c>
      <c r="BA28" s="40" t="s">
        <v>475</v>
      </c>
      <c r="BB28" s="40" t="s">
        <v>475</v>
      </c>
      <c r="BC28" s="40" t="s">
        <v>475</v>
      </c>
      <c r="BD28" s="40" t="s">
        <v>475</v>
      </c>
      <c r="BE28" s="40" t="s">
        <v>475</v>
      </c>
      <c r="BF28" s="40" t="s">
        <v>475</v>
      </c>
      <c r="BG28" s="40" t="s">
        <v>475</v>
      </c>
      <c r="BH28" s="40" t="s">
        <v>475</v>
      </c>
      <c r="BI28" s="40" t="s">
        <v>475</v>
      </c>
      <c r="BJ28" s="40" t="s">
        <v>475</v>
      </c>
      <c r="BK28" s="40" t="s">
        <v>475</v>
      </c>
      <c r="BL28" s="40" t="s">
        <v>475</v>
      </c>
      <c r="BM28" s="40" t="s">
        <v>475</v>
      </c>
      <c r="BN28" s="40" t="s">
        <v>475</v>
      </c>
      <c r="BO28" s="40" t="s">
        <v>475</v>
      </c>
      <c r="BP28" s="40" t="s">
        <v>475</v>
      </c>
      <c r="BQ28" s="40" t="s">
        <v>475</v>
      </c>
      <c r="BR28" s="40" t="s">
        <v>475</v>
      </c>
      <c r="BS28" s="40" t="s">
        <v>475</v>
      </c>
      <c r="BT28" s="40" t="s">
        <v>475</v>
      </c>
      <c r="BU28" s="40" t="s">
        <v>475</v>
      </c>
      <c r="BV28" s="40" t="s">
        <v>475</v>
      </c>
      <c r="BW28" s="40" t="s">
        <v>475</v>
      </c>
      <c r="BX28" s="40" t="s">
        <v>475</v>
      </c>
      <c r="BY28" s="40" t="s">
        <v>475</v>
      </c>
      <c r="BZ28" s="40" t="s">
        <v>475</v>
      </c>
      <c r="CA28" s="40" t="s">
        <v>475</v>
      </c>
      <c r="CB28" s="40" t="s">
        <v>475</v>
      </c>
      <c r="CC28" s="40" t="s">
        <v>475</v>
      </c>
      <c r="CD28" s="40" t="s">
        <v>475</v>
      </c>
      <c r="CE28" s="40" t="s">
        <v>475</v>
      </c>
      <c r="CF28" s="40" t="s">
        <v>475</v>
      </c>
      <c r="CG28" s="40" t="s">
        <v>475</v>
      </c>
      <c r="CH28" s="40"/>
      <c r="CI28" s="40"/>
      <c r="CJ28" s="40"/>
      <c r="CK28" s="40" t="s">
        <v>468</v>
      </c>
      <c r="CL28" s="40"/>
      <c r="CM28" s="40"/>
      <c r="CN28" s="40"/>
      <c r="CO28" s="40" t="s">
        <v>468</v>
      </c>
      <c r="CP28" s="40"/>
      <c r="CQ28" s="40" t="s">
        <v>468</v>
      </c>
      <c r="CR28" s="40"/>
      <c r="CS28" s="40"/>
      <c r="CT28" s="40"/>
      <c r="CU28" s="40" t="s">
        <v>468</v>
      </c>
      <c r="CV28" s="40"/>
      <c r="CW28" s="40"/>
      <c r="CX28" s="40"/>
      <c r="CY28" s="40" t="s">
        <v>468</v>
      </c>
      <c r="CZ28" s="40"/>
      <c r="DA28" s="40"/>
      <c r="DB28" s="40"/>
      <c r="DC28" s="40" t="s">
        <v>468</v>
      </c>
      <c r="DD28" s="40"/>
      <c r="DE28" s="40"/>
      <c r="DF28" s="40"/>
      <c r="DG28" s="40" t="s">
        <v>468</v>
      </c>
      <c r="DH28" s="40"/>
      <c r="DI28" s="40"/>
      <c r="DJ28" s="40"/>
      <c r="DK28" s="40" t="s">
        <v>468</v>
      </c>
      <c r="DL28" s="40"/>
      <c r="DM28" s="40"/>
      <c r="DN28" s="40"/>
      <c r="DO28" s="40" t="s">
        <v>468</v>
      </c>
      <c r="DP28" s="40"/>
      <c r="DQ28" s="40"/>
      <c r="DR28" s="40"/>
      <c r="DS28" s="40" t="s">
        <v>468</v>
      </c>
      <c r="DT28" s="40"/>
      <c r="DU28" s="40"/>
      <c r="DV28" s="40"/>
      <c r="DW28" s="40" t="s">
        <v>468</v>
      </c>
      <c r="DX28" s="40"/>
      <c r="DY28" s="40"/>
      <c r="DZ28" s="40"/>
      <c r="EA28" s="40" t="s">
        <v>468</v>
      </c>
      <c r="EB28" s="40"/>
      <c r="EC28" s="40"/>
      <c r="ED28" s="40"/>
      <c r="EE28" s="40" t="s">
        <v>468</v>
      </c>
      <c r="EF28" s="40"/>
      <c r="EG28" s="40"/>
      <c r="EH28" s="40"/>
      <c r="EI28" s="40" t="s">
        <v>468</v>
      </c>
      <c r="EJ28" s="40"/>
      <c r="EK28" s="40"/>
      <c r="EL28" s="40"/>
      <c r="EM28" s="40" t="s">
        <v>468</v>
      </c>
      <c r="EN28" s="40"/>
      <c r="EO28" s="40"/>
      <c r="EP28" s="40"/>
      <c r="EQ28" s="40" t="s">
        <v>468</v>
      </c>
      <c r="ER28" s="40"/>
      <c r="ES28" s="40"/>
      <c r="ET28" s="40"/>
      <c r="EU28" s="40" t="s">
        <v>468</v>
      </c>
      <c r="EV28" s="40"/>
      <c r="EW28" s="40"/>
      <c r="EX28" s="40"/>
      <c r="EY28" s="40" t="s">
        <v>468</v>
      </c>
      <c r="EZ28" s="40"/>
      <c r="FA28" s="40"/>
      <c r="FB28" s="40"/>
      <c r="FC28" s="40" t="s">
        <v>468</v>
      </c>
      <c r="FD28" s="40"/>
      <c r="FE28" s="40"/>
      <c r="FF28" s="40"/>
      <c r="FG28" s="40" t="s">
        <v>468</v>
      </c>
      <c r="FH28" s="40"/>
      <c r="FI28" s="40"/>
      <c r="FJ28" s="40"/>
      <c r="FK28" s="40"/>
      <c r="FL28" s="40"/>
      <c r="FM28" s="40" t="s">
        <v>468</v>
      </c>
      <c r="FN28" s="40"/>
      <c r="FO28" s="40"/>
      <c r="FP28" s="40"/>
      <c r="FQ28" s="40" t="s">
        <v>468</v>
      </c>
      <c r="FR28" s="40"/>
      <c r="FS28" s="40"/>
      <c r="FT28" s="40"/>
      <c r="FU28" s="40" t="s">
        <v>468</v>
      </c>
      <c r="FV28" s="40"/>
      <c r="FW28" s="40"/>
      <c r="FX28" s="40"/>
      <c r="FY28" s="40" t="s">
        <v>468</v>
      </c>
      <c r="FZ28" s="40"/>
      <c r="GA28" s="40"/>
      <c r="GB28" s="40"/>
      <c r="GC28" s="40" t="s">
        <v>468</v>
      </c>
      <c r="GD28" s="40"/>
      <c r="GE28" s="40"/>
      <c r="GF28" s="40"/>
      <c r="GG28" s="40" t="s">
        <v>468</v>
      </c>
      <c r="GH28" s="40"/>
      <c r="GI28" s="40"/>
      <c r="GJ28" s="40"/>
      <c r="GK28" s="40" t="s">
        <v>468</v>
      </c>
      <c r="GL28" s="40"/>
      <c r="GM28" s="40"/>
      <c r="GN28" s="40"/>
      <c r="GO28" s="40" t="s">
        <v>468</v>
      </c>
      <c r="GP28" s="40"/>
      <c r="GQ28" s="40"/>
      <c r="GR28" s="40"/>
      <c r="GS28" s="40" t="s">
        <v>468</v>
      </c>
      <c r="GT28" s="40"/>
      <c r="GU28" s="40"/>
      <c r="GV28" s="40"/>
      <c r="GW28" s="40" t="s">
        <v>468</v>
      </c>
      <c r="GX28" s="40"/>
      <c r="GY28" s="40"/>
      <c r="GZ28" s="40"/>
      <c r="HA28" s="40" t="s">
        <v>468</v>
      </c>
      <c r="HB28" s="40"/>
      <c r="HC28" s="40"/>
      <c r="HD28" s="40"/>
      <c r="HE28" s="40" t="s">
        <v>468</v>
      </c>
      <c r="HF28" s="40"/>
      <c r="HG28" s="40"/>
      <c r="HH28" s="40"/>
      <c r="HI28" s="40" t="s">
        <v>468</v>
      </c>
      <c r="HJ28" s="40"/>
      <c r="HK28" s="40"/>
      <c r="HL28" s="40"/>
      <c r="HM28" s="40" t="s">
        <v>468</v>
      </c>
      <c r="HN28" s="40"/>
      <c r="HO28" s="40"/>
      <c r="HP28" s="40"/>
      <c r="HQ28" s="40" t="s">
        <v>468</v>
      </c>
      <c r="HR28" s="40"/>
      <c r="HS28" s="40"/>
      <c r="HT28" s="40"/>
      <c r="HU28" s="40" t="s">
        <v>468</v>
      </c>
      <c r="HV28" s="40"/>
      <c r="HW28" s="40"/>
      <c r="HX28" s="40"/>
      <c r="HY28" s="40" t="s">
        <v>468</v>
      </c>
      <c r="HZ28" s="40"/>
      <c r="IA28" s="40"/>
      <c r="IB28" s="40"/>
      <c r="IC28" s="40" t="s">
        <v>468</v>
      </c>
      <c r="ID28" s="40"/>
      <c r="IE28" s="40"/>
      <c r="IF28" s="40"/>
      <c r="IG28" s="40" t="s">
        <v>468</v>
      </c>
      <c r="IH28" s="40"/>
      <c r="II28" s="40"/>
      <c r="IJ28" s="40"/>
      <c r="IK28" s="40" t="s">
        <v>468</v>
      </c>
      <c r="IL28" s="40"/>
      <c r="IM28" s="40" t="s">
        <v>468</v>
      </c>
      <c r="IN28" s="40"/>
      <c r="IO28" s="40"/>
      <c r="IP28" s="40"/>
      <c r="IQ28" s="40" t="s">
        <v>468</v>
      </c>
      <c r="IR28" s="40"/>
      <c r="IS28" s="40"/>
    </row>
    <row r="29" spans="1:253" ht="13.5" customHeight="1" x14ac:dyDescent="0.15">
      <c r="A29" s="40" t="s">
        <v>451</v>
      </c>
      <c r="B29" s="41" t="s">
        <v>522</v>
      </c>
      <c r="C29" s="38" t="s">
        <v>523</v>
      </c>
      <c r="D29" s="38">
        <v>4</v>
      </c>
      <c r="E29" s="40"/>
      <c r="F29" s="40"/>
      <c r="G29" s="40"/>
      <c r="H29" s="40" t="s">
        <v>468</v>
      </c>
      <c r="I29" s="40"/>
      <c r="J29" s="40"/>
      <c r="K29" s="40"/>
      <c r="L29" s="40"/>
      <c r="M29" s="40"/>
      <c r="N29" s="40"/>
      <c r="O29" s="40"/>
      <c r="P29" s="40"/>
      <c r="Q29" s="40"/>
      <c r="R29" s="40"/>
      <c r="S29" s="40"/>
      <c r="T29" s="40"/>
      <c r="U29" s="40"/>
      <c r="V29" s="40"/>
      <c r="W29" s="40"/>
      <c r="X29" s="40"/>
      <c r="Y29" s="40"/>
      <c r="Z29" s="40"/>
      <c r="AA29" s="40"/>
      <c r="AB29" s="40"/>
      <c r="AC29" s="40"/>
      <c r="AD29" s="40"/>
      <c r="AE29" s="40"/>
      <c r="AF29" s="40" t="s">
        <v>475</v>
      </c>
      <c r="AG29" s="40" t="s">
        <v>475</v>
      </c>
      <c r="AH29" s="40" t="s">
        <v>475</v>
      </c>
      <c r="AI29" s="40" t="s">
        <v>475</v>
      </c>
      <c r="AJ29" s="40" t="s">
        <v>475</v>
      </c>
      <c r="AK29" s="40" t="s">
        <v>475</v>
      </c>
      <c r="AL29" s="40" t="s">
        <v>475</v>
      </c>
      <c r="AM29" s="40" t="s">
        <v>475</v>
      </c>
      <c r="AN29" s="40" t="s">
        <v>475</v>
      </c>
      <c r="AO29" s="40" t="s">
        <v>475</v>
      </c>
      <c r="AP29" s="40" t="s">
        <v>475</v>
      </c>
      <c r="AQ29" s="40" t="s">
        <v>475</v>
      </c>
      <c r="AR29" s="40" t="s">
        <v>475</v>
      </c>
      <c r="AS29" s="40" t="s">
        <v>475</v>
      </c>
      <c r="AT29" s="40" t="s">
        <v>475</v>
      </c>
      <c r="AU29" s="40" t="s">
        <v>475</v>
      </c>
      <c r="AV29" s="40" t="s">
        <v>475</v>
      </c>
      <c r="AW29" s="40" t="s">
        <v>475</v>
      </c>
      <c r="AX29" s="40" t="s">
        <v>475</v>
      </c>
      <c r="AY29" s="40" t="s">
        <v>475</v>
      </c>
      <c r="AZ29" s="40" t="s">
        <v>475</v>
      </c>
      <c r="BA29" s="40" t="s">
        <v>475</v>
      </c>
      <c r="BB29" s="40" t="s">
        <v>475</v>
      </c>
      <c r="BC29" s="40" t="s">
        <v>475</v>
      </c>
      <c r="BD29" s="40" t="s">
        <v>475</v>
      </c>
      <c r="BE29" s="40" t="s">
        <v>475</v>
      </c>
      <c r="BF29" s="40" t="s">
        <v>475</v>
      </c>
      <c r="BG29" s="40" t="s">
        <v>475</v>
      </c>
      <c r="BH29" s="40" t="s">
        <v>475</v>
      </c>
      <c r="BI29" s="40" t="s">
        <v>475</v>
      </c>
      <c r="BJ29" s="40" t="s">
        <v>475</v>
      </c>
      <c r="BK29" s="40" t="s">
        <v>475</v>
      </c>
      <c r="BL29" s="40" t="s">
        <v>475</v>
      </c>
      <c r="BM29" s="40" t="s">
        <v>475</v>
      </c>
      <c r="BN29" s="40" t="s">
        <v>475</v>
      </c>
      <c r="BO29" s="40" t="s">
        <v>475</v>
      </c>
      <c r="BP29" s="40" t="s">
        <v>475</v>
      </c>
      <c r="BQ29" s="40" t="s">
        <v>475</v>
      </c>
      <c r="BR29" s="40" t="s">
        <v>475</v>
      </c>
      <c r="BS29" s="40" t="s">
        <v>475</v>
      </c>
      <c r="BT29" s="40" t="s">
        <v>475</v>
      </c>
      <c r="BU29" s="40" t="s">
        <v>475</v>
      </c>
      <c r="BV29" s="40" t="s">
        <v>475</v>
      </c>
      <c r="BW29" s="40" t="s">
        <v>475</v>
      </c>
      <c r="BX29" s="40" t="s">
        <v>475</v>
      </c>
      <c r="BY29" s="40" t="s">
        <v>475</v>
      </c>
      <c r="BZ29" s="40" t="s">
        <v>475</v>
      </c>
      <c r="CA29" s="40" t="s">
        <v>475</v>
      </c>
      <c r="CB29" s="40" t="s">
        <v>475</v>
      </c>
      <c r="CC29" s="40" t="s">
        <v>475</v>
      </c>
      <c r="CD29" s="40" t="s">
        <v>475</v>
      </c>
      <c r="CE29" s="40" t="s">
        <v>475</v>
      </c>
      <c r="CF29" s="40" t="s">
        <v>475</v>
      </c>
      <c r="CG29" s="40" t="s">
        <v>475</v>
      </c>
      <c r="CH29" s="40"/>
      <c r="CI29" s="40"/>
      <c r="CJ29" s="40"/>
      <c r="CK29" s="40" t="s">
        <v>468</v>
      </c>
      <c r="CL29" s="40"/>
      <c r="CM29" s="40"/>
      <c r="CN29" s="40"/>
      <c r="CO29" s="40" t="s">
        <v>468</v>
      </c>
      <c r="CP29" s="40"/>
      <c r="CQ29" s="40" t="s">
        <v>468</v>
      </c>
      <c r="CR29" s="40"/>
      <c r="CS29" s="40"/>
      <c r="CT29" s="40"/>
      <c r="CU29" s="40" t="s">
        <v>468</v>
      </c>
      <c r="CV29" s="40"/>
      <c r="CW29" s="40"/>
      <c r="CX29" s="40"/>
      <c r="CY29" s="40" t="s">
        <v>468</v>
      </c>
      <c r="CZ29" s="40"/>
      <c r="DA29" s="40"/>
      <c r="DB29" s="40"/>
      <c r="DC29" s="40" t="s">
        <v>468</v>
      </c>
      <c r="DD29" s="40"/>
      <c r="DE29" s="40"/>
      <c r="DF29" s="40"/>
      <c r="DG29" s="40"/>
      <c r="DH29" s="40" t="s">
        <v>468</v>
      </c>
      <c r="DI29" s="40"/>
      <c r="DJ29" s="40"/>
      <c r="DK29" s="40"/>
      <c r="DL29" s="40"/>
      <c r="DM29" s="40" t="s">
        <v>468</v>
      </c>
      <c r="DN29" s="40"/>
      <c r="DO29" s="40"/>
      <c r="DP29" s="40" t="s">
        <v>468</v>
      </c>
      <c r="DQ29" s="40"/>
      <c r="DR29" s="40"/>
      <c r="DS29" s="40"/>
      <c r="DT29" s="40"/>
      <c r="DU29" s="40" t="s">
        <v>468</v>
      </c>
      <c r="DV29" s="40"/>
      <c r="DW29" s="40"/>
      <c r="DX29" s="40" t="s">
        <v>468</v>
      </c>
      <c r="DY29" s="40"/>
      <c r="DZ29" s="40"/>
      <c r="EA29" s="40"/>
      <c r="EB29" s="40"/>
      <c r="EC29" s="40" t="s">
        <v>468</v>
      </c>
      <c r="ED29" s="40"/>
      <c r="EE29" s="40" t="s">
        <v>468</v>
      </c>
      <c r="EF29" s="40"/>
      <c r="EG29" s="40"/>
      <c r="EH29" s="40"/>
      <c r="EI29" s="40"/>
      <c r="EJ29" s="40"/>
      <c r="EK29" s="40" t="s">
        <v>468</v>
      </c>
      <c r="EL29" s="40"/>
      <c r="EM29" s="40"/>
      <c r="EN29" s="40" t="s">
        <v>468</v>
      </c>
      <c r="EO29" s="40"/>
      <c r="EP29" s="40"/>
      <c r="EQ29" s="40"/>
      <c r="ER29" s="40"/>
      <c r="ES29" s="40" t="s">
        <v>468</v>
      </c>
      <c r="ET29" s="40"/>
      <c r="EU29" s="40"/>
      <c r="EV29" s="40" t="s">
        <v>468</v>
      </c>
      <c r="EW29" s="40"/>
      <c r="EX29" s="40"/>
      <c r="EY29" s="40"/>
      <c r="EZ29" s="40"/>
      <c r="FA29" s="40" t="s">
        <v>468</v>
      </c>
      <c r="FB29" s="40"/>
      <c r="FC29" s="40"/>
      <c r="FD29" s="40" t="s">
        <v>468</v>
      </c>
      <c r="FE29" s="40"/>
      <c r="FF29" s="40"/>
      <c r="FG29" s="40"/>
      <c r="FH29" s="40"/>
      <c r="FI29" s="40" t="s">
        <v>468</v>
      </c>
      <c r="FJ29" s="40"/>
      <c r="FK29" s="40"/>
      <c r="FL29" s="40"/>
      <c r="FM29" s="40" t="s">
        <v>468</v>
      </c>
      <c r="FN29" s="40"/>
      <c r="FO29" s="40"/>
      <c r="FP29" s="40"/>
      <c r="FQ29" s="40" t="s">
        <v>468</v>
      </c>
      <c r="FR29" s="40"/>
      <c r="FS29" s="40"/>
      <c r="FT29" s="40"/>
      <c r="FU29" s="40" t="s">
        <v>468</v>
      </c>
      <c r="FV29" s="40"/>
      <c r="FW29" s="40"/>
      <c r="FX29" s="40"/>
      <c r="FY29" s="40" t="s">
        <v>468</v>
      </c>
      <c r="FZ29" s="40"/>
      <c r="GA29" s="40"/>
      <c r="GB29" s="40"/>
      <c r="GC29" s="40" t="s">
        <v>468</v>
      </c>
      <c r="GD29" s="40"/>
      <c r="GE29" s="40"/>
      <c r="GF29" s="40"/>
      <c r="GG29" s="40" t="s">
        <v>468</v>
      </c>
      <c r="GH29" s="40"/>
      <c r="GI29" s="40"/>
      <c r="GJ29" s="40" t="s">
        <v>468</v>
      </c>
      <c r="GK29" s="40"/>
      <c r="GL29" s="40"/>
      <c r="GM29" s="40"/>
      <c r="GN29" s="40"/>
      <c r="GO29" s="40" t="s">
        <v>468</v>
      </c>
      <c r="GP29" s="40"/>
      <c r="GQ29" s="40"/>
      <c r="GR29" s="40"/>
      <c r="GS29" s="40" t="s">
        <v>468</v>
      </c>
      <c r="GT29" s="40"/>
      <c r="GU29" s="40"/>
      <c r="GV29" s="40"/>
      <c r="GW29" s="40" t="s">
        <v>468</v>
      </c>
      <c r="GX29" s="40"/>
      <c r="GY29" s="40"/>
      <c r="GZ29" s="40" t="s">
        <v>468</v>
      </c>
      <c r="HA29" s="40"/>
      <c r="HB29" s="40"/>
      <c r="HC29" s="40"/>
      <c r="HD29" s="40"/>
      <c r="HE29" s="40" t="s">
        <v>468</v>
      </c>
      <c r="HF29" s="40"/>
      <c r="HG29" s="40" t="s">
        <v>468</v>
      </c>
      <c r="HH29" s="40"/>
      <c r="HI29" s="40"/>
      <c r="HJ29" s="40"/>
      <c r="HK29" s="40"/>
      <c r="HL29" s="40"/>
      <c r="HM29" s="40" t="s">
        <v>468</v>
      </c>
      <c r="HN29" s="40"/>
      <c r="HO29" s="40" t="s">
        <v>468</v>
      </c>
      <c r="HP29" s="40"/>
      <c r="HQ29" s="40"/>
      <c r="HR29" s="40"/>
      <c r="HS29" s="40"/>
      <c r="HT29" s="40"/>
      <c r="HU29" s="40" t="s">
        <v>468</v>
      </c>
      <c r="HV29" s="40"/>
      <c r="HW29" s="40"/>
      <c r="HX29" s="40"/>
      <c r="HY29" s="40" t="s">
        <v>468</v>
      </c>
      <c r="HZ29" s="40"/>
      <c r="IA29" s="40"/>
      <c r="IB29" s="40"/>
      <c r="IC29" s="40" t="s">
        <v>468</v>
      </c>
      <c r="ID29" s="40"/>
      <c r="IE29" s="40"/>
      <c r="IF29" s="40"/>
      <c r="IG29" s="40" t="s">
        <v>468</v>
      </c>
      <c r="IH29" s="40"/>
      <c r="II29" s="40"/>
      <c r="IJ29" s="40"/>
      <c r="IK29" s="40" t="s">
        <v>468</v>
      </c>
      <c r="IL29" s="40"/>
      <c r="IM29" s="40" t="s">
        <v>468</v>
      </c>
      <c r="IN29" s="40"/>
      <c r="IO29" s="40"/>
      <c r="IP29" s="40"/>
      <c r="IQ29" s="40" t="s">
        <v>468</v>
      </c>
      <c r="IR29" s="40"/>
      <c r="IS29" s="40"/>
    </row>
    <row r="30" spans="1:253" ht="13.5" customHeight="1" x14ac:dyDescent="0.15">
      <c r="A30" s="40" t="s">
        <v>451</v>
      </c>
      <c r="B30" s="41" t="s">
        <v>524</v>
      </c>
      <c r="C30" s="38" t="s">
        <v>525</v>
      </c>
      <c r="D30" s="38">
        <v>3</v>
      </c>
      <c r="E30" s="40"/>
      <c r="F30" s="40"/>
      <c r="G30" s="40" t="s">
        <v>468</v>
      </c>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t="s">
        <v>475</v>
      </c>
      <c r="AG30" s="40" t="s">
        <v>475</v>
      </c>
      <c r="AH30" s="40" t="s">
        <v>475</v>
      </c>
      <c r="AI30" s="40" t="s">
        <v>475</v>
      </c>
      <c r="AJ30" s="40" t="s">
        <v>475</v>
      </c>
      <c r="AK30" s="40" t="s">
        <v>475</v>
      </c>
      <c r="AL30" s="40" t="s">
        <v>475</v>
      </c>
      <c r="AM30" s="40" t="s">
        <v>475</v>
      </c>
      <c r="AN30" s="40" t="s">
        <v>475</v>
      </c>
      <c r="AO30" s="40" t="s">
        <v>475</v>
      </c>
      <c r="AP30" s="40" t="s">
        <v>475</v>
      </c>
      <c r="AQ30" s="40" t="s">
        <v>475</v>
      </c>
      <c r="AR30" s="40" t="s">
        <v>475</v>
      </c>
      <c r="AS30" s="40" t="s">
        <v>475</v>
      </c>
      <c r="AT30" s="40" t="s">
        <v>475</v>
      </c>
      <c r="AU30" s="40" t="s">
        <v>475</v>
      </c>
      <c r="AV30" s="40" t="s">
        <v>475</v>
      </c>
      <c r="AW30" s="40" t="s">
        <v>475</v>
      </c>
      <c r="AX30" s="40" t="s">
        <v>475</v>
      </c>
      <c r="AY30" s="40" t="s">
        <v>475</v>
      </c>
      <c r="AZ30" s="40" t="s">
        <v>475</v>
      </c>
      <c r="BA30" s="40" t="s">
        <v>475</v>
      </c>
      <c r="BB30" s="40" t="s">
        <v>475</v>
      </c>
      <c r="BC30" s="40" t="s">
        <v>475</v>
      </c>
      <c r="BD30" s="40" t="s">
        <v>475</v>
      </c>
      <c r="BE30" s="40" t="s">
        <v>475</v>
      </c>
      <c r="BF30" s="40" t="s">
        <v>475</v>
      </c>
      <c r="BG30" s="40" t="s">
        <v>475</v>
      </c>
      <c r="BH30" s="40" t="s">
        <v>475</v>
      </c>
      <c r="BI30" s="40" t="s">
        <v>475</v>
      </c>
      <c r="BJ30" s="40" t="s">
        <v>475</v>
      </c>
      <c r="BK30" s="40" t="s">
        <v>475</v>
      </c>
      <c r="BL30" s="40" t="s">
        <v>475</v>
      </c>
      <c r="BM30" s="40" t="s">
        <v>475</v>
      </c>
      <c r="BN30" s="40" t="s">
        <v>475</v>
      </c>
      <c r="BO30" s="40" t="s">
        <v>475</v>
      </c>
      <c r="BP30" s="40" t="s">
        <v>475</v>
      </c>
      <c r="BQ30" s="40" t="s">
        <v>475</v>
      </c>
      <c r="BR30" s="40" t="s">
        <v>475</v>
      </c>
      <c r="BS30" s="40" t="s">
        <v>475</v>
      </c>
      <c r="BT30" s="40" t="s">
        <v>475</v>
      </c>
      <c r="BU30" s="40" t="s">
        <v>475</v>
      </c>
      <c r="BV30" s="40" t="s">
        <v>475</v>
      </c>
      <c r="BW30" s="40" t="s">
        <v>475</v>
      </c>
      <c r="BX30" s="40" t="s">
        <v>475</v>
      </c>
      <c r="BY30" s="40" t="s">
        <v>475</v>
      </c>
      <c r="BZ30" s="40" t="s">
        <v>475</v>
      </c>
      <c r="CA30" s="40" t="s">
        <v>475</v>
      </c>
      <c r="CB30" s="40" t="s">
        <v>475</v>
      </c>
      <c r="CC30" s="40" t="s">
        <v>475</v>
      </c>
      <c r="CD30" s="40" t="s">
        <v>475</v>
      </c>
      <c r="CE30" s="40" t="s">
        <v>475</v>
      </c>
      <c r="CF30" s="40" t="s">
        <v>475</v>
      </c>
      <c r="CG30" s="40" t="s">
        <v>475</v>
      </c>
      <c r="CH30" s="40"/>
      <c r="CI30" s="40"/>
      <c r="CJ30" s="40"/>
      <c r="CK30" s="40" t="s">
        <v>468</v>
      </c>
      <c r="CL30" s="40"/>
      <c r="CM30" s="40"/>
      <c r="CN30" s="40"/>
      <c r="CO30" s="40" t="s">
        <v>468</v>
      </c>
      <c r="CP30" s="40" t="s">
        <v>468</v>
      </c>
      <c r="CQ30" s="40"/>
      <c r="CR30" s="40"/>
      <c r="CS30" s="40"/>
      <c r="CT30" s="40"/>
      <c r="CU30" s="40" t="s">
        <v>468</v>
      </c>
      <c r="CV30" s="40"/>
      <c r="CW30" s="40"/>
      <c r="CX30" s="40" t="s">
        <v>468</v>
      </c>
      <c r="CY30" s="40"/>
      <c r="CZ30" s="40"/>
      <c r="DA30" s="40"/>
      <c r="DB30" s="40"/>
      <c r="DC30" s="40" t="s">
        <v>468</v>
      </c>
      <c r="DD30" s="40"/>
      <c r="DE30" s="40"/>
      <c r="DF30" s="40"/>
      <c r="DG30" s="40"/>
      <c r="DH30" s="40"/>
      <c r="DI30" s="40" t="s">
        <v>468</v>
      </c>
      <c r="DJ30" s="40"/>
      <c r="DK30" s="40"/>
      <c r="DL30" s="40"/>
      <c r="DM30" s="40" t="s">
        <v>468</v>
      </c>
      <c r="DN30" s="40"/>
      <c r="DO30" s="40"/>
      <c r="DP30" s="40"/>
      <c r="DQ30" s="40" t="s">
        <v>468</v>
      </c>
      <c r="DR30" s="40"/>
      <c r="DS30" s="40"/>
      <c r="DT30" s="40"/>
      <c r="DU30" s="40" t="s">
        <v>468</v>
      </c>
      <c r="DV30" s="40"/>
      <c r="DW30" s="40"/>
      <c r="DX30" s="40"/>
      <c r="DY30" s="40" t="s">
        <v>468</v>
      </c>
      <c r="DZ30" s="40"/>
      <c r="EA30" s="40"/>
      <c r="EB30" s="40"/>
      <c r="EC30" s="40" t="s">
        <v>468</v>
      </c>
      <c r="ED30" s="40"/>
      <c r="EE30" s="40"/>
      <c r="EF30" s="40"/>
      <c r="EG30" s="40" t="s">
        <v>468</v>
      </c>
      <c r="EH30" s="40"/>
      <c r="EI30" s="40"/>
      <c r="EJ30" s="40"/>
      <c r="EK30" s="40" t="s">
        <v>468</v>
      </c>
      <c r="EL30" s="40"/>
      <c r="EM30" s="40"/>
      <c r="EN30" s="40"/>
      <c r="EO30" s="40" t="s">
        <v>468</v>
      </c>
      <c r="EP30" s="40"/>
      <c r="EQ30" s="40"/>
      <c r="ER30" s="40"/>
      <c r="ES30" s="40" t="s">
        <v>468</v>
      </c>
      <c r="ET30" s="40"/>
      <c r="EU30" s="40" t="s">
        <v>468</v>
      </c>
      <c r="EV30" s="40"/>
      <c r="EW30" s="40"/>
      <c r="EX30" s="40"/>
      <c r="EY30" s="40"/>
      <c r="EZ30" s="40"/>
      <c r="FA30" s="40" t="s">
        <v>468</v>
      </c>
      <c r="FB30" s="40"/>
      <c r="FC30" s="40"/>
      <c r="FD30" s="40"/>
      <c r="FE30" s="40" t="s">
        <v>468</v>
      </c>
      <c r="FF30" s="40"/>
      <c r="FG30" s="40"/>
      <c r="FH30" s="40"/>
      <c r="FI30" s="40" t="s">
        <v>468</v>
      </c>
      <c r="FJ30" s="40"/>
      <c r="FK30" s="40"/>
      <c r="FL30" s="40"/>
      <c r="FM30" s="40" t="s">
        <v>468</v>
      </c>
      <c r="FN30" s="40"/>
      <c r="FO30" s="40"/>
      <c r="FP30" s="40"/>
      <c r="FQ30" s="40" t="s">
        <v>468</v>
      </c>
      <c r="FR30" s="40"/>
      <c r="FS30" s="40"/>
      <c r="FT30" s="40"/>
      <c r="FU30" s="40" t="s">
        <v>468</v>
      </c>
      <c r="FV30" s="40"/>
      <c r="FW30" s="40"/>
      <c r="FX30" s="40"/>
      <c r="FY30" s="40" t="s">
        <v>468</v>
      </c>
      <c r="FZ30" s="40"/>
      <c r="GA30" s="40"/>
      <c r="GB30" s="40"/>
      <c r="GC30" s="40" t="s">
        <v>468</v>
      </c>
      <c r="GD30" s="40"/>
      <c r="GE30" s="40"/>
      <c r="GF30" s="40"/>
      <c r="GG30" s="40" t="s">
        <v>468</v>
      </c>
      <c r="GH30" s="40"/>
      <c r="GI30" s="40"/>
      <c r="GJ30" s="40"/>
      <c r="GK30" s="40" t="s">
        <v>468</v>
      </c>
      <c r="GL30" s="40"/>
      <c r="GM30" s="40"/>
      <c r="GN30" s="40"/>
      <c r="GO30" s="40" t="s">
        <v>468</v>
      </c>
      <c r="GP30" s="40"/>
      <c r="GQ30" s="40"/>
      <c r="GR30" s="40"/>
      <c r="GS30" s="40" t="s">
        <v>468</v>
      </c>
      <c r="GT30" s="40"/>
      <c r="GU30" s="40"/>
      <c r="GV30" s="40"/>
      <c r="GW30" s="40" t="s">
        <v>468</v>
      </c>
      <c r="GX30" s="40"/>
      <c r="GY30" s="40"/>
      <c r="GZ30" s="40"/>
      <c r="HA30" s="40" t="s">
        <v>468</v>
      </c>
      <c r="HB30" s="40"/>
      <c r="HC30" s="40"/>
      <c r="HD30" s="40"/>
      <c r="HE30" s="40" t="s">
        <v>468</v>
      </c>
      <c r="HF30" s="40"/>
      <c r="HG30" s="40"/>
      <c r="HH30" s="40"/>
      <c r="HI30" s="40" t="s">
        <v>468</v>
      </c>
      <c r="HJ30" s="40"/>
      <c r="HK30" s="40"/>
      <c r="HL30" s="40"/>
      <c r="HM30" s="40" t="s">
        <v>468</v>
      </c>
      <c r="HN30" s="40"/>
      <c r="HO30" s="40"/>
      <c r="HP30" s="40"/>
      <c r="HQ30" s="40" t="s">
        <v>468</v>
      </c>
      <c r="HR30" s="40"/>
      <c r="HS30" s="40"/>
      <c r="HT30" s="40"/>
      <c r="HU30" s="40" t="s">
        <v>468</v>
      </c>
      <c r="HV30" s="40"/>
      <c r="HW30" s="40"/>
      <c r="HX30" s="40"/>
      <c r="HY30" s="40" t="s">
        <v>468</v>
      </c>
      <c r="HZ30" s="40"/>
      <c r="IA30" s="40"/>
      <c r="IB30" s="40"/>
      <c r="IC30" s="40" t="s">
        <v>468</v>
      </c>
      <c r="ID30" s="40"/>
      <c r="IE30" s="40"/>
      <c r="IF30" s="40"/>
      <c r="IG30" s="40" t="s">
        <v>468</v>
      </c>
      <c r="IH30" s="40"/>
      <c r="II30" s="40"/>
      <c r="IJ30" s="40"/>
      <c r="IK30" s="40" t="s">
        <v>468</v>
      </c>
      <c r="IL30" s="40" t="s">
        <v>468</v>
      </c>
      <c r="IM30" s="40"/>
      <c r="IN30" s="40"/>
      <c r="IO30" s="40"/>
      <c r="IP30" s="40"/>
      <c r="IQ30" s="40" t="s">
        <v>468</v>
      </c>
      <c r="IR30" s="40"/>
      <c r="IS30" s="40"/>
    </row>
    <row r="31" spans="1:253" ht="13.5" customHeight="1" x14ac:dyDescent="0.15">
      <c r="A31" s="40" t="s">
        <v>451</v>
      </c>
      <c r="B31" s="41" t="s">
        <v>526</v>
      </c>
      <c r="C31" s="38" t="s">
        <v>527</v>
      </c>
      <c r="D31" s="38">
        <v>14</v>
      </c>
      <c r="E31" s="40"/>
      <c r="F31" s="40"/>
      <c r="G31" s="40"/>
      <c r="H31" s="40"/>
      <c r="I31" s="40"/>
      <c r="J31" s="40"/>
      <c r="K31" s="40"/>
      <c r="L31" s="40"/>
      <c r="M31" s="40"/>
      <c r="N31" s="40"/>
      <c r="O31" s="40"/>
      <c r="P31" s="40"/>
      <c r="Q31" s="40"/>
      <c r="R31" s="40" t="s">
        <v>468</v>
      </c>
      <c r="S31" s="40"/>
      <c r="T31" s="40"/>
      <c r="U31" s="40"/>
      <c r="V31" s="40"/>
      <c r="W31" s="40"/>
      <c r="X31" s="40"/>
      <c r="Y31" s="40"/>
      <c r="Z31" s="40"/>
      <c r="AA31" s="40"/>
      <c r="AB31" s="40"/>
      <c r="AC31" s="40"/>
      <c r="AD31" s="40"/>
      <c r="AE31" s="40"/>
      <c r="AF31" s="40" t="s">
        <v>475</v>
      </c>
      <c r="AG31" s="40" t="s">
        <v>475</v>
      </c>
      <c r="AH31" s="40" t="s">
        <v>475</v>
      </c>
      <c r="AI31" s="40" t="s">
        <v>475</v>
      </c>
      <c r="AJ31" s="40" t="s">
        <v>475</v>
      </c>
      <c r="AK31" s="40" t="s">
        <v>475</v>
      </c>
      <c r="AL31" s="40" t="s">
        <v>475</v>
      </c>
      <c r="AM31" s="40" t="s">
        <v>475</v>
      </c>
      <c r="AN31" s="40" t="s">
        <v>475</v>
      </c>
      <c r="AO31" s="40" t="s">
        <v>475</v>
      </c>
      <c r="AP31" s="40" t="s">
        <v>475</v>
      </c>
      <c r="AQ31" s="40" t="s">
        <v>475</v>
      </c>
      <c r="AR31" s="40" t="s">
        <v>475</v>
      </c>
      <c r="AS31" s="40" t="s">
        <v>475</v>
      </c>
      <c r="AT31" s="40" t="s">
        <v>475</v>
      </c>
      <c r="AU31" s="40" t="s">
        <v>475</v>
      </c>
      <c r="AV31" s="40" t="s">
        <v>475</v>
      </c>
      <c r="AW31" s="40" t="s">
        <v>475</v>
      </c>
      <c r="AX31" s="40" t="s">
        <v>475</v>
      </c>
      <c r="AY31" s="40" t="s">
        <v>475</v>
      </c>
      <c r="AZ31" s="40" t="s">
        <v>475</v>
      </c>
      <c r="BA31" s="40" t="s">
        <v>475</v>
      </c>
      <c r="BB31" s="40" t="s">
        <v>475</v>
      </c>
      <c r="BC31" s="40" t="s">
        <v>475</v>
      </c>
      <c r="BD31" s="40" t="s">
        <v>475</v>
      </c>
      <c r="BE31" s="40" t="s">
        <v>475</v>
      </c>
      <c r="BF31" s="40" t="s">
        <v>475</v>
      </c>
      <c r="BG31" s="40" t="s">
        <v>475</v>
      </c>
      <c r="BH31" s="40" t="s">
        <v>475</v>
      </c>
      <c r="BI31" s="40" t="s">
        <v>475</v>
      </c>
      <c r="BJ31" s="40" t="s">
        <v>475</v>
      </c>
      <c r="BK31" s="40" t="s">
        <v>475</v>
      </c>
      <c r="BL31" s="40" t="s">
        <v>475</v>
      </c>
      <c r="BM31" s="40" t="s">
        <v>475</v>
      </c>
      <c r="BN31" s="40" t="s">
        <v>475</v>
      </c>
      <c r="BO31" s="40" t="s">
        <v>475</v>
      </c>
      <c r="BP31" s="40" t="s">
        <v>475</v>
      </c>
      <c r="BQ31" s="40" t="s">
        <v>475</v>
      </c>
      <c r="BR31" s="40" t="s">
        <v>475</v>
      </c>
      <c r="BS31" s="40" t="s">
        <v>475</v>
      </c>
      <c r="BT31" s="40" t="s">
        <v>475</v>
      </c>
      <c r="BU31" s="40" t="s">
        <v>475</v>
      </c>
      <c r="BV31" s="40" t="s">
        <v>475</v>
      </c>
      <c r="BW31" s="40" t="s">
        <v>475</v>
      </c>
      <c r="BX31" s="40" t="s">
        <v>475</v>
      </c>
      <c r="BY31" s="40" t="s">
        <v>475</v>
      </c>
      <c r="BZ31" s="40" t="s">
        <v>475</v>
      </c>
      <c r="CA31" s="40" t="s">
        <v>475</v>
      </c>
      <c r="CB31" s="40" t="s">
        <v>475</v>
      </c>
      <c r="CC31" s="40" t="s">
        <v>475</v>
      </c>
      <c r="CD31" s="40" t="s">
        <v>475</v>
      </c>
      <c r="CE31" s="40" t="s">
        <v>475</v>
      </c>
      <c r="CF31" s="40" t="s">
        <v>475</v>
      </c>
      <c r="CG31" s="40" t="s">
        <v>475</v>
      </c>
      <c r="CH31" s="40"/>
      <c r="CI31" s="40"/>
      <c r="CJ31" s="40"/>
      <c r="CK31" s="40" t="s">
        <v>468</v>
      </c>
      <c r="CL31" s="40"/>
      <c r="CM31" s="40"/>
      <c r="CN31" s="40"/>
      <c r="CO31" s="40" t="s">
        <v>468</v>
      </c>
      <c r="CP31" s="40"/>
      <c r="CQ31" s="40" t="s">
        <v>468</v>
      </c>
      <c r="CR31" s="40"/>
      <c r="CS31" s="40"/>
      <c r="CT31" s="40"/>
      <c r="CU31" s="40" t="s">
        <v>468</v>
      </c>
      <c r="CV31" s="40"/>
      <c r="CW31" s="40"/>
      <c r="CX31" s="40" t="s">
        <v>468</v>
      </c>
      <c r="CY31" s="40"/>
      <c r="CZ31" s="40"/>
      <c r="DA31" s="40"/>
      <c r="DB31" s="40"/>
      <c r="DC31" s="40" t="s">
        <v>468</v>
      </c>
      <c r="DD31" s="40"/>
      <c r="DE31" s="40"/>
      <c r="DF31" s="40"/>
      <c r="DG31" s="40" t="s">
        <v>468</v>
      </c>
      <c r="DH31" s="40"/>
      <c r="DI31" s="40"/>
      <c r="DJ31" s="40"/>
      <c r="DK31" s="40"/>
      <c r="DL31" s="40"/>
      <c r="DM31" s="40" t="s">
        <v>468</v>
      </c>
      <c r="DN31" s="40"/>
      <c r="DO31" s="40" t="s">
        <v>468</v>
      </c>
      <c r="DP31" s="40"/>
      <c r="DQ31" s="40"/>
      <c r="DR31" s="40"/>
      <c r="DS31" s="40"/>
      <c r="DT31" s="40"/>
      <c r="DU31" s="40" t="s">
        <v>468</v>
      </c>
      <c r="DV31" s="40"/>
      <c r="DW31" s="40" t="s">
        <v>468</v>
      </c>
      <c r="DX31" s="40"/>
      <c r="DY31" s="40"/>
      <c r="DZ31" s="40"/>
      <c r="EA31" s="40"/>
      <c r="EB31" s="40"/>
      <c r="EC31" s="40" t="s">
        <v>468</v>
      </c>
      <c r="ED31" s="40" t="s">
        <v>468</v>
      </c>
      <c r="EE31" s="40"/>
      <c r="EF31" s="40"/>
      <c r="EG31" s="40"/>
      <c r="EH31" s="40"/>
      <c r="EI31" s="40" t="s">
        <v>468</v>
      </c>
      <c r="EJ31" s="40"/>
      <c r="EK31" s="40"/>
      <c r="EL31" s="40" t="s">
        <v>468</v>
      </c>
      <c r="EM31" s="40"/>
      <c r="EN31" s="40"/>
      <c r="EO31" s="40"/>
      <c r="EP31" s="40"/>
      <c r="EQ31" s="40" t="s">
        <v>468</v>
      </c>
      <c r="ER31" s="40"/>
      <c r="ES31" s="40"/>
      <c r="ET31" s="40"/>
      <c r="EU31" s="40" t="s">
        <v>468</v>
      </c>
      <c r="EV31" s="40"/>
      <c r="EW31" s="40"/>
      <c r="EX31" s="40"/>
      <c r="EY31" s="40"/>
      <c r="EZ31" s="40"/>
      <c r="FA31" s="40" t="s">
        <v>468</v>
      </c>
      <c r="FB31" s="40"/>
      <c r="FC31" s="40"/>
      <c r="FD31" s="40"/>
      <c r="FE31" s="40" t="s">
        <v>468</v>
      </c>
      <c r="FF31" s="40"/>
      <c r="FG31" s="40"/>
      <c r="FH31" s="40"/>
      <c r="FI31" s="40" t="s">
        <v>468</v>
      </c>
      <c r="FJ31" s="40"/>
      <c r="FK31" s="40"/>
      <c r="FL31" s="40"/>
      <c r="FM31" s="40" t="s">
        <v>468</v>
      </c>
      <c r="FN31" s="40"/>
      <c r="FO31" s="40"/>
      <c r="FP31" s="40"/>
      <c r="FQ31" s="40" t="s">
        <v>468</v>
      </c>
      <c r="FR31" s="40"/>
      <c r="FS31" s="40"/>
      <c r="FT31" s="40"/>
      <c r="FU31" s="40" t="s">
        <v>468</v>
      </c>
      <c r="FV31" s="40"/>
      <c r="FW31" s="40"/>
      <c r="FX31" s="40"/>
      <c r="FY31" s="40" t="s">
        <v>468</v>
      </c>
      <c r="FZ31" s="40"/>
      <c r="GA31" s="40"/>
      <c r="GB31" s="40"/>
      <c r="GC31" s="40" t="s">
        <v>468</v>
      </c>
      <c r="GD31" s="40"/>
      <c r="GE31" s="40"/>
      <c r="GF31" s="40"/>
      <c r="GG31" s="40" t="s">
        <v>468</v>
      </c>
      <c r="GH31" s="40"/>
      <c r="GI31" s="40" t="s">
        <v>468</v>
      </c>
      <c r="GJ31" s="40"/>
      <c r="GK31" s="40"/>
      <c r="GL31" s="40"/>
      <c r="GM31" s="40" t="s">
        <v>468</v>
      </c>
      <c r="GN31" s="40"/>
      <c r="GO31" s="40"/>
      <c r="GP31" s="40"/>
      <c r="GQ31" s="40"/>
      <c r="GR31" s="40"/>
      <c r="GS31" s="40" t="s">
        <v>468</v>
      </c>
      <c r="GT31" s="40"/>
      <c r="GU31" s="40"/>
      <c r="GV31" s="40"/>
      <c r="GW31" s="40" t="s">
        <v>468</v>
      </c>
      <c r="GX31" s="40"/>
      <c r="GY31" s="40"/>
      <c r="GZ31" s="40"/>
      <c r="HA31" s="40" t="s">
        <v>468</v>
      </c>
      <c r="HB31" s="40"/>
      <c r="HC31" s="40"/>
      <c r="HD31" s="40"/>
      <c r="HE31" s="40" t="s">
        <v>468</v>
      </c>
      <c r="HF31" s="40"/>
      <c r="HG31" s="40"/>
      <c r="HH31" s="40"/>
      <c r="HI31" s="40" t="s">
        <v>468</v>
      </c>
      <c r="HJ31" s="40"/>
      <c r="HK31" s="40"/>
      <c r="HL31" s="40"/>
      <c r="HM31" s="40" t="s">
        <v>468</v>
      </c>
      <c r="HN31" s="40"/>
      <c r="HO31" s="40" t="s">
        <v>468</v>
      </c>
      <c r="HP31" s="40"/>
      <c r="HQ31" s="40"/>
      <c r="HR31" s="40"/>
      <c r="HS31" s="40" t="s">
        <v>468</v>
      </c>
      <c r="HT31" s="40"/>
      <c r="HU31" s="40"/>
      <c r="HV31" s="40"/>
      <c r="HW31" s="40"/>
      <c r="HX31" s="40"/>
      <c r="HY31" s="40" t="s">
        <v>468</v>
      </c>
      <c r="HZ31" s="40"/>
      <c r="IA31" s="40"/>
      <c r="IB31" s="40"/>
      <c r="IC31" s="40" t="s">
        <v>468</v>
      </c>
      <c r="ID31" s="40"/>
      <c r="IE31" s="40"/>
      <c r="IF31" s="40"/>
      <c r="IG31" s="40" t="s">
        <v>468</v>
      </c>
      <c r="IH31" s="40"/>
      <c r="II31" s="40"/>
      <c r="IJ31" s="40"/>
      <c r="IK31" s="40" t="s">
        <v>468</v>
      </c>
      <c r="IL31" s="40"/>
      <c r="IM31" s="40" t="s">
        <v>468</v>
      </c>
      <c r="IN31" s="40"/>
      <c r="IO31" s="40"/>
      <c r="IP31" s="40"/>
      <c r="IQ31" s="40" t="s">
        <v>468</v>
      </c>
      <c r="IR31" s="40"/>
      <c r="IS31" s="40"/>
    </row>
    <row r="32" spans="1:253" ht="13.5" customHeight="1" x14ac:dyDescent="0.15">
      <c r="A32" s="40" t="s">
        <v>451</v>
      </c>
      <c r="B32" s="41" t="s">
        <v>528</v>
      </c>
      <c r="C32" s="38" t="s">
        <v>529</v>
      </c>
      <c r="D32" s="38">
        <v>9</v>
      </c>
      <c r="E32" s="40"/>
      <c r="F32" s="40"/>
      <c r="G32" s="40"/>
      <c r="H32" s="40"/>
      <c r="I32" s="40"/>
      <c r="J32" s="40"/>
      <c r="K32" s="40"/>
      <c r="L32" s="40"/>
      <c r="M32" s="40" t="s">
        <v>468</v>
      </c>
      <c r="N32" s="40"/>
      <c r="O32" s="40"/>
      <c r="P32" s="40"/>
      <c r="Q32" s="40"/>
      <c r="R32" s="40"/>
      <c r="S32" s="40"/>
      <c r="T32" s="40"/>
      <c r="U32" s="40"/>
      <c r="V32" s="40"/>
      <c r="W32" s="40"/>
      <c r="X32" s="40"/>
      <c r="Y32" s="40"/>
      <c r="Z32" s="40"/>
      <c r="AA32" s="40"/>
      <c r="AB32" s="40"/>
      <c r="AC32" s="40"/>
      <c r="AD32" s="40"/>
      <c r="AE32" s="40"/>
      <c r="AF32" s="40" t="s">
        <v>475</v>
      </c>
      <c r="AG32" s="40" t="s">
        <v>475</v>
      </c>
      <c r="AH32" s="40" t="s">
        <v>475</v>
      </c>
      <c r="AI32" s="40" t="s">
        <v>475</v>
      </c>
      <c r="AJ32" s="40" t="s">
        <v>475</v>
      </c>
      <c r="AK32" s="40" t="s">
        <v>475</v>
      </c>
      <c r="AL32" s="40" t="s">
        <v>475</v>
      </c>
      <c r="AM32" s="40" t="s">
        <v>475</v>
      </c>
      <c r="AN32" s="40" t="s">
        <v>475</v>
      </c>
      <c r="AO32" s="40" t="s">
        <v>475</v>
      </c>
      <c r="AP32" s="40" t="s">
        <v>475</v>
      </c>
      <c r="AQ32" s="40" t="s">
        <v>475</v>
      </c>
      <c r="AR32" s="40" t="s">
        <v>475</v>
      </c>
      <c r="AS32" s="40" t="s">
        <v>475</v>
      </c>
      <c r="AT32" s="40" t="s">
        <v>475</v>
      </c>
      <c r="AU32" s="40" t="s">
        <v>475</v>
      </c>
      <c r="AV32" s="40" t="s">
        <v>475</v>
      </c>
      <c r="AW32" s="40" t="s">
        <v>475</v>
      </c>
      <c r="AX32" s="40" t="s">
        <v>475</v>
      </c>
      <c r="AY32" s="40" t="s">
        <v>475</v>
      </c>
      <c r="AZ32" s="40" t="s">
        <v>475</v>
      </c>
      <c r="BA32" s="40" t="s">
        <v>475</v>
      </c>
      <c r="BB32" s="40" t="s">
        <v>475</v>
      </c>
      <c r="BC32" s="40" t="s">
        <v>475</v>
      </c>
      <c r="BD32" s="40" t="s">
        <v>475</v>
      </c>
      <c r="BE32" s="40" t="s">
        <v>475</v>
      </c>
      <c r="BF32" s="40" t="s">
        <v>475</v>
      </c>
      <c r="BG32" s="40" t="s">
        <v>475</v>
      </c>
      <c r="BH32" s="40" t="s">
        <v>475</v>
      </c>
      <c r="BI32" s="40" t="s">
        <v>475</v>
      </c>
      <c r="BJ32" s="40" t="s">
        <v>475</v>
      </c>
      <c r="BK32" s="40" t="s">
        <v>475</v>
      </c>
      <c r="BL32" s="40" t="s">
        <v>475</v>
      </c>
      <c r="BM32" s="40" t="s">
        <v>475</v>
      </c>
      <c r="BN32" s="40" t="s">
        <v>475</v>
      </c>
      <c r="BO32" s="40" t="s">
        <v>475</v>
      </c>
      <c r="BP32" s="40" t="s">
        <v>475</v>
      </c>
      <c r="BQ32" s="40" t="s">
        <v>475</v>
      </c>
      <c r="BR32" s="40" t="s">
        <v>475</v>
      </c>
      <c r="BS32" s="40" t="s">
        <v>475</v>
      </c>
      <c r="BT32" s="40" t="s">
        <v>475</v>
      </c>
      <c r="BU32" s="40" t="s">
        <v>475</v>
      </c>
      <c r="BV32" s="40" t="s">
        <v>475</v>
      </c>
      <c r="BW32" s="40" t="s">
        <v>475</v>
      </c>
      <c r="BX32" s="40" t="s">
        <v>475</v>
      </c>
      <c r="BY32" s="40" t="s">
        <v>475</v>
      </c>
      <c r="BZ32" s="40" t="s">
        <v>475</v>
      </c>
      <c r="CA32" s="40" t="s">
        <v>475</v>
      </c>
      <c r="CB32" s="40" t="s">
        <v>475</v>
      </c>
      <c r="CC32" s="40" t="s">
        <v>475</v>
      </c>
      <c r="CD32" s="40" t="s">
        <v>475</v>
      </c>
      <c r="CE32" s="40" t="s">
        <v>475</v>
      </c>
      <c r="CF32" s="40" t="s">
        <v>475</v>
      </c>
      <c r="CG32" s="40" t="s">
        <v>475</v>
      </c>
      <c r="CH32" s="40"/>
      <c r="CI32" s="40"/>
      <c r="CJ32" s="40"/>
      <c r="CK32" s="40" t="s">
        <v>468</v>
      </c>
      <c r="CL32" s="40"/>
      <c r="CM32" s="40"/>
      <c r="CN32" s="40"/>
      <c r="CO32" s="40" t="s">
        <v>468</v>
      </c>
      <c r="CP32" s="40"/>
      <c r="CQ32" s="40" t="s">
        <v>468</v>
      </c>
      <c r="CR32" s="40"/>
      <c r="CS32" s="40"/>
      <c r="CT32" s="40"/>
      <c r="CU32" s="40" t="s">
        <v>468</v>
      </c>
      <c r="CV32" s="40"/>
      <c r="CW32" s="40"/>
      <c r="CX32" s="40" t="s">
        <v>468</v>
      </c>
      <c r="CY32" s="40"/>
      <c r="CZ32" s="40"/>
      <c r="DA32" s="40"/>
      <c r="DB32" s="40"/>
      <c r="DC32" s="40" t="s">
        <v>468</v>
      </c>
      <c r="DD32" s="40"/>
      <c r="DE32" s="40"/>
      <c r="DF32" s="40"/>
      <c r="DG32" s="40" t="s">
        <v>468</v>
      </c>
      <c r="DH32" s="40"/>
      <c r="DI32" s="40"/>
      <c r="DJ32" s="40"/>
      <c r="DK32" s="40"/>
      <c r="DL32" s="40"/>
      <c r="DM32" s="40" t="s">
        <v>468</v>
      </c>
      <c r="DN32" s="40"/>
      <c r="DO32" s="40" t="s">
        <v>468</v>
      </c>
      <c r="DP32" s="40"/>
      <c r="DQ32" s="40"/>
      <c r="DR32" s="40"/>
      <c r="DS32" s="40"/>
      <c r="DT32" s="40"/>
      <c r="DU32" s="40" t="s">
        <v>468</v>
      </c>
      <c r="DV32" s="40"/>
      <c r="DW32" s="40" t="s">
        <v>468</v>
      </c>
      <c r="DX32" s="40"/>
      <c r="DY32" s="40"/>
      <c r="DZ32" s="40"/>
      <c r="EA32" s="40"/>
      <c r="EB32" s="40"/>
      <c r="EC32" s="40" t="s">
        <v>468</v>
      </c>
      <c r="ED32" s="40" t="s">
        <v>468</v>
      </c>
      <c r="EE32" s="40"/>
      <c r="EF32" s="40"/>
      <c r="EG32" s="40"/>
      <c r="EH32" s="40"/>
      <c r="EI32" s="40"/>
      <c r="EJ32" s="40"/>
      <c r="EK32" s="40" t="s">
        <v>468</v>
      </c>
      <c r="EL32" s="40" t="s">
        <v>468</v>
      </c>
      <c r="EM32" s="40"/>
      <c r="EN32" s="40"/>
      <c r="EO32" s="40"/>
      <c r="EP32" s="40"/>
      <c r="EQ32" s="40"/>
      <c r="ER32" s="40"/>
      <c r="ES32" s="40" t="s">
        <v>468</v>
      </c>
      <c r="ET32" s="40"/>
      <c r="EU32" s="40" t="s">
        <v>468</v>
      </c>
      <c r="EV32" s="40"/>
      <c r="EW32" s="40"/>
      <c r="EX32" s="40"/>
      <c r="EY32" s="40"/>
      <c r="EZ32" s="40"/>
      <c r="FA32" s="40" t="s">
        <v>468</v>
      </c>
      <c r="FB32" s="40"/>
      <c r="FC32" s="40" t="s">
        <v>468</v>
      </c>
      <c r="FD32" s="40"/>
      <c r="FE32" s="40"/>
      <c r="FF32" s="40"/>
      <c r="FG32" s="40"/>
      <c r="FH32" s="40"/>
      <c r="FI32" s="40" t="s">
        <v>468</v>
      </c>
      <c r="FJ32" s="40"/>
      <c r="FK32" s="40" t="s">
        <v>468</v>
      </c>
      <c r="FL32" s="40"/>
      <c r="FM32" s="40"/>
      <c r="FN32" s="40"/>
      <c r="FO32" s="40"/>
      <c r="FP32" s="40"/>
      <c r="FQ32" s="40" t="s">
        <v>468</v>
      </c>
      <c r="FR32" s="40"/>
      <c r="FS32" s="40"/>
      <c r="FT32" s="40"/>
      <c r="FU32" s="40" t="s">
        <v>468</v>
      </c>
      <c r="FV32" s="40"/>
      <c r="FW32" s="40"/>
      <c r="FX32" s="40"/>
      <c r="FY32" s="40" t="s">
        <v>468</v>
      </c>
      <c r="FZ32" s="40"/>
      <c r="GA32" s="40"/>
      <c r="GB32" s="40"/>
      <c r="GC32" s="40" t="s">
        <v>468</v>
      </c>
      <c r="GD32" s="40"/>
      <c r="GE32" s="40"/>
      <c r="GF32" s="40"/>
      <c r="GG32" s="40" t="s">
        <v>468</v>
      </c>
      <c r="GH32" s="40"/>
      <c r="GI32" s="40"/>
      <c r="GJ32" s="40"/>
      <c r="GK32" s="40" t="s">
        <v>468</v>
      </c>
      <c r="GL32" s="40"/>
      <c r="GM32" s="40"/>
      <c r="GN32" s="40"/>
      <c r="GO32" s="40" t="s">
        <v>468</v>
      </c>
      <c r="GP32" s="40"/>
      <c r="GQ32" s="40"/>
      <c r="GR32" s="40"/>
      <c r="GS32" s="40" t="s">
        <v>468</v>
      </c>
      <c r="GT32" s="40"/>
      <c r="GU32" s="40"/>
      <c r="GV32" s="40"/>
      <c r="GW32" s="40" t="s">
        <v>468</v>
      </c>
      <c r="GX32" s="40"/>
      <c r="GY32" s="40"/>
      <c r="GZ32" s="40"/>
      <c r="HA32" s="40" t="s">
        <v>468</v>
      </c>
      <c r="HB32" s="40"/>
      <c r="HC32" s="40"/>
      <c r="HD32" s="40"/>
      <c r="HE32" s="40" t="s">
        <v>468</v>
      </c>
      <c r="HF32" s="40"/>
      <c r="HG32" s="40"/>
      <c r="HH32" s="40"/>
      <c r="HI32" s="40" t="s">
        <v>468</v>
      </c>
      <c r="HJ32" s="40"/>
      <c r="HK32" s="40"/>
      <c r="HL32" s="40"/>
      <c r="HM32" s="40" t="s">
        <v>468</v>
      </c>
      <c r="HN32" s="40"/>
      <c r="HO32" s="40"/>
      <c r="HP32" s="40"/>
      <c r="HQ32" s="40" t="s">
        <v>468</v>
      </c>
      <c r="HR32" s="40"/>
      <c r="HS32" s="40"/>
      <c r="HT32" s="40"/>
      <c r="HU32" s="40" t="s">
        <v>468</v>
      </c>
      <c r="HV32" s="40"/>
      <c r="HW32" s="40"/>
      <c r="HX32" s="40"/>
      <c r="HY32" s="40" t="s">
        <v>468</v>
      </c>
      <c r="HZ32" s="40"/>
      <c r="IA32" s="40"/>
      <c r="IB32" s="40"/>
      <c r="IC32" s="40" t="s">
        <v>468</v>
      </c>
      <c r="ID32" s="40"/>
      <c r="IE32" s="40"/>
      <c r="IF32" s="40"/>
      <c r="IG32" s="40" t="s">
        <v>468</v>
      </c>
      <c r="IH32" s="40"/>
      <c r="II32" s="40"/>
      <c r="IJ32" s="40"/>
      <c r="IK32" s="40" t="s">
        <v>468</v>
      </c>
      <c r="IL32" s="40"/>
      <c r="IM32" s="40" t="s">
        <v>468</v>
      </c>
      <c r="IN32" s="40"/>
      <c r="IO32" s="40"/>
      <c r="IP32" s="40"/>
      <c r="IQ32" s="40"/>
      <c r="IR32" s="40"/>
      <c r="IS32" s="40" t="s">
        <v>468</v>
      </c>
    </row>
    <row r="33" spans="1:253" ht="13.5" customHeight="1" x14ac:dyDescent="0.15">
      <c r="A33" s="40" t="s">
        <v>451</v>
      </c>
      <c r="B33" s="41" t="s">
        <v>530</v>
      </c>
      <c r="C33" s="38" t="s">
        <v>531</v>
      </c>
      <c r="D33" s="38">
        <v>9</v>
      </c>
      <c r="E33" s="40"/>
      <c r="F33" s="40"/>
      <c r="G33" s="40"/>
      <c r="H33" s="40"/>
      <c r="I33" s="40"/>
      <c r="J33" s="40"/>
      <c r="K33" s="40"/>
      <c r="L33" s="40"/>
      <c r="M33" s="40" t="s">
        <v>468</v>
      </c>
      <c r="N33" s="40"/>
      <c r="O33" s="40"/>
      <c r="P33" s="40"/>
      <c r="Q33" s="40"/>
      <c r="R33" s="40"/>
      <c r="S33" s="40"/>
      <c r="T33" s="40"/>
      <c r="U33" s="40"/>
      <c r="V33" s="40"/>
      <c r="W33" s="40"/>
      <c r="X33" s="40"/>
      <c r="Y33" s="40"/>
      <c r="Z33" s="40"/>
      <c r="AA33" s="40"/>
      <c r="AB33" s="40"/>
      <c r="AC33" s="40"/>
      <c r="AD33" s="40"/>
      <c r="AE33" s="40"/>
      <c r="AF33" s="40" t="s">
        <v>475</v>
      </c>
      <c r="AG33" s="40" t="s">
        <v>475</v>
      </c>
      <c r="AH33" s="40" t="s">
        <v>475</v>
      </c>
      <c r="AI33" s="40" t="s">
        <v>475</v>
      </c>
      <c r="AJ33" s="40" t="s">
        <v>475</v>
      </c>
      <c r="AK33" s="40" t="s">
        <v>475</v>
      </c>
      <c r="AL33" s="40" t="s">
        <v>475</v>
      </c>
      <c r="AM33" s="40" t="s">
        <v>475</v>
      </c>
      <c r="AN33" s="40" t="s">
        <v>475</v>
      </c>
      <c r="AO33" s="40" t="s">
        <v>475</v>
      </c>
      <c r="AP33" s="40" t="s">
        <v>475</v>
      </c>
      <c r="AQ33" s="40" t="s">
        <v>475</v>
      </c>
      <c r="AR33" s="40" t="s">
        <v>475</v>
      </c>
      <c r="AS33" s="40" t="s">
        <v>475</v>
      </c>
      <c r="AT33" s="40" t="s">
        <v>475</v>
      </c>
      <c r="AU33" s="40" t="s">
        <v>475</v>
      </c>
      <c r="AV33" s="40" t="s">
        <v>475</v>
      </c>
      <c r="AW33" s="40" t="s">
        <v>475</v>
      </c>
      <c r="AX33" s="40" t="s">
        <v>475</v>
      </c>
      <c r="AY33" s="40" t="s">
        <v>475</v>
      </c>
      <c r="AZ33" s="40" t="s">
        <v>475</v>
      </c>
      <c r="BA33" s="40" t="s">
        <v>475</v>
      </c>
      <c r="BB33" s="40" t="s">
        <v>475</v>
      </c>
      <c r="BC33" s="40" t="s">
        <v>475</v>
      </c>
      <c r="BD33" s="40" t="s">
        <v>475</v>
      </c>
      <c r="BE33" s="40" t="s">
        <v>475</v>
      </c>
      <c r="BF33" s="40" t="s">
        <v>475</v>
      </c>
      <c r="BG33" s="40" t="s">
        <v>475</v>
      </c>
      <c r="BH33" s="40" t="s">
        <v>475</v>
      </c>
      <c r="BI33" s="40" t="s">
        <v>475</v>
      </c>
      <c r="BJ33" s="40" t="s">
        <v>475</v>
      </c>
      <c r="BK33" s="40" t="s">
        <v>475</v>
      </c>
      <c r="BL33" s="40" t="s">
        <v>475</v>
      </c>
      <c r="BM33" s="40" t="s">
        <v>475</v>
      </c>
      <c r="BN33" s="40" t="s">
        <v>475</v>
      </c>
      <c r="BO33" s="40" t="s">
        <v>475</v>
      </c>
      <c r="BP33" s="40" t="s">
        <v>475</v>
      </c>
      <c r="BQ33" s="40" t="s">
        <v>475</v>
      </c>
      <c r="BR33" s="40" t="s">
        <v>475</v>
      </c>
      <c r="BS33" s="40" t="s">
        <v>475</v>
      </c>
      <c r="BT33" s="40" t="s">
        <v>475</v>
      </c>
      <c r="BU33" s="40" t="s">
        <v>475</v>
      </c>
      <c r="BV33" s="40" t="s">
        <v>475</v>
      </c>
      <c r="BW33" s="40" t="s">
        <v>475</v>
      </c>
      <c r="BX33" s="40" t="s">
        <v>475</v>
      </c>
      <c r="BY33" s="40" t="s">
        <v>475</v>
      </c>
      <c r="BZ33" s="40" t="s">
        <v>475</v>
      </c>
      <c r="CA33" s="40" t="s">
        <v>475</v>
      </c>
      <c r="CB33" s="40" t="s">
        <v>475</v>
      </c>
      <c r="CC33" s="40" t="s">
        <v>475</v>
      </c>
      <c r="CD33" s="40" t="s">
        <v>475</v>
      </c>
      <c r="CE33" s="40" t="s">
        <v>475</v>
      </c>
      <c r="CF33" s="40" t="s">
        <v>475</v>
      </c>
      <c r="CG33" s="40" t="s">
        <v>475</v>
      </c>
      <c r="CH33" s="40"/>
      <c r="CI33" s="40"/>
      <c r="CJ33" s="40"/>
      <c r="CK33" s="40" t="s">
        <v>468</v>
      </c>
      <c r="CL33" s="40"/>
      <c r="CM33" s="40"/>
      <c r="CN33" s="40"/>
      <c r="CO33" s="40" t="s">
        <v>468</v>
      </c>
      <c r="CP33" s="40"/>
      <c r="CQ33" s="40" t="s">
        <v>468</v>
      </c>
      <c r="CR33" s="40"/>
      <c r="CS33" s="40"/>
      <c r="CT33" s="40"/>
      <c r="CU33" s="40" t="s">
        <v>468</v>
      </c>
      <c r="CV33" s="40"/>
      <c r="CW33" s="40"/>
      <c r="CX33" s="40"/>
      <c r="CY33" s="40" t="s">
        <v>468</v>
      </c>
      <c r="CZ33" s="40"/>
      <c r="DA33" s="40"/>
      <c r="DB33" s="40"/>
      <c r="DC33" s="40" t="s">
        <v>468</v>
      </c>
      <c r="DD33" s="40"/>
      <c r="DE33" s="40"/>
      <c r="DF33" s="40"/>
      <c r="DG33" s="40" t="s">
        <v>468</v>
      </c>
      <c r="DH33" s="40"/>
      <c r="DI33" s="40"/>
      <c r="DJ33" s="40"/>
      <c r="DK33" s="40" t="s">
        <v>468</v>
      </c>
      <c r="DL33" s="40"/>
      <c r="DM33" s="40"/>
      <c r="DN33" s="40"/>
      <c r="DO33" s="40"/>
      <c r="DP33" s="40"/>
      <c r="DQ33" s="40" t="s">
        <v>468</v>
      </c>
      <c r="DR33" s="40"/>
      <c r="DS33" s="40"/>
      <c r="DT33" s="40"/>
      <c r="DU33" s="40" t="s">
        <v>468</v>
      </c>
      <c r="DV33" s="40"/>
      <c r="DW33" s="40"/>
      <c r="DX33" s="40"/>
      <c r="DY33" s="40" t="s">
        <v>468</v>
      </c>
      <c r="DZ33" s="40"/>
      <c r="EA33" s="40"/>
      <c r="EB33" s="40"/>
      <c r="EC33" s="40" t="s">
        <v>468</v>
      </c>
      <c r="ED33" s="40"/>
      <c r="EE33" s="40" t="s">
        <v>468</v>
      </c>
      <c r="EF33" s="40"/>
      <c r="EG33" s="40"/>
      <c r="EH33" s="40"/>
      <c r="EI33" s="40"/>
      <c r="EJ33" s="40"/>
      <c r="EK33" s="40" t="s">
        <v>468</v>
      </c>
      <c r="EL33" s="40"/>
      <c r="EM33" s="40" t="s">
        <v>468</v>
      </c>
      <c r="EN33" s="40"/>
      <c r="EO33" s="40"/>
      <c r="EP33" s="40"/>
      <c r="EQ33" s="40"/>
      <c r="ER33" s="40"/>
      <c r="ES33" s="40" t="s">
        <v>468</v>
      </c>
      <c r="ET33" s="40"/>
      <c r="EU33" s="40" t="s">
        <v>468</v>
      </c>
      <c r="EV33" s="40"/>
      <c r="EW33" s="40"/>
      <c r="EX33" s="40"/>
      <c r="EY33" s="40"/>
      <c r="EZ33" s="40"/>
      <c r="FA33" s="40" t="s">
        <v>468</v>
      </c>
      <c r="FB33" s="40"/>
      <c r="FC33" s="40"/>
      <c r="FD33" s="40"/>
      <c r="FE33" s="40" t="s">
        <v>468</v>
      </c>
      <c r="FF33" s="40"/>
      <c r="FG33" s="40"/>
      <c r="FH33" s="40"/>
      <c r="FI33" s="40" t="s">
        <v>468</v>
      </c>
      <c r="FJ33" s="40"/>
      <c r="FK33" s="40"/>
      <c r="FL33" s="40"/>
      <c r="FM33" s="40" t="s">
        <v>468</v>
      </c>
      <c r="FN33" s="40"/>
      <c r="FO33" s="40"/>
      <c r="FP33" s="40"/>
      <c r="FQ33" s="40" t="s">
        <v>468</v>
      </c>
      <c r="FR33" s="40"/>
      <c r="FS33" s="40"/>
      <c r="FT33" s="40"/>
      <c r="FU33" s="40" t="s">
        <v>468</v>
      </c>
      <c r="FV33" s="40"/>
      <c r="FW33" s="40"/>
      <c r="FX33" s="40"/>
      <c r="FY33" s="40" t="s">
        <v>468</v>
      </c>
      <c r="FZ33" s="40"/>
      <c r="GA33" s="40"/>
      <c r="GB33" s="40"/>
      <c r="GC33" s="40" t="s">
        <v>468</v>
      </c>
      <c r="GD33" s="40"/>
      <c r="GE33" s="40"/>
      <c r="GF33" s="40"/>
      <c r="GG33" s="40" t="s">
        <v>468</v>
      </c>
      <c r="GH33" s="40"/>
      <c r="GI33" s="40"/>
      <c r="GJ33" s="40"/>
      <c r="GK33" s="40" t="s">
        <v>468</v>
      </c>
      <c r="GL33" s="40"/>
      <c r="GM33" s="40"/>
      <c r="GN33" s="40"/>
      <c r="GO33" s="40" t="s">
        <v>468</v>
      </c>
      <c r="GP33" s="40" t="s">
        <v>468</v>
      </c>
      <c r="GQ33" s="40"/>
      <c r="GR33" s="40"/>
      <c r="GS33" s="40"/>
      <c r="GT33" s="40"/>
      <c r="GU33" s="40"/>
      <c r="GV33" s="40"/>
      <c r="GW33" s="40" t="s">
        <v>468</v>
      </c>
      <c r="GX33" s="40"/>
      <c r="GY33" s="40"/>
      <c r="GZ33" s="40"/>
      <c r="HA33" s="40" t="s">
        <v>468</v>
      </c>
      <c r="HB33" s="40"/>
      <c r="HC33" s="40"/>
      <c r="HD33" s="40"/>
      <c r="HE33" s="40" t="s">
        <v>468</v>
      </c>
      <c r="HF33" s="40"/>
      <c r="HG33" s="40"/>
      <c r="HH33" s="40"/>
      <c r="HI33" s="40" t="s">
        <v>468</v>
      </c>
      <c r="HJ33" s="40"/>
      <c r="HK33" s="40"/>
      <c r="HL33" s="40"/>
      <c r="HM33" s="40" t="s">
        <v>468</v>
      </c>
      <c r="HN33" s="40"/>
      <c r="HO33" s="40"/>
      <c r="HP33" s="40"/>
      <c r="HQ33" s="40" t="s">
        <v>468</v>
      </c>
      <c r="HR33" s="40"/>
      <c r="HS33" s="40"/>
      <c r="HT33" s="40"/>
      <c r="HU33" s="40" t="s">
        <v>468</v>
      </c>
      <c r="HV33" s="40"/>
      <c r="HW33" s="40"/>
      <c r="HX33" s="40"/>
      <c r="HY33" s="40" t="s">
        <v>468</v>
      </c>
      <c r="HZ33" s="40"/>
      <c r="IA33" s="40"/>
      <c r="IB33" s="40"/>
      <c r="IC33" s="40" t="s">
        <v>468</v>
      </c>
      <c r="ID33" s="40"/>
      <c r="IE33" s="40" t="s">
        <v>468</v>
      </c>
      <c r="IF33" s="40"/>
      <c r="IG33" s="40"/>
      <c r="IH33" s="40"/>
      <c r="II33" s="40" t="s">
        <v>468</v>
      </c>
      <c r="IJ33" s="40"/>
      <c r="IK33" s="40"/>
      <c r="IL33" s="40"/>
      <c r="IM33" s="40" t="s">
        <v>468</v>
      </c>
      <c r="IN33" s="40"/>
      <c r="IO33" s="40"/>
      <c r="IP33" s="40"/>
      <c r="IQ33" s="40" t="s">
        <v>468</v>
      </c>
      <c r="IR33" s="40"/>
      <c r="IS33" s="40"/>
    </row>
    <row r="34" spans="1:253" ht="13.5" customHeight="1" x14ac:dyDescent="0.15">
      <c r="A34" s="40" t="s">
        <v>451</v>
      </c>
      <c r="B34" s="41" t="s">
        <v>532</v>
      </c>
      <c r="C34" s="38" t="s">
        <v>533</v>
      </c>
      <c r="D34" s="38">
        <v>10</v>
      </c>
      <c r="E34" s="40"/>
      <c r="F34" s="40"/>
      <c r="G34" s="40"/>
      <c r="H34" s="40"/>
      <c r="I34" s="40"/>
      <c r="J34" s="40"/>
      <c r="K34" s="40"/>
      <c r="L34" s="40"/>
      <c r="M34" s="40"/>
      <c r="N34" s="40" t="s">
        <v>468</v>
      </c>
      <c r="O34" s="40"/>
      <c r="P34" s="40"/>
      <c r="Q34" s="40"/>
      <c r="R34" s="40"/>
      <c r="S34" s="40"/>
      <c r="T34" s="40"/>
      <c r="U34" s="40"/>
      <c r="V34" s="40"/>
      <c r="W34" s="40"/>
      <c r="X34" s="40"/>
      <c r="Y34" s="40"/>
      <c r="Z34" s="40"/>
      <c r="AA34" s="40"/>
      <c r="AB34" s="40"/>
      <c r="AC34" s="40"/>
      <c r="AD34" s="40"/>
      <c r="AE34" s="40"/>
      <c r="AF34" s="40" t="s">
        <v>475</v>
      </c>
      <c r="AG34" s="40" t="s">
        <v>475</v>
      </c>
      <c r="AH34" s="40" t="s">
        <v>475</v>
      </c>
      <c r="AI34" s="40" t="s">
        <v>475</v>
      </c>
      <c r="AJ34" s="40" t="s">
        <v>475</v>
      </c>
      <c r="AK34" s="40" t="s">
        <v>475</v>
      </c>
      <c r="AL34" s="40" t="s">
        <v>475</v>
      </c>
      <c r="AM34" s="40" t="s">
        <v>475</v>
      </c>
      <c r="AN34" s="40" t="s">
        <v>475</v>
      </c>
      <c r="AO34" s="40" t="s">
        <v>475</v>
      </c>
      <c r="AP34" s="40" t="s">
        <v>475</v>
      </c>
      <c r="AQ34" s="40" t="s">
        <v>475</v>
      </c>
      <c r="AR34" s="40" t="s">
        <v>475</v>
      </c>
      <c r="AS34" s="40" t="s">
        <v>475</v>
      </c>
      <c r="AT34" s="40" t="s">
        <v>475</v>
      </c>
      <c r="AU34" s="40" t="s">
        <v>475</v>
      </c>
      <c r="AV34" s="40" t="s">
        <v>475</v>
      </c>
      <c r="AW34" s="40" t="s">
        <v>475</v>
      </c>
      <c r="AX34" s="40" t="s">
        <v>475</v>
      </c>
      <c r="AY34" s="40" t="s">
        <v>475</v>
      </c>
      <c r="AZ34" s="40" t="s">
        <v>475</v>
      </c>
      <c r="BA34" s="40" t="s">
        <v>475</v>
      </c>
      <c r="BB34" s="40" t="s">
        <v>475</v>
      </c>
      <c r="BC34" s="40" t="s">
        <v>475</v>
      </c>
      <c r="BD34" s="40" t="s">
        <v>475</v>
      </c>
      <c r="BE34" s="40" t="s">
        <v>475</v>
      </c>
      <c r="BF34" s="40" t="s">
        <v>475</v>
      </c>
      <c r="BG34" s="40" t="s">
        <v>475</v>
      </c>
      <c r="BH34" s="40" t="s">
        <v>475</v>
      </c>
      <c r="BI34" s="40" t="s">
        <v>475</v>
      </c>
      <c r="BJ34" s="40" t="s">
        <v>475</v>
      </c>
      <c r="BK34" s="40" t="s">
        <v>475</v>
      </c>
      <c r="BL34" s="40" t="s">
        <v>475</v>
      </c>
      <c r="BM34" s="40" t="s">
        <v>475</v>
      </c>
      <c r="BN34" s="40" t="s">
        <v>475</v>
      </c>
      <c r="BO34" s="40" t="s">
        <v>475</v>
      </c>
      <c r="BP34" s="40" t="s">
        <v>475</v>
      </c>
      <c r="BQ34" s="40" t="s">
        <v>475</v>
      </c>
      <c r="BR34" s="40" t="s">
        <v>475</v>
      </c>
      <c r="BS34" s="40" t="s">
        <v>475</v>
      </c>
      <c r="BT34" s="40" t="s">
        <v>475</v>
      </c>
      <c r="BU34" s="40" t="s">
        <v>475</v>
      </c>
      <c r="BV34" s="40" t="s">
        <v>475</v>
      </c>
      <c r="BW34" s="40" t="s">
        <v>475</v>
      </c>
      <c r="BX34" s="40" t="s">
        <v>475</v>
      </c>
      <c r="BY34" s="40" t="s">
        <v>475</v>
      </c>
      <c r="BZ34" s="40" t="s">
        <v>475</v>
      </c>
      <c r="CA34" s="40" t="s">
        <v>475</v>
      </c>
      <c r="CB34" s="40" t="s">
        <v>475</v>
      </c>
      <c r="CC34" s="40" t="s">
        <v>475</v>
      </c>
      <c r="CD34" s="40" t="s">
        <v>475</v>
      </c>
      <c r="CE34" s="40" t="s">
        <v>475</v>
      </c>
      <c r="CF34" s="40" t="s">
        <v>475</v>
      </c>
      <c r="CG34" s="40" t="s">
        <v>475</v>
      </c>
      <c r="CH34" s="40"/>
      <c r="CI34" s="40"/>
      <c r="CJ34" s="40"/>
      <c r="CK34" s="40" t="s">
        <v>468</v>
      </c>
      <c r="CL34" s="40"/>
      <c r="CM34" s="40"/>
      <c r="CN34" s="40"/>
      <c r="CO34" s="40" t="s">
        <v>468</v>
      </c>
      <c r="CP34" s="40"/>
      <c r="CQ34" s="40" t="s">
        <v>468</v>
      </c>
      <c r="CR34" s="40"/>
      <c r="CS34" s="40"/>
      <c r="CT34" s="40"/>
      <c r="CU34" s="40" t="s">
        <v>468</v>
      </c>
      <c r="CV34" s="40"/>
      <c r="CW34" s="40"/>
      <c r="CX34" s="40"/>
      <c r="CY34" s="40" t="s">
        <v>468</v>
      </c>
      <c r="CZ34" s="40"/>
      <c r="DA34" s="40"/>
      <c r="DB34" s="40"/>
      <c r="DC34" s="40" t="s">
        <v>468</v>
      </c>
      <c r="DD34" s="40"/>
      <c r="DE34" s="40"/>
      <c r="DF34" s="40"/>
      <c r="DG34" s="40" t="s">
        <v>468</v>
      </c>
      <c r="DH34" s="40"/>
      <c r="DI34" s="40"/>
      <c r="DJ34" s="40"/>
      <c r="DK34" s="40"/>
      <c r="DL34" s="40"/>
      <c r="DM34" s="40" t="s">
        <v>468</v>
      </c>
      <c r="DN34" s="40"/>
      <c r="DO34" s="40"/>
      <c r="DP34" s="40"/>
      <c r="DQ34" s="40" t="s">
        <v>468</v>
      </c>
      <c r="DR34" s="40"/>
      <c r="DS34" s="40"/>
      <c r="DT34" s="40"/>
      <c r="DU34" s="40" t="s">
        <v>468</v>
      </c>
      <c r="DV34" s="40"/>
      <c r="DW34" s="40"/>
      <c r="DX34" s="40"/>
      <c r="DY34" s="40" t="s">
        <v>468</v>
      </c>
      <c r="DZ34" s="40"/>
      <c r="EA34" s="40"/>
      <c r="EB34" s="40"/>
      <c r="EC34" s="40" t="s">
        <v>468</v>
      </c>
      <c r="ED34" s="40"/>
      <c r="EE34" s="40" t="s">
        <v>468</v>
      </c>
      <c r="EF34" s="40"/>
      <c r="EG34" s="40"/>
      <c r="EH34" s="40"/>
      <c r="EI34" s="40"/>
      <c r="EJ34" s="40"/>
      <c r="EK34" s="40" t="s">
        <v>468</v>
      </c>
      <c r="EL34" s="40"/>
      <c r="EM34" s="40" t="s">
        <v>468</v>
      </c>
      <c r="EN34" s="40"/>
      <c r="EO34" s="40"/>
      <c r="EP34" s="40"/>
      <c r="EQ34" s="40"/>
      <c r="ER34" s="40"/>
      <c r="ES34" s="40" t="s">
        <v>468</v>
      </c>
      <c r="ET34" s="40"/>
      <c r="EU34" s="40" t="s">
        <v>468</v>
      </c>
      <c r="EV34" s="40"/>
      <c r="EW34" s="40"/>
      <c r="EX34" s="40"/>
      <c r="EY34" s="40"/>
      <c r="EZ34" s="40"/>
      <c r="FA34" s="40" t="s">
        <v>468</v>
      </c>
      <c r="FB34" s="40"/>
      <c r="FC34" s="40" t="s">
        <v>468</v>
      </c>
      <c r="FD34" s="40"/>
      <c r="FE34" s="40"/>
      <c r="FF34" s="40"/>
      <c r="FG34" s="40"/>
      <c r="FH34" s="40"/>
      <c r="FI34" s="40" t="s">
        <v>468</v>
      </c>
      <c r="FJ34" s="40"/>
      <c r="FK34" s="40" t="s">
        <v>468</v>
      </c>
      <c r="FL34" s="40"/>
      <c r="FM34" s="40"/>
      <c r="FN34" s="40"/>
      <c r="FO34" s="40" t="s">
        <v>468</v>
      </c>
      <c r="FP34" s="40"/>
      <c r="FQ34" s="40"/>
      <c r="FR34" s="40"/>
      <c r="FS34" s="40" t="s">
        <v>468</v>
      </c>
      <c r="FT34" s="40"/>
      <c r="FU34" s="40"/>
      <c r="FV34" s="40"/>
      <c r="FW34" s="40" t="s">
        <v>468</v>
      </c>
      <c r="FX34" s="40"/>
      <c r="FY34" s="40"/>
      <c r="FZ34" s="40"/>
      <c r="GA34" s="40" t="s">
        <v>468</v>
      </c>
      <c r="GB34" s="40"/>
      <c r="GC34" s="40"/>
      <c r="GD34" s="40"/>
      <c r="GE34" s="40" t="s">
        <v>468</v>
      </c>
      <c r="GF34" s="40"/>
      <c r="GG34" s="40"/>
      <c r="GH34" s="40"/>
      <c r="GI34" s="40"/>
      <c r="GJ34" s="40"/>
      <c r="GK34" s="40" t="s">
        <v>468</v>
      </c>
      <c r="GL34" s="40"/>
      <c r="GM34" s="40"/>
      <c r="GN34" s="40"/>
      <c r="GO34" s="40" t="s">
        <v>468</v>
      </c>
      <c r="GP34" s="40"/>
      <c r="GQ34" s="40"/>
      <c r="GR34" s="40"/>
      <c r="GS34" s="40" t="s">
        <v>468</v>
      </c>
      <c r="GT34" s="40"/>
      <c r="GU34" s="40"/>
      <c r="GV34" s="40"/>
      <c r="GW34" s="40" t="s">
        <v>468</v>
      </c>
      <c r="GX34" s="40"/>
      <c r="GY34" s="40"/>
      <c r="GZ34" s="40"/>
      <c r="HA34" s="40" t="s">
        <v>468</v>
      </c>
      <c r="HB34" s="40"/>
      <c r="HC34" s="40"/>
      <c r="HD34" s="40"/>
      <c r="HE34" s="40" t="s">
        <v>468</v>
      </c>
      <c r="HF34" s="40"/>
      <c r="HG34" s="40"/>
      <c r="HH34" s="40"/>
      <c r="HI34" s="40" t="s">
        <v>468</v>
      </c>
      <c r="HJ34" s="40"/>
      <c r="HK34" s="40"/>
      <c r="HL34" s="40"/>
      <c r="HM34" s="40" t="s">
        <v>468</v>
      </c>
      <c r="HN34" s="40"/>
      <c r="HO34" s="40"/>
      <c r="HP34" s="40"/>
      <c r="HQ34" s="40" t="s">
        <v>468</v>
      </c>
      <c r="HR34" s="40"/>
      <c r="HS34" s="40"/>
      <c r="HT34" s="40"/>
      <c r="HU34" s="40" t="s">
        <v>468</v>
      </c>
      <c r="HV34" s="40"/>
      <c r="HW34" s="40"/>
      <c r="HX34" s="40"/>
      <c r="HY34" s="40" t="s">
        <v>468</v>
      </c>
      <c r="HZ34" s="40"/>
      <c r="IA34" s="40"/>
      <c r="IB34" s="40"/>
      <c r="IC34" s="40" t="s">
        <v>468</v>
      </c>
      <c r="ID34" s="40"/>
      <c r="IE34" s="40"/>
      <c r="IF34" s="40"/>
      <c r="IG34" s="40" t="s">
        <v>468</v>
      </c>
      <c r="IH34" s="40"/>
      <c r="II34" s="40"/>
      <c r="IJ34" s="40"/>
      <c r="IK34" s="40" t="s">
        <v>468</v>
      </c>
      <c r="IL34" s="40"/>
      <c r="IM34" s="40" t="s">
        <v>468</v>
      </c>
      <c r="IN34" s="40"/>
      <c r="IO34" s="40"/>
      <c r="IP34" s="40"/>
      <c r="IQ34" s="40" t="s">
        <v>468</v>
      </c>
      <c r="IR34" s="40"/>
      <c r="IS34" s="40"/>
    </row>
    <row r="35" spans="1:253"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row>
    <row r="36" spans="1:253"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row>
    <row r="37" spans="1:253"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row>
    <row r="38" spans="1:253"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row>
    <row r="39" spans="1:253"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row>
    <row r="40" spans="1:253"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row>
    <row r="41" spans="1:253"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row>
    <row r="42" spans="1:253"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row>
    <row r="43" spans="1:253"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row>
    <row r="44" spans="1:253"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row>
    <row r="45" spans="1:253"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row>
    <row r="46" spans="1:253"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row>
    <row r="47" spans="1:253"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row>
    <row r="48" spans="1:253"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row>
    <row r="49" spans="1:253"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34">
    <sortCondition ref="A8:A34"/>
    <sortCondition ref="B8:B34"/>
    <sortCondition ref="C8:C34"/>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山梨県</v>
      </c>
      <c r="B7" s="43" t="str">
        <f>'収集運搬（生活系）'!B7</f>
        <v>19000</v>
      </c>
      <c r="C7" s="42" t="s">
        <v>32</v>
      </c>
      <c r="D7" s="44">
        <f t="shared" ref="D7:BO7" si="0">COUNTIF(D$8:D$207,"○")</f>
        <v>0</v>
      </c>
      <c r="E7" s="44">
        <f t="shared" si="0"/>
        <v>0</v>
      </c>
      <c r="F7" s="44">
        <f t="shared" si="0"/>
        <v>0</v>
      </c>
      <c r="G7" s="44">
        <f t="shared" si="0"/>
        <v>27</v>
      </c>
      <c r="H7" s="44">
        <f t="shared" si="0"/>
        <v>0</v>
      </c>
      <c r="I7" s="44">
        <f t="shared" si="0"/>
        <v>0</v>
      </c>
      <c r="J7" s="44">
        <f t="shared" si="0"/>
        <v>0</v>
      </c>
      <c r="K7" s="44">
        <f t="shared" si="0"/>
        <v>0</v>
      </c>
      <c r="L7" s="44">
        <f t="shared" si="0"/>
        <v>0</v>
      </c>
      <c r="M7" s="44">
        <f t="shared" si="0"/>
        <v>0</v>
      </c>
      <c r="N7" s="44">
        <f t="shared" si="0"/>
        <v>0</v>
      </c>
      <c r="O7" s="44">
        <f t="shared" si="0"/>
        <v>10</v>
      </c>
      <c r="P7" s="44">
        <f t="shared" si="0"/>
        <v>17</v>
      </c>
      <c r="Q7" s="44">
        <f t="shared" si="0"/>
        <v>0</v>
      </c>
      <c r="R7" s="44">
        <f t="shared" si="0"/>
        <v>0</v>
      </c>
      <c r="S7" s="44">
        <f t="shared" si="0"/>
        <v>8</v>
      </c>
      <c r="T7" s="44">
        <f t="shared" si="0"/>
        <v>0</v>
      </c>
      <c r="U7" s="44">
        <f t="shared" si="0"/>
        <v>0</v>
      </c>
      <c r="V7" s="44">
        <f t="shared" si="0"/>
        <v>0</v>
      </c>
      <c r="W7" s="44">
        <f t="shared" si="0"/>
        <v>1</v>
      </c>
      <c r="X7" s="44">
        <f t="shared" si="0"/>
        <v>0</v>
      </c>
      <c r="Y7" s="44">
        <f t="shared" si="0"/>
        <v>1</v>
      </c>
      <c r="Z7" s="44">
        <f t="shared" si="0"/>
        <v>6</v>
      </c>
      <c r="AA7" s="44">
        <f t="shared" si="0"/>
        <v>18</v>
      </c>
      <c r="AB7" s="44">
        <f t="shared" si="0"/>
        <v>0</v>
      </c>
      <c r="AC7" s="44">
        <f t="shared" si="0"/>
        <v>3</v>
      </c>
      <c r="AD7" s="44">
        <f t="shared" si="0"/>
        <v>5</v>
      </c>
      <c r="AE7" s="44">
        <f t="shared" si="0"/>
        <v>0</v>
      </c>
      <c r="AF7" s="44">
        <f t="shared" si="0"/>
        <v>0</v>
      </c>
      <c r="AG7" s="44">
        <f t="shared" si="0"/>
        <v>0</v>
      </c>
      <c r="AH7" s="44">
        <f t="shared" si="0"/>
        <v>1</v>
      </c>
      <c r="AI7" s="44">
        <f t="shared" si="0"/>
        <v>0</v>
      </c>
      <c r="AJ7" s="44">
        <f t="shared" si="0"/>
        <v>0</v>
      </c>
      <c r="AK7" s="44">
        <f t="shared" si="0"/>
        <v>0</v>
      </c>
      <c r="AL7" s="44">
        <f t="shared" si="0"/>
        <v>25</v>
      </c>
      <c r="AM7" s="44">
        <f t="shared" si="0"/>
        <v>0</v>
      </c>
      <c r="AN7" s="44">
        <f t="shared" si="0"/>
        <v>2</v>
      </c>
      <c r="AO7" s="44">
        <f t="shared" si="0"/>
        <v>0</v>
      </c>
      <c r="AP7" s="44">
        <f t="shared" si="0"/>
        <v>0</v>
      </c>
      <c r="AQ7" s="44">
        <f t="shared" si="0"/>
        <v>0</v>
      </c>
      <c r="AR7" s="44">
        <f t="shared" si="0"/>
        <v>0</v>
      </c>
      <c r="AS7" s="44">
        <f t="shared" si="0"/>
        <v>0</v>
      </c>
      <c r="AT7" s="44">
        <f t="shared" si="0"/>
        <v>0</v>
      </c>
      <c r="AU7" s="44">
        <f t="shared" si="0"/>
        <v>0</v>
      </c>
      <c r="AV7" s="44">
        <f t="shared" si="0"/>
        <v>0</v>
      </c>
      <c r="AW7" s="44">
        <f t="shared" si="0"/>
        <v>23</v>
      </c>
      <c r="AX7" s="44">
        <f t="shared" si="0"/>
        <v>0</v>
      </c>
      <c r="AY7" s="44">
        <f t="shared" si="0"/>
        <v>4</v>
      </c>
      <c r="AZ7" s="44">
        <f t="shared" si="0"/>
        <v>0</v>
      </c>
      <c r="BA7" s="44">
        <f t="shared" si="0"/>
        <v>0</v>
      </c>
      <c r="BB7" s="44">
        <f t="shared" si="0"/>
        <v>0</v>
      </c>
      <c r="BC7" s="44">
        <f t="shared" si="0"/>
        <v>0</v>
      </c>
      <c r="BD7" s="44">
        <f t="shared" si="0"/>
        <v>0</v>
      </c>
      <c r="BE7" s="44">
        <f t="shared" si="0"/>
        <v>0</v>
      </c>
      <c r="BF7" s="44">
        <f t="shared" si="0"/>
        <v>0</v>
      </c>
      <c r="BG7" s="44">
        <f t="shared" si="0"/>
        <v>1</v>
      </c>
      <c r="BH7" s="44">
        <f t="shared" si="0"/>
        <v>18</v>
      </c>
      <c r="BI7" s="44">
        <f t="shared" si="0"/>
        <v>0</v>
      </c>
      <c r="BJ7" s="44">
        <f t="shared" si="0"/>
        <v>8</v>
      </c>
      <c r="BK7" s="44">
        <f t="shared" si="0"/>
        <v>1</v>
      </c>
      <c r="BL7" s="44">
        <f t="shared" si="0"/>
        <v>0</v>
      </c>
      <c r="BM7" s="44">
        <f t="shared" si="0"/>
        <v>0</v>
      </c>
      <c r="BN7" s="44">
        <f t="shared" si="0"/>
        <v>0</v>
      </c>
      <c r="BO7" s="44">
        <f t="shared" si="0"/>
        <v>0</v>
      </c>
      <c r="BP7" s="44">
        <f t="shared" ref="BP7:EA7" si="1">COUNTIF(BP$8:BP$207,"○")</f>
        <v>0</v>
      </c>
      <c r="BQ7" s="44">
        <f t="shared" si="1"/>
        <v>0</v>
      </c>
      <c r="BR7" s="44">
        <f t="shared" si="1"/>
        <v>3</v>
      </c>
      <c r="BS7" s="44">
        <f t="shared" si="1"/>
        <v>22</v>
      </c>
      <c r="BT7" s="44">
        <f t="shared" si="1"/>
        <v>0</v>
      </c>
      <c r="BU7" s="44">
        <f t="shared" si="1"/>
        <v>2</v>
      </c>
      <c r="BV7" s="44">
        <f t="shared" si="1"/>
        <v>2</v>
      </c>
      <c r="BW7" s="44">
        <f t="shared" si="1"/>
        <v>0</v>
      </c>
      <c r="BX7" s="44">
        <f t="shared" si="1"/>
        <v>0</v>
      </c>
      <c r="BY7" s="44">
        <f t="shared" si="1"/>
        <v>0</v>
      </c>
      <c r="BZ7" s="44">
        <f t="shared" si="1"/>
        <v>0</v>
      </c>
      <c r="CA7" s="44">
        <f t="shared" si="1"/>
        <v>0</v>
      </c>
      <c r="CB7" s="44">
        <f t="shared" si="1"/>
        <v>1</v>
      </c>
      <c r="CC7" s="44">
        <f t="shared" si="1"/>
        <v>3</v>
      </c>
      <c r="CD7" s="44">
        <f t="shared" si="1"/>
        <v>22</v>
      </c>
      <c r="CE7" s="44">
        <f t="shared" si="1"/>
        <v>0</v>
      </c>
      <c r="CF7" s="44">
        <f t="shared" si="1"/>
        <v>2</v>
      </c>
      <c r="CG7" s="44">
        <f t="shared" si="1"/>
        <v>2</v>
      </c>
      <c r="CH7" s="44">
        <f t="shared" si="1"/>
        <v>0</v>
      </c>
      <c r="CI7" s="44">
        <f t="shared" si="1"/>
        <v>0</v>
      </c>
      <c r="CJ7" s="44">
        <f t="shared" si="1"/>
        <v>0</v>
      </c>
      <c r="CK7" s="44">
        <f t="shared" si="1"/>
        <v>0</v>
      </c>
      <c r="CL7" s="44">
        <f t="shared" si="1"/>
        <v>0</v>
      </c>
      <c r="CM7" s="44">
        <f t="shared" si="1"/>
        <v>1</v>
      </c>
      <c r="CN7" s="44">
        <f t="shared" si="1"/>
        <v>2</v>
      </c>
      <c r="CO7" s="44">
        <f t="shared" si="1"/>
        <v>23</v>
      </c>
      <c r="CP7" s="44">
        <f t="shared" si="1"/>
        <v>0</v>
      </c>
      <c r="CQ7" s="44">
        <f t="shared" si="1"/>
        <v>2</v>
      </c>
      <c r="CR7" s="44">
        <f t="shared" si="1"/>
        <v>2</v>
      </c>
      <c r="CS7" s="44">
        <f t="shared" si="1"/>
        <v>0</v>
      </c>
      <c r="CT7" s="44">
        <f t="shared" si="1"/>
        <v>0</v>
      </c>
      <c r="CU7" s="44">
        <f t="shared" si="1"/>
        <v>0</v>
      </c>
      <c r="CV7" s="44">
        <f t="shared" si="1"/>
        <v>0</v>
      </c>
      <c r="CW7" s="44">
        <f t="shared" si="1"/>
        <v>0</v>
      </c>
      <c r="CX7" s="44">
        <f t="shared" si="1"/>
        <v>0</v>
      </c>
      <c r="CY7" s="44">
        <f t="shared" si="1"/>
        <v>1</v>
      </c>
      <c r="CZ7" s="44">
        <f t="shared" si="1"/>
        <v>20</v>
      </c>
      <c r="DA7" s="44">
        <f t="shared" si="1"/>
        <v>0</v>
      </c>
      <c r="DB7" s="44">
        <f t="shared" si="1"/>
        <v>6</v>
      </c>
      <c r="DC7" s="44">
        <f t="shared" si="1"/>
        <v>1</v>
      </c>
      <c r="DD7" s="44">
        <f t="shared" si="1"/>
        <v>0</v>
      </c>
      <c r="DE7" s="44">
        <f t="shared" si="1"/>
        <v>0</v>
      </c>
      <c r="DF7" s="44">
        <f t="shared" si="1"/>
        <v>0</v>
      </c>
      <c r="DG7" s="44">
        <f t="shared" si="1"/>
        <v>0</v>
      </c>
      <c r="DH7" s="44">
        <f t="shared" si="1"/>
        <v>0</v>
      </c>
      <c r="DI7" s="44">
        <f t="shared" si="1"/>
        <v>0</v>
      </c>
      <c r="DJ7" s="44">
        <f t="shared" si="1"/>
        <v>1</v>
      </c>
      <c r="DK7" s="44">
        <f t="shared" si="1"/>
        <v>15</v>
      </c>
      <c r="DL7" s="44">
        <f t="shared" si="1"/>
        <v>0</v>
      </c>
      <c r="DM7" s="44">
        <f t="shared" si="1"/>
        <v>11</v>
      </c>
      <c r="DN7" s="44">
        <f t="shared" si="1"/>
        <v>1</v>
      </c>
      <c r="DO7" s="44">
        <f t="shared" si="1"/>
        <v>0</v>
      </c>
      <c r="DP7" s="44">
        <f t="shared" si="1"/>
        <v>0</v>
      </c>
      <c r="DQ7" s="44">
        <f t="shared" si="1"/>
        <v>0</v>
      </c>
      <c r="DR7" s="44">
        <f t="shared" si="1"/>
        <v>0</v>
      </c>
      <c r="DS7" s="44">
        <f t="shared" si="1"/>
        <v>0</v>
      </c>
      <c r="DT7" s="44">
        <f t="shared" si="1"/>
        <v>0</v>
      </c>
      <c r="DU7" s="44">
        <f t="shared" si="1"/>
        <v>0</v>
      </c>
      <c r="DV7" s="44">
        <f t="shared" si="1"/>
        <v>4</v>
      </c>
      <c r="DW7" s="44">
        <f t="shared" si="1"/>
        <v>0</v>
      </c>
      <c r="DX7" s="44">
        <f t="shared" si="1"/>
        <v>23</v>
      </c>
      <c r="DY7" s="44">
        <f t="shared" si="1"/>
        <v>0</v>
      </c>
      <c r="DZ7" s="44">
        <f t="shared" si="1"/>
        <v>0</v>
      </c>
      <c r="EA7" s="44">
        <f t="shared" si="1"/>
        <v>0</v>
      </c>
      <c r="EB7" s="44">
        <f t="shared" ref="EB7:GX7" si="2">COUNTIF(EB$8:EB$207,"○")</f>
        <v>0</v>
      </c>
      <c r="EC7" s="44">
        <f t="shared" si="2"/>
        <v>0</v>
      </c>
      <c r="ED7" s="44">
        <f t="shared" si="2"/>
        <v>0</v>
      </c>
      <c r="EE7" s="44">
        <f t="shared" si="2"/>
        <v>0</v>
      </c>
      <c r="EF7" s="44">
        <f t="shared" si="2"/>
        <v>1</v>
      </c>
      <c r="EG7" s="44">
        <f t="shared" si="2"/>
        <v>7</v>
      </c>
      <c r="EH7" s="44">
        <f t="shared" si="2"/>
        <v>0</v>
      </c>
      <c r="EI7" s="44">
        <f t="shared" si="2"/>
        <v>19</v>
      </c>
      <c r="EJ7" s="44">
        <f t="shared" si="2"/>
        <v>1</v>
      </c>
      <c r="EK7" s="44">
        <f t="shared" si="2"/>
        <v>0</v>
      </c>
      <c r="EL7" s="44">
        <f t="shared" si="2"/>
        <v>0</v>
      </c>
      <c r="EM7" s="44">
        <f t="shared" si="2"/>
        <v>0</v>
      </c>
      <c r="EN7" s="44">
        <f t="shared" si="2"/>
        <v>0</v>
      </c>
      <c r="EO7" s="44">
        <f t="shared" si="2"/>
        <v>0</v>
      </c>
      <c r="EP7" s="44">
        <f t="shared" si="2"/>
        <v>0</v>
      </c>
      <c r="EQ7" s="44">
        <f t="shared" si="2"/>
        <v>1</v>
      </c>
      <c r="ER7" s="44">
        <f t="shared" si="2"/>
        <v>13</v>
      </c>
      <c r="ES7" s="44">
        <f t="shared" si="2"/>
        <v>0</v>
      </c>
      <c r="ET7" s="44">
        <f t="shared" si="2"/>
        <v>13</v>
      </c>
      <c r="EU7" s="44">
        <f t="shared" si="2"/>
        <v>1</v>
      </c>
      <c r="EV7" s="44">
        <f t="shared" si="2"/>
        <v>0</v>
      </c>
      <c r="EW7" s="44">
        <f t="shared" si="2"/>
        <v>0</v>
      </c>
      <c r="EX7" s="44">
        <f t="shared" si="2"/>
        <v>0</v>
      </c>
      <c r="EY7" s="44">
        <f t="shared" si="2"/>
        <v>0</v>
      </c>
      <c r="EZ7" s="44">
        <f t="shared" si="2"/>
        <v>0</v>
      </c>
      <c r="FA7" s="44">
        <f t="shared" si="2"/>
        <v>0</v>
      </c>
      <c r="FB7" s="44">
        <f t="shared" si="2"/>
        <v>0</v>
      </c>
      <c r="FC7" s="44">
        <f t="shared" si="2"/>
        <v>2</v>
      </c>
      <c r="FD7" s="44">
        <f t="shared" si="2"/>
        <v>0</v>
      </c>
      <c r="FE7" s="44">
        <f t="shared" si="2"/>
        <v>25</v>
      </c>
      <c r="FF7" s="44">
        <f t="shared" si="2"/>
        <v>0</v>
      </c>
      <c r="FG7" s="44">
        <f t="shared" si="2"/>
        <v>0</v>
      </c>
      <c r="FH7" s="44">
        <f t="shared" si="2"/>
        <v>0</v>
      </c>
      <c r="FI7" s="44">
        <f t="shared" si="2"/>
        <v>0</v>
      </c>
      <c r="FJ7" s="44">
        <f t="shared" si="2"/>
        <v>0</v>
      </c>
      <c r="FK7" s="44">
        <f t="shared" si="2"/>
        <v>0</v>
      </c>
      <c r="FL7" s="44">
        <f t="shared" si="2"/>
        <v>0</v>
      </c>
      <c r="FM7" s="44">
        <f t="shared" si="2"/>
        <v>0</v>
      </c>
      <c r="FN7" s="44">
        <f t="shared" si="2"/>
        <v>11</v>
      </c>
      <c r="FO7" s="44">
        <f t="shared" si="2"/>
        <v>0</v>
      </c>
      <c r="FP7" s="44">
        <f t="shared" si="2"/>
        <v>16</v>
      </c>
      <c r="FQ7" s="44">
        <f t="shared" si="2"/>
        <v>0</v>
      </c>
      <c r="FR7" s="44">
        <f t="shared" si="2"/>
        <v>0</v>
      </c>
      <c r="FS7" s="44">
        <f t="shared" si="2"/>
        <v>0</v>
      </c>
      <c r="FT7" s="44">
        <f t="shared" si="2"/>
        <v>0</v>
      </c>
      <c r="FU7" s="44">
        <f t="shared" si="2"/>
        <v>0</v>
      </c>
      <c r="FV7" s="44">
        <f t="shared" si="2"/>
        <v>0</v>
      </c>
      <c r="FW7" s="44">
        <f t="shared" si="2"/>
        <v>0</v>
      </c>
      <c r="FX7" s="44">
        <f t="shared" si="2"/>
        <v>0</v>
      </c>
      <c r="FY7" s="44">
        <f t="shared" si="2"/>
        <v>2</v>
      </c>
      <c r="FZ7" s="44">
        <f t="shared" si="2"/>
        <v>0</v>
      </c>
      <c r="GA7" s="44">
        <f t="shared" si="2"/>
        <v>25</v>
      </c>
      <c r="GB7" s="44">
        <f t="shared" si="2"/>
        <v>0</v>
      </c>
      <c r="GC7" s="44">
        <f t="shared" si="2"/>
        <v>0</v>
      </c>
      <c r="GD7" s="44">
        <f t="shared" si="2"/>
        <v>0</v>
      </c>
      <c r="GE7" s="44">
        <f t="shared" si="2"/>
        <v>0</v>
      </c>
      <c r="GF7" s="44">
        <f t="shared" si="2"/>
        <v>0</v>
      </c>
      <c r="GG7" s="44">
        <f t="shared" si="2"/>
        <v>0</v>
      </c>
      <c r="GH7" s="44">
        <f t="shared" si="2"/>
        <v>0</v>
      </c>
      <c r="GI7" s="44">
        <f t="shared" si="2"/>
        <v>4</v>
      </c>
      <c r="GJ7" s="44">
        <f t="shared" si="2"/>
        <v>7</v>
      </c>
      <c r="GK7" s="44">
        <f t="shared" si="2"/>
        <v>0</v>
      </c>
      <c r="GL7" s="44">
        <f t="shared" si="2"/>
        <v>16</v>
      </c>
      <c r="GM7" s="44">
        <f t="shared" si="2"/>
        <v>2</v>
      </c>
      <c r="GN7" s="44">
        <f t="shared" si="2"/>
        <v>0</v>
      </c>
      <c r="GO7" s="44">
        <f t="shared" si="2"/>
        <v>0</v>
      </c>
      <c r="GP7" s="44">
        <f t="shared" si="2"/>
        <v>0</v>
      </c>
      <c r="GQ7" s="44">
        <f t="shared" si="2"/>
        <v>0</v>
      </c>
      <c r="GR7" s="44">
        <f t="shared" si="2"/>
        <v>0</v>
      </c>
      <c r="GS7" s="44">
        <f t="shared" si="2"/>
        <v>2</v>
      </c>
      <c r="GT7" s="44">
        <f t="shared" si="2"/>
        <v>1</v>
      </c>
      <c r="GU7" s="44">
        <f t="shared" si="2"/>
        <v>5</v>
      </c>
      <c r="GV7" s="44">
        <f t="shared" si="2"/>
        <v>0</v>
      </c>
      <c r="GW7" s="44">
        <f t="shared" si="2"/>
        <v>21</v>
      </c>
      <c r="GX7" s="44">
        <f t="shared" si="2"/>
        <v>1</v>
      </c>
      <c r="GY7" s="44">
        <f t="shared" ref="GY7:HZ7" si="3">COUNTIF(GY$8:GY$207,"○")</f>
        <v>0</v>
      </c>
      <c r="GZ7" s="44">
        <f t="shared" si="3"/>
        <v>0</v>
      </c>
      <c r="HA7" s="44">
        <f t="shared" si="3"/>
        <v>0</v>
      </c>
      <c r="HB7" s="44">
        <f t="shared" si="3"/>
        <v>0</v>
      </c>
      <c r="HC7" s="44">
        <f t="shared" si="3"/>
        <v>0</v>
      </c>
      <c r="HD7" s="44">
        <f t="shared" si="3"/>
        <v>0</v>
      </c>
      <c r="HE7" s="44">
        <f t="shared" si="3"/>
        <v>0</v>
      </c>
      <c r="HF7" s="44">
        <f t="shared" si="3"/>
        <v>6</v>
      </c>
      <c r="HG7" s="44">
        <f t="shared" si="3"/>
        <v>1</v>
      </c>
      <c r="HH7" s="44">
        <f t="shared" si="3"/>
        <v>20</v>
      </c>
      <c r="HI7" s="44">
        <f t="shared" si="3"/>
        <v>1</v>
      </c>
      <c r="HJ7" s="44">
        <f t="shared" si="3"/>
        <v>0</v>
      </c>
      <c r="HK7" s="44">
        <f t="shared" si="3"/>
        <v>0</v>
      </c>
      <c r="HL7" s="44">
        <f t="shared" si="3"/>
        <v>0</v>
      </c>
      <c r="HM7" s="44">
        <f t="shared" si="3"/>
        <v>0</v>
      </c>
      <c r="HN7" s="44">
        <f t="shared" si="3"/>
        <v>0</v>
      </c>
      <c r="HO7" s="44">
        <f t="shared" si="3"/>
        <v>0</v>
      </c>
      <c r="HP7" s="44">
        <f t="shared" si="3"/>
        <v>10</v>
      </c>
      <c r="HQ7" s="44">
        <f t="shared" si="3"/>
        <v>15</v>
      </c>
      <c r="HR7" s="44">
        <f t="shared" si="3"/>
        <v>1</v>
      </c>
      <c r="HS7" s="44">
        <f t="shared" si="3"/>
        <v>1</v>
      </c>
      <c r="HT7" s="44">
        <f t="shared" si="3"/>
        <v>5</v>
      </c>
      <c r="HU7" s="44">
        <f t="shared" si="3"/>
        <v>0</v>
      </c>
      <c r="HV7" s="44">
        <f t="shared" si="3"/>
        <v>0</v>
      </c>
      <c r="HW7" s="44">
        <f t="shared" si="3"/>
        <v>0</v>
      </c>
      <c r="HX7" s="44">
        <f t="shared" si="3"/>
        <v>0</v>
      </c>
      <c r="HY7" s="44">
        <f t="shared" si="3"/>
        <v>0</v>
      </c>
      <c r="HZ7" s="44">
        <f t="shared" si="3"/>
        <v>6</v>
      </c>
    </row>
    <row r="8" spans="1:234" ht="13.5" customHeight="1" x14ac:dyDescent="0.15">
      <c r="A8" s="40" t="s">
        <v>451</v>
      </c>
      <c r="B8" s="41" t="s">
        <v>465</v>
      </c>
      <c r="C8" s="38" t="s">
        <v>466</v>
      </c>
      <c r="D8" s="40"/>
      <c r="E8" s="40"/>
      <c r="F8" s="40"/>
      <c r="G8" s="40" t="s">
        <v>468</v>
      </c>
      <c r="H8" s="40"/>
      <c r="I8" s="40"/>
      <c r="J8" s="40"/>
      <c r="K8" s="40"/>
      <c r="L8" s="40"/>
      <c r="M8" s="40"/>
      <c r="N8" s="40"/>
      <c r="O8" s="40"/>
      <c r="P8" s="40" t="s">
        <v>468</v>
      </c>
      <c r="Q8" s="40"/>
      <c r="R8" s="40"/>
      <c r="S8" s="40"/>
      <c r="T8" s="40"/>
      <c r="U8" s="40"/>
      <c r="V8" s="40"/>
      <c r="W8" s="40"/>
      <c r="X8" s="40"/>
      <c r="Y8" s="40"/>
      <c r="Z8" s="40"/>
      <c r="AA8" s="40" t="s">
        <v>468</v>
      </c>
      <c r="AB8" s="40"/>
      <c r="AC8" s="40"/>
      <c r="AD8" s="40"/>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t="s">
        <v>468</v>
      </c>
      <c r="FO8" s="40"/>
      <c r="FP8" s="40"/>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t="s">
        <v>468</v>
      </c>
      <c r="GV8" s="40"/>
      <c r="GW8" s="40"/>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478</v>
      </c>
      <c r="C9" s="38" t="s">
        <v>479</v>
      </c>
      <c r="D9" s="40"/>
      <c r="E9" s="40"/>
      <c r="F9" s="40"/>
      <c r="G9" s="40" t="s">
        <v>468</v>
      </c>
      <c r="H9" s="40"/>
      <c r="I9" s="40"/>
      <c r="J9" s="40"/>
      <c r="K9" s="40"/>
      <c r="L9" s="40"/>
      <c r="M9" s="40"/>
      <c r="N9" s="40"/>
      <c r="O9" s="40" t="s">
        <v>468</v>
      </c>
      <c r="P9" s="40"/>
      <c r="Q9" s="40"/>
      <c r="R9" s="40"/>
      <c r="S9" s="40" t="s">
        <v>468</v>
      </c>
      <c r="T9" s="40"/>
      <c r="U9" s="40"/>
      <c r="V9" s="40"/>
      <c r="W9" s="40"/>
      <c r="X9" s="40"/>
      <c r="Y9" s="40"/>
      <c r="Z9" s="40"/>
      <c r="AA9" s="40" t="s">
        <v>468</v>
      </c>
      <c r="AB9" s="40"/>
      <c r="AC9" s="40"/>
      <c r="AD9" s="40"/>
      <c r="AE9" s="40"/>
      <c r="AF9" s="40"/>
      <c r="AG9" s="40"/>
      <c r="AH9" s="40"/>
      <c r="AI9" s="40"/>
      <c r="AJ9" s="40"/>
      <c r="AK9" s="40"/>
      <c r="AL9" s="40" t="s">
        <v>468</v>
      </c>
      <c r="AM9" s="40"/>
      <c r="AN9" s="40"/>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c r="P10" s="40" t="s">
        <v>468</v>
      </c>
      <c r="Q10" s="40"/>
      <c r="R10" s="40"/>
      <c r="S10" s="40"/>
      <c r="T10" s="40"/>
      <c r="U10" s="40"/>
      <c r="V10" s="40"/>
      <c r="W10" s="40"/>
      <c r="X10" s="40"/>
      <c r="Y10" s="40"/>
      <c r="Z10" s="40"/>
      <c r="AA10" s="40" t="s">
        <v>468</v>
      </c>
      <c r="AB10" s="40"/>
      <c r="AC10" s="40"/>
      <c r="AD10" s="40"/>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t="s">
        <v>468</v>
      </c>
      <c r="HR10" s="38"/>
      <c r="HS10" s="38"/>
      <c r="HT10" s="38"/>
      <c r="HU10" s="38"/>
      <c r="HV10" s="38"/>
      <c r="HW10" s="38"/>
      <c r="HX10" s="38"/>
      <c r="HY10" s="38"/>
      <c r="HZ10" s="38"/>
    </row>
    <row r="11" spans="1:234" ht="13.5" customHeight="1" x14ac:dyDescent="0.15">
      <c r="A11" s="40" t="s">
        <v>451</v>
      </c>
      <c r="B11" s="41" t="s">
        <v>483</v>
      </c>
      <c r="C11" s="38" t="s">
        <v>484</v>
      </c>
      <c r="D11" s="40"/>
      <c r="E11" s="40"/>
      <c r="F11" s="40"/>
      <c r="G11" s="40" t="s">
        <v>468</v>
      </c>
      <c r="H11" s="40"/>
      <c r="I11" s="40"/>
      <c r="J11" s="40"/>
      <c r="K11" s="40"/>
      <c r="L11" s="40"/>
      <c r="M11" s="40"/>
      <c r="N11" s="40"/>
      <c r="O11" s="40"/>
      <c r="P11" s="40" t="s">
        <v>468</v>
      </c>
      <c r="Q11" s="40"/>
      <c r="R11" s="40"/>
      <c r="S11" s="40"/>
      <c r="T11" s="40"/>
      <c r="U11" s="40"/>
      <c r="V11" s="40"/>
      <c r="W11" s="40"/>
      <c r="X11" s="40"/>
      <c r="Y11" s="40"/>
      <c r="Z11" s="40"/>
      <c r="AA11" s="40" t="s">
        <v>468</v>
      </c>
      <c r="AB11" s="40"/>
      <c r="AC11" s="40"/>
      <c r="AD11" s="40"/>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t="s">
        <v>468</v>
      </c>
      <c r="DW11" s="40"/>
      <c r="DX11" s="40"/>
      <c r="DY11" s="40"/>
      <c r="DZ11" s="40"/>
      <c r="EA11" s="40"/>
      <c r="EB11" s="40"/>
      <c r="EC11" s="40"/>
      <c r="ED11" s="40"/>
      <c r="EE11" s="40"/>
      <c r="EF11" s="40"/>
      <c r="EG11" s="40" t="s">
        <v>468</v>
      </c>
      <c r="EH11" s="40"/>
      <c r="EI11" s="40"/>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t="s">
        <v>468</v>
      </c>
      <c r="FO11" s="40"/>
      <c r="FP11" s="40"/>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t="s">
        <v>468</v>
      </c>
      <c r="HG11" s="38"/>
      <c r="HH11" s="38"/>
      <c r="HI11" s="38"/>
      <c r="HJ11" s="38"/>
      <c r="HK11" s="38"/>
      <c r="HL11" s="38"/>
      <c r="HM11" s="38"/>
      <c r="HN11" s="38"/>
      <c r="HO11" s="38"/>
      <c r="HP11" s="38"/>
      <c r="HQ11" s="38" t="s">
        <v>468</v>
      </c>
      <c r="HR11" s="38"/>
      <c r="HS11" s="38"/>
      <c r="HT11" s="38"/>
      <c r="HU11" s="38"/>
      <c r="HV11" s="38"/>
      <c r="HW11" s="38"/>
      <c r="HX11" s="38"/>
      <c r="HY11" s="38"/>
      <c r="HZ11" s="38"/>
    </row>
    <row r="12" spans="1:234" ht="13.5" customHeight="1" x14ac:dyDescent="0.15">
      <c r="A12" s="40" t="s">
        <v>451</v>
      </c>
      <c r="B12" s="41" t="s">
        <v>487</v>
      </c>
      <c r="C12" s="38" t="s">
        <v>488</v>
      </c>
      <c r="D12" s="40"/>
      <c r="E12" s="40"/>
      <c r="F12" s="40"/>
      <c r="G12" s="40" t="s">
        <v>468</v>
      </c>
      <c r="H12" s="40"/>
      <c r="I12" s="40"/>
      <c r="J12" s="40"/>
      <c r="K12" s="40"/>
      <c r="L12" s="40"/>
      <c r="M12" s="40"/>
      <c r="N12" s="40"/>
      <c r="O12" s="40"/>
      <c r="P12" s="40" t="s">
        <v>468</v>
      </c>
      <c r="Q12" s="40"/>
      <c r="R12" s="40"/>
      <c r="S12" s="40"/>
      <c r="T12" s="40"/>
      <c r="U12" s="40"/>
      <c r="V12" s="40"/>
      <c r="W12" s="40"/>
      <c r="X12" s="40"/>
      <c r="Y12" s="40"/>
      <c r="Z12" s="40"/>
      <c r="AA12" s="40" t="s">
        <v>468</v>
      </c>
      <c r="AB12" s="40"/>
      <c r="AC12" s="40"/>
      <c r="AD12" s="40"/>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t="s">
        <v>468</v>
      </c>
      <c r="HR12" s="38"/>
      <c r="HS12" s="38"/>
      <c r="HT12" s="38"/>
      <c r="HU12" s="38"/>
      <c r="HV12" s="38"/>
      <c r="HW12" s="38"/>
      <c r="HX12" s="38"/>
      <c r="HY12" s="38"/>
      <c r="HZ12" s="38"/>
    </row>
    <row r="13" spans="1:234" ht="13.5" customHeight="1" x14ac:dyDescent="0.15">
      <c r="A13" s="40" t="s">
        <v>451</v>
      </c>
      <c r="B13" s="41" t="s">
        <v>489</v>
      </c>
      <c r="C13" s="38" t="s">
        <v>490</v>
      </c>
      <c r="D13" s="40"/>
      <c r="E13" s="40"/>
      <c r="F13" s="40"/>
      <c r="G13" s="40" t="s">
        <v>468</v>
      </c>
      <c r="H13" s="40"/>
      <c r="I13" s="40"/>
      <c r="J13" s="40"/>
      <c r="K13" s="40"/>
      <c r="L13" s="40"/>
      <c r="M13" s="40"/>
      <c r="N13" s="40"/>
      <c r="O13" s="40"/>
      <c r="P13" s="40" t="s">
        <v>468</v>
      </c>
      <c r="Q13" s="40"/>
      <c r="R13" s="40"/>
      <c r="S13" s="40"/>
      <c r="T13" s="40"/>
      <c r="U13" s="40"/>
      <c r="V13" s="40"/>
      <c r="W13" s="40"/>
      <c r="X13" s="40"/>
      <c r="Y13" s="40"/>
      <c r="Z13" s="40"/>
      <c r="AA13" s="40" t="s">
        <v>468</v>
      </c>
      <c r="AB13" s="40"/>
      <c r="AC13" s="40"/>
      <c r="AD13" s="40"/>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t="s">
        <v>468</v>
      </c>
      <c r="DW13" s="40"/>
      <c r="DX13" s="40"/>
      <c r="DY13" s="40"/>
      <c r="DZ13" s="40"/>
      <c r="EA13" s="40"/>
      <c r="EB13" s="40"/>
      <c r="EC13" s="40"/>
      <c r="ED13" s="40"/>
      <c r="EE13" s="40"/>
      <c r="EF13" s="40"/>
      <c r="EG13" s="40" t="s">
        <v>468</v>
      </c>
      <c r="EH13" s="40"/>
      <c r="EI13" s="40"/>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t="s">
        <v>468</v>
      </c>
      <c r="FO13" s="40"/>
      <c r="FP13" s="40"/>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t="s">
        <v>468</v>
      </c>
      <c r="HG13" s="38"/>
      <c r="HH13" s="38"/>
      <c r="HI13" s="38"/>
      <c r="HJ13" s="38"/>
      <c r="HK13" s="38"/>
      <c r="HL13" s="38"/>
      <c r="HM13" s="38"/>
      <c r="HN13" s="38"/>
      <c r="HO13" s="38"/>
      <c r="HP13" s="38"/>
      <c r="HQ13" s="38" t="s">
        <v>468</v>
      </c>
      <c r="HR13" s="38"/>
      <c r="HS13" s="38"/>
      <c r="HT13" s="38"/>
      <c r="HU13" s="38"/>
      <c r="HV13" s="38"/>
      <c r="HW13" s="38"/>
      <c r="HX13" s="38"/>
      <c r="HY13" s="38"/>
      <c r="HZ13" s="38"/>
    </row>
    <row r="14" spans="1:234" ht="13.5" customHeight="1" x14ac:dyDescent="0.15">
      <c r="A14" s="40" t="s">
        <v>451</v>
      </c>
      <c r="B14" s="41" t="s">
        <v>492</v>
      </c>
      <c r="C14" s="38" t="s">
        <v>493</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c r="DA14" s="40"/>
      <c r="DB14" s="40" t="s">
        <v>468</v>
      </c>
      <c r="DC14" s="40"/>
      <c r="DD14" s="40"/>
      <c r="DE14" s="40"/>
      <c r="DF14" s="40"/>
      <c r="DG14" s="40"/>
      <c r="DH14" s="40"/>
      <c r="DI14" s="40"/>
      <c r="DJ14" s="40"/>
      <c r="DK14" s="40" t="s">
        <v>468</v>
      </c>
      <c r="DL14" s="40"/>
      <c r="DM14" s="40"/>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c r="FN14" s="40" t="s">
        <v>468</v>
      </c>
      <c r="FO14" s="40"/>
      <c r="FP14" s="40"/>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t="s">
        <v>468</v>
      </c>
      <c r="GV14" s="40"/>
      <c r="GW14" s="40"/>
      <c r="GX14" s="40"/>
      <c r="GY14" s="40"/>
      <c r="GZ14" s="40"/>
      <c r="HA14" s="40"/>
      <c r="HB14" s="40"/>
      <c r="HC14" s="40"/>
      <c r="HD14" s="38"/>
      <c r="HE14" s="38"/>
      <c r="HF14" s="38"/>
      <c r="HG14" s="38"/>
      <c r="HH14" s="38" t="s">
        <v>468</v>
      </c>
      <c r="HI14" s="38"/>
      <c r="HJ14" s="38"/>
      <c r="HK14" s="38"/>
      <c r="HL14" s="38"/>
      <c r="HM14" s="38"/>
      <c r="HN14" s="38"/>
      <c r="HO14" s="38"/>
      <c r="HP14" s="38"/>
      <c r="HQ14" s="38"/>
      <c r="HR14" s="38" t="s">
        <v>468</v>
      </c>
      <c r="HS14" s="38"/>
      <c r="HT14" s="38" t="s">
        <v>468</v>
      </c>
      <c r="HU14" s="38"/>
      <c r="HV14" s="38"/>
      <c r="HW14" s="38"/>
      <c r="HX14" s="38"/>
      <c r="HY14" s="38"/>
      <c r="HZ14" s="38"/>
    </row>
    <row r="15" spans="1:234" ht="13.5" customHeight="1" x14ac:dyDescent="0.15">
      <c r="A15" s="40" t="s">
        <v>451</v>
      </c>
      <c r="B15" s="41" t="s">
        <v>494</v>
      </c>
      <c r="C15" s="38" t="s">
        <v>495</v>
      </c>
      <c r="D15" s="40"/>
      <c r="E15" s="40"/>
      <c r="F15" s="40"/>
      <c r="G15" s="40" t="s">
        <v>468</v>
      </c>
      <c r="H15" s="40"/>
      <c r="I15" s="40"/>
      <c r="J15" s="40"/>
      <c r="K15" s="40"/>
      <c r="L15" s="40"/>
      <c r="M15" s="40"/>
      <c r="N15" s="40"/>
      <c r="O15" s="40"/>
      <c r="P15" s="40" t="s">
        <v>468</v>
      </c>
      <c r="Q15" s="40"/>
      <c r="R15" s="40"/>
      <c r="S15" s="40"/>
      <c r="T15" s="40"/>
      <c r="U15" s="40"/>
      <c r="V15" s="40"/>
      <c r="W15" s="40"/>
      <c r="X15" s="40"/>
      <c r="Y15" s="40"/>
      <c r="Z15" s="40"/>
      <c r="AA15" s="40" t="s">
        <v>468</v>
      </c>
      <c r="AB15" s="40"/>
      <c r="AC15" s="40"/>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t="s">
        <v>468</v>
      </c>
      <c r="DL15" s="40"/>
      <c r="DM15" s="40"/>
      <c r="DN15" s="40"/>
      <c r="DO15" s="40"/>
      <c r="DP15" s="40"/>
      <c r="DQ15" s="40"/>
      <c r="DR15" s="40"/>
      <c r="DS15" s="40"/>
      <c r="DT15" s="40"/>
      <c r="DU15" s="40"/>
      <c r="DV15" s="40"/>
      <c r="DW15" s="40"/>
      <c r="DX15" s="40" t="s">
        <v>468</v>
      </c>
      <c r="DY15" s="40"/>
      <c r="DZ15" s="40"/>
      <c r="EA15" s="40"/>
      <c r="EB15" s="40"/>
      <c r="EC15" s="40"/>
      <c r="ED15" s="40"/>
      <c r="EE15" s="40"/>
      <c r="EF15" s="40"/>
      <c r="EG15" s="40" t="s">
        <v>468</v>
      </c>
      <c r="EH15" s="40"/>
      <c r="EI15" s="40"/>
      <c r="EJ15" s="40"/>
      <c r="EK15" s="40"/>
      <c r="EL15" s="40"/>
      <c r="EM15" s="40"/>
      <c r="EN15" s="40"/>
      <c r="EO15" s="40"/>
      <c r="EP15" s="40"/>
      <c r="EQ15" s="40"/>
      <c r="ER15" s="40" t="s">
        <v>468</v>
      </c>
      <c r="ES15" s="40"/>
      <c r="ET15" s="40"/>
      <c r="EU15" s="40"/>
      <c r="EV15" s="40"/>
      <c r="EW15" s="40"/>
      <c r="EX15" s="40"/>
      <c r="EY15" s="40"/>
      <c r="EZ15" s="40"/>
      <c r="FA15" s="40"/>
      <c r="FB15" s="40"/>
      <c r="FC15" s="40"/>
      <c r="FD15" s="40"/>
      <c r="FE15" s="40" t="s">
        <v>468</v>
      </c>
      <c r="FF15" s="40"/>
      <c r="FG15" s="40"/>
      <c r="FH15" s="40"/>
      <c r="FI15" s="40"/>
      <c r="FJ15" s="40"/>
      <c r="FK15" s="40"/>
      <c r="FL15" s="40"/>
      <c r="FM15" s="40"/>
      <c r="FN15" s="40" t="s">
        <v>468</v>
      </c>
      <c r="FO15" s="40"/>
      <c r="FP15" s="40"/>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t="s">
        <v>468</v>
      </c>
      <c r="HG15" s="38"/>
      <c r="HH15" s="38"/>
      <c r="HI15" s="38"/>
      <c r="HJ15" s="38"/>
      <c r="HK15" s="38"/>
      <c r="HL15" s="38"/>
      <c r="HM15" s="38"/>
      <c r="HN15" s="38"/>
      <c r="HO15" s="38"/>
      <c r="HP15" s="38"/>
      <c r="HQ15" s="38" t="s">
        <v>468</v>
      </c>
      <c r="HR15" s="38"/>
      <c r="HS15" s="38"/>
      <c r="HT15" s="38"/>
      <c r="HU15" s="38"/>
      <c r="HV15" s="38"/>
      <c r="HW15" s="38"/>
      <c r="HX15" s="38"/>
      <c r="HY15" s="38"/>
      <c r="HZ15" s="38"/>
    </row>
    <row r="16" spans="1:234" ht="13.5" customHeight="1" x14ac:dyDescent="0.15">
      <c r="A16" s="40" t="s">
        <v>451</v>
      </c>
      <c r="B16" s="41" t="s">
        <v>496</v>
      </c>
      <c r="C16" s="38" t="s">
        <v>497</v>
      </c>
      <c r="D16" s="40"/>
      <c r="E16" s="40"/>
      <c r="F16" s="40"/>
      <c r="G16" s="40" t="s">
        <v>468</v>
      </c>
      <c r="H16" s="40"/>
      <c r="I16" s="40"/>
      <c r="J16" s="40"/>
      <c r="K16" s="40"/>
      <c r="L16" s="40"/>
      <c r="M16" s="40"/>
      <c r="N16" s="40"/>
      <c r="O16" s="40"/>
      <c r="P16" s="40" t="s">
        <v>468</v>
      </c>
      <c r="Q16" s="40"/>
      <c r="R16" s="40"/>
      <c r="S16" s="40"/>
      <c r="T16" s="40"/>
      <c r="U16" s="40"/>
      <c r="V16" s="40"/>
      <c r="W16" s="40"/>
      <c r="X16" s="40"/>
      <c r="Y16" s="40"/>
      <c r="Z16" s="40"/>
      <c r="AA16" s="40" t="s">
        <v>468</v>
      </c>
      <c r="AB16" s="40"/>
      <c r="AC16" s="40"/>
      <c r="AD16" s="40"/>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t="s">
        <v>468</v>
      </c>
      <c r="DL16" s="40"/>
      <c r="DM16" s="40"/>
      <c r="DN16" s="40"/>
      <c r="DO16" s="40"/>
      <c r="DP16" s="40"/>
      <c r="DQ16" s="40"/>
      <c r="DR16" s="40"/>
      <c r="DS16" s="40"/>
      <c r="DT16" s="40"/>
      <c r="DU16" s="40"/>
      <c r="DV16" s="40"/>
      <c r="DW16" s="40"/>
      <c r="DX16" s="40" t="s">
        <v>468</v>
      </c>
      <c r="DY16" s="40"/>
      <c r="DZ16" s="40"/>
      <c r="EA16" s="40"/>
      <c r="EB16" s="40"/>
      <c r="EC16" s="40"/>
      <c r="ED16" s="40"/>
      <c r="EE16" s="40"/>
      <c r="EF16" s="40"/>
      <c r="EG16" s="40" t="s">
        <v>468</v>
      </c>
      <c r="EH16" s="40"/>
      <c r="EI16" s="40"/>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t="s">
        <v>468</v>
      </c>
      <c r="FO16" s="40"/>
      <c r="FP16" s="40"/>
      <c r="FQ16" s="40"/>
      <c r="FR16" s="40"/>
      <c r="FS16" s="40"/>
      <c r="FT16" s="40"/>
      <c r="FU16" s="40"/>
      <c r="FV16" s="40"/>
      <c r="FW16" s="40"/>
      <c r="FX16" s="40"/>
      <c r="FY16" s="40"/>
      <c r="FZ16" s="40"/>
      <c r="GA16" s="40" t="s">
        <v>468</v>
      </c>
      <c r="GB16" s="40"/>
      <c r="GC16" s="40"/>
      <c r="GD16" s="40"/>
      <c r="GE16" s="40"/>
      <c r="GF16" s="40"/>
      <c r="GG16" s="40"/>
      <c r="GH16" s="40"/>
      <c r="GI16" s="40"/>
      <c r="GJ16" s="40" t="s">
        <v>468</v>
      </c>
      <c r="GK16" s="40"/>
      <c r="GL16" s="40"/>
      <c r="GM16" s="40"/>
      <c r="GN16" s="40"/>
      <c r="GO16" s="40"/>
      <c r="GP16" s="40"/>
      <c r="GQ16" s="40"/>
      <c r="GR16" s="40"/>
      <c r="GS16" s="40"/>
      <c r="GT16" s="40"/>
      <c r="GU16" s="40"/>
      <c r="GV16" s="40"/>
      <c r="GW16" s="40" t="s">
        <v>468</v>
      </c>
      <c r="GX16" s="40"/>
      <c r="GY16" s="40"/>
      <c r="GZ16" s="40"/>
      <c r="HA16" s="40"/>
      <c r="HB16" s="40"/>
      <c r="HC16" s="40"/>
      <c r="HD16" s="38"/>
      <c r="HE16" s="38"/>
      <c r="HF16" s="38" t="s">
        <v>468</v>
      </c>
      <c r="HG16" s="38"/>
      <c r="HH16" s="38"/>
      <c r="HI16" s="38"/>
      <c r="HJ16" s="38"/>
      <c r="HK16" s="38"/>
      <c r="HL16" s="38"/>
      <c r="HM16" s="38"/>
      <c r="HN16" s="38"/>
      <c r="HO16" s="38"/>
      <c r="HP16" s="38"/>
      <c r="HQ16" s="38" t="s">
        <v>468</v>
      </c>
      <c r="HR16" s="38"/>
      <c r="HS16" s="38"/>
      <c r="HT16" s="38"/>
      <c r="HU16" s="38"/>
      <c r="HV16" s="38"/>
      <c r="HW16" s="38"/>
      <c r="HX16" s="38"/>
      <c r="HY16" s="38"/>
      <c r="HZ16" s="38"/>
    </row>
    <row r="17" spans="1:234" ht="13.5" customHeight="1" x14ac:dyDescent="0.15">
      <c r="A17" s="40" t="s">
        <v>451</v>
      </c>
      <c r="B17" s="41" t="s">
        <v>498</v>
      </c>
      <c r="C17" s="38" t="s">
        <v>499</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c r="AA17" s="40"/>
      <c r="AB17" s="40"/>
      <c r="AC17" s="40" t="s">
        <v>468</v>
      </c>
      <c r="AD17" s="40"/>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t="s">
        <v>468</v>
      </c>
      <c r="ES17" s="40"/>
      <c r="ET17" s="40"/>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t="s">
        <v>468</v>
      </c>
      <c r="GK17" s="40"/>
      <c r="GL17" s="40"/>
      <c r="GM17" s="40"/>
      <c r="GN17" s="40"/>
      <c r="GO17" s="40"/>
      <c r="GP17" s="40"/>
      <c r="GQ17" s="40"/>
      <c r="GR17" s="40"/>
      <c r="GS17" s="40"/>
      <c r="GT17" s="40"/>
      <c r="GU17" s="40"/>
      <c r="GV17" s="40"/>
      <c r="GW17" s="40" t="s">
        <v>468</v>
      </c>
      <c r="GX17" s="40"/>
      <c r="GY17" s="40"/>
      <c r="GZ17" s="40"/>
      <c r="HA17" s="40"/>
      <c r="HB17" s="40"/>
      <c r="HC17" s="40"/>
      <c r="HD17" s="38"/>
      <c r="HE17" s="38"/>
      <c r="HF17" s="38"/>
      <c r="HG17" s="38" t="s">
        <v>468</v>
      </c>
      <c r="HH17" s="38"/>
      <c r="HI17" s="38" t="s">
        <v>468</v>
      </c>
      <c r="HJ17" s="38"/>
      <c r="HK17" s="38"/>
      <c r="HL17" s="38"/>
      <c r="HM17" s="38"/>
      <c r="HN17" s="38"/>
      <c r="HO17" s="38"/>
      <c r="HP17" s="38"/>
      <c r="HQ17" s="38" t="s">
        <v>468</v>
      </c>
      <c r="HR17" s="38"/>
      <c r="HS17" s="38"/>
      <c r="HT17" s="38"/>
      <c r="HU17" s="38"/>
      <c r="HV17" s="38"/>
      <c r="HW17" s="38"/>
      <c r="HX17" s="38"/>
      <c r="HY17" s="38"/>
      <c r="HZ17" s="38"/>
    </row>
    <row r="18" spans="1:234" ht="13.5" customHeight="1" x14ac:dyDescent="0.15">
      <c r="A18" s="40" t="s">
        <v>451</v>
      </c>
      <c r="B18" s="41" t="s">
        <v>500</v>
      </c>
      <c r="C18" s="38" t="s">
        <v>501</v>
      </c>
      <c r="D18" s="40"/>
      <c r="E18" s="40"/>
      <c r="F18" s="40"/>
      <c r="G18" s="40" t="s">
        <v>468</v>
      </c>
      <c r="H18" s="40"/>
      <c r="I18" s="40"/>
      <c r="J18" s="40"/>
      <c r="K18" s="40"/>
      <c r="L18" s="40"/>
      <c r="M18" s="40"/>
      <c r="N18" s="40"/>
      <c r="O18" s="40"/>
      <c r="P18" s="40" t="s">
        <v>468</v>
      </c>
      <c r="Q18" s="40"/>
      <c r="R18" s="40"/>
      <c r="S18" s="40"/>
      <c r="T18" s="40"/>
      <c r="U18" s="40"/>
      <c r="V18" s="40"/>
      <c r="W18" s="40"/>
      <c r="X18" s="40"/>
      <c r="Y18" s="40"/>
      <c r="Z18" s="40"/>
      <c r="AA18" s="40" t="s">
        <v>468</v>
      </c>
      <c r="AB18" s="40"/>
      <c r="AC18" s="40"/>
      <c r="AD18" s="40"/>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c r="BI18" s="40"/>
      <c r="BJ18" s="40" t="s">
        <v>468</v>
      </c>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502</v>
      </c>
      <c r="C19" s="38" t="s">
        <v>503</v>
      </c>
      <c r="D19" s="40"/>
      <c r="E19" s="40"/>
      <c r="F19" s="40"/>
      <c r="G19" s="40" t="s">
        <v>468</v>
      </c>
      <c r="H19" s="40"/>
      <c r="I19" s="40"/>
      <c r="J19" s="40"/>
      <c r="K19" s="40"/>
      <c r="L19" s="40"/>
      <c r="M19" s="40"/>
      <c r="N19" s="40"/>
      <c r="O19" s="40"/>
      <c r="P19" s="40" t="s">
        <v>468</v>
      </c>
      <c r="Q19" s="40"/>
      <c r="R19" s="40"/>
      <c r="S19" s="40"/>
      <c r="T19" s="40"/>
      <c r="U19" s="40"/>
      <c r="V19" s="40"/>
      <c r="W19" s="40"/>
      <c r="X19" s="40"/>
      <c r="Y19" s="40"/>
      <c r="Z19" s="40"/>
      <c r="AA19" s="40" t="s">
        <v>468</v>
      </c>
      <c r="AB19" s="40"/>
      <c r="AC19" s="40"/>
      <c r="AD19" s="40"/>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c r="HU19" s="38"/>
      <c r="HV19" s="38"/>
      <c r="HW19" s="38"/>
      <c r="HX19" s="38"/>
      <c r="HY19" s="38"/>
      <c r="HZ19" s="38" t="s">
        <v>468</v>
      </c>
    </row>
    <row r="20" spans="1:234" ht="13.5" customHeight="1" x14ac:dyDescent="0.15">
      <c r="A20" s="40" t="s">
        <v>451</v>
      </c>
      <c r="B20" s="41" t="s">
        <v>504</v>
      </c>
      <c r="C20" s="38" t="s">
        <v>505</v>
      </c>
      <c r="D20" s="40"/>
      <c r="E20" s="40"/>
      <c r="F20" s="40"/>
      <c r="G20" s="40" t="s">
        <v>468</v>
      </c>
      <c r="H20" s="40"/>
      <c r="I20" s="40"/>
      <c r="J20" s="40"/>
      <c r="K20" s="40"/>
      <c r="L20" s="40"/>
      <c r="M20" s="40"/>
      <c r="N20" s="40"/>
      <c r="O20" s="40"/>
      <c r="P20" s="40" t="s">
        <v>468</v>
      </c>
      <c r="Q20" s="40"/>
      <c r="R20" s="40"/>
      <c r="S20" s="40"/>
      <c r="T20" s="40"/>
      <c r="U20" s="40"/>
      <c r="V20" s="40"/>
      <c r="W20" s="40"/>
      <c r="X20" s="40"/>
      <c r="Y20" s="40"/>
      <c r="Z20" s="40"/>
      <c r="AA20" s="40" t="s">
        <v>468</v>
      </c>
      <c r="AB20" s="40"/>
      <c r="AC20" s="40"/>
      <c r="AD20" s="40"/>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t="s">
        <v>468</v>
      </c>
      <c r="DL20" s="40"/>
      <c r="DM20" s="40"/>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t="s">
        <v>468</v>
      </c>
      <c r="FD20" s="40"/>
      <c r="FE20" s="40"/>
      <c r="FF20" s="40"/>
      <c r="FG20" s="40"/>
      <c r="FH20" s="40"/>
      <c r="FI20" s="40"/>
      <c r="FJ20" s="40"/>
      <c r="FK20" s="40"/>
      <c r="FL20" s="40"/>
      <c r="FM20" s="40"/>
      <c r="FN20" s="40" t="s">
        <v>468</v>
      </c>
      <c r="FO20" s="40"/>
      <c r="FP20" s="40"/>
      <c r="FQ20" s="40"/>
      <c r="FR20" s="40"/>
      <c r="FS20" s="40"/>
      <c r="FT20" s="40"/>
      <c r="FU20" s="40"/>
      <c r="FV20" s="40"/>
      <c r="FW20" s="40"/>
      <c r="FX20" s="40"/>
      <c r="FY20" s="40"/>
      <c r="FZ20" s="40"/>
      <c r="GA20" s="40" t="s">
        <v>468</v>
      </c>
      <c r="GB20" s="40"/>
      <c r="GC20" s="40"/>
      <c r="GD20" s="40"/>
      <c r="GE20" s="40"/>
      <c r="GF20" s="40"/>
      <c r="GG20" s="40"/>
      <c r="GH20" s="40"/>
      <c r="GI20" s="40"/>
      <c r="GJ20" s="40" t="s">
        <v>468</v>
      </c>
      <c r="GK20" s="40"/>
      <c r="GL20" s="40"/>
      <c r="GM20" s="40"/>
      <c r="GN20" s="40"/>
      <c r="GO20" s="40"/>
      <c r="GP20" s="40"/>
      <c r="GQ20" s="40"/>
      <c r="GR20" s="40"/>
      <c r="GS20" s="40"/>
      <c r="GT20" s="40"/>
      <c r="GU20" s="40" t="s">
        <v>468</v>
      </c>
      <c r="GV20" s="40"/>
      <c r="GW20" s="40"/>
      <c r="GX20" s="40"/>
      <c r="GY20" s="40"/>
      <c r="GZ20" s="40"/>
      <c r="HA20" s="40"/>
      <c r="HB20" s="40"/>
      <c r="HC20" s="40"/>
      <c r="HD20" s="38"/>
      <c r="HE20" s="38"/>
      <c r="HF20" s="38" t="s">
        <v>468</v>
      </c>
      <c r="HG20" s="38"/>
      <c r="HH20" s="38"/>
      <c r="HI20" s="38"/>
      <c r="HJ20" s="38"/>
      <c r="HK20" s="38"/>
      <c r="HL20" s="38"/>
      <c r="HM20" s="38"/>
      <c r="HN20" s="38"/>
      <c r="HO20" s="38"/>
      <c r="HP20" s="38"/>
      <c r="HQ20" s="38" t="s">
        <v>468</v>
      </c>
      <c r="HR20" s="38"/>
      <c r="HS20" s="38"/>
      <c r="HT20" s="38"/>
      <c r="HU20" s="38"/>
      <c r="HV20" s="38"/>
      <c r="HW20" s="38"/>
      <c r="HX20" s="38"/>
      <c r="HY20" s="38"/>
      <c r="HZ20" s="38"/>
    </row>
    <row r="21" spans="1:234" ht="13.5" customHeight="1" x14ac:dyDescent="0.15">
      <c r="A21" s="40" t="s">
        <v>451</v>
      </c>
      <c r="B21" s="41" t="s">
        <v>506</v>
      </c>
      <c r="C21" s="38" t="s">
        <v>507</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c r="BI21" s="40"/>
      <c r="BJ21" s="40" t="s">
        <v>468</v>
      </c>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c r="DV21" s="40"/>
      <c r="DW21" s="40"/>
      <c r="DX21" s="40" t="s">
        <v>468</v>
      </c>
      <c r="DY21" s="40"/>
      <c r="DZ21" s="40"/>
      <c r="EA21" s="40"/>
      <c r="EB21" s="40"/>
      <c r="EC21" s="40"/>
      <c r="ED21" s="40"/>
      <c r="EE21" s="40"/>
      <c r="EF21" s="40"/>
      <c r="EG21" s="40" t="s">
        <v>468</v>
      </c>
      <c r="EH21" s="40"/>
      <c r="EI21" s="40"/>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t="s">
        <v>468</v>
      </c>
      <c r="FO21" s="40"/>
      <c r="FP21" s="40"/>
      <c r="FQ21" s="40"/>
      <c r="FR21" s="40"/>
      <c r="FS21" s="40"/>
      <c r="FT21" s="40"/>
      <c r="FU21" s="40"/>
      <c r="FV21" s="40"/>
      <c r="FW21" s="40"/>
      <c r="FX21" s="40"/>
      <c r="FY21" s="40"/>
      <c r="FZ21" s="40"/>
      <c r="GA21" s="40" t="s">
        <v>468</v>
      </c>
      <c r="GB21" s="40"/>
      <c r="GC21" s="40"/>
      <c r="GD21" s="40"/>
      <c r="GE21" s="40"/>
      <c r="GF21" s="40"/>
      <c r="GG21" s="40"/>
      <c r="GH21" s="40"/>
      <c r="GI21" s="40" t="s">
        <v>468</v>
      </c>
      <c r="GJ21" s="40"/>
      <c r="GK21" s="40"/>
      <c r="GL21" s="40"/>
      <c r="GM21" s="40" t="s">
        <v>468</v>
      </c>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508</v>
      </c>
      <c r="C22" s="38" t="s">
        <v>509</v>
      </c>
      <c r="D22" s="40"/>
      <c r="E22" s="40"/>
      <c r="F22" s="40"/>
      <c r="G22" s="40" t="s">
        <v>468</v>
      </c>
      <c r="H22" s="40"/>
      <c r="I22" s="40"/>
      <c r="J22" s="40"/>
      <c r="K22" s="40"/>
      <c r="L22" s="40"/>
      <c r="M22" s="40"/>
      <c r="N22" s="40"/>
      <c r="O22" s="40" t="s">
        <v>468</v>
      </c>
      <c r="P22" s="40"/>
      <c r="Q22" s="40"/>
      <c r="R22" s="40"/>
      <c r="S22" s="40"/>
      <c r="T22" s="40"/>
      <c r="U22" s="40"/>
      <c r="V22" s="40"/>
      <c r="W22" s="40"/>
      <c r="X22" s="40"/>
      <c r="Y22" s="40" t="s">
        <v>468</v>
      </c>
      <c r="Z22" s="40"/>
      <c r="AA22" s="40"/>
      <c r="AB22" s="40"/>
      <c r="AC22" s="40" t="s">
        <v>468</v>
      </c>
      <c r="AD22" s="40"/>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t="s">
        <v>468</v>
      </c>
      <c r="BS22" s="40"/>
      <c r="BT22" s="40"/>
      <c r="BU22" s="40"/>
      <c r="BV22" s="40"/>
      <c r="BW22" s="40"/>
      <c r="BX22" s="40"/>
      <c r="BY22" s="40"/>
      <c r="BZ22" s="40"/>
      <c r="CA22" s="40"/>
      <c r="CB22" s="40" t="s">
        <v>468</v>
      </c>
      <c r="CC22" s="40" t="s">
        <v>468</v>
      </c>
      <c r="CD22" s="40"/>
      <c r="CE22" s="40"/>
      <c r="CF22" s="40"/>
      <c r="CG22" s="40"/>
      <c r="CH22" s="40"/>
      <c r="CI22" s="40"/>
      <c r="CJ22" s="40"/>
      <c r="CK22" s="40"/>
      <c r="CL22" s="40"/>
      <c r="CM22" s="40" t="s">
        <v>468</v>
      </c>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t="s">
        <v>468</v>
      </c>
      <c r="DW22" s="40"/>
      <c r="DX22" s="40"/>
      <c r="DY22" s="40"/>
      <c r="DZ22" s="40"/>
      <c r="EA22" s="40"/>
      <c r="EB22" s="40"/>
      <c r="EC22" s="40"/>
      <c r="ED22" s="40"/>
      <c r="EE22" s="40"/>
      <c r="EF22" s="40"/>
      <c r="EG22" s="40" t="s">
        <v>468</v>
      </c>
      <c r="EH22" s="40"/>
      <c r="EI22" s="40"/>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c r="HU22" s="38"/>
      <c r="HV22" s="38"/>
      <c r="HW22" s="38"/>
      <c r="HX22" s="38"/>
      <c r="HY22" s="38"/>
      <c r="HZ22" s="38" t="s">
        <v>468</v>
      </c>
    </row>
    <row r="23" spans="1:234" ht="13.5" customHeight="1" x14ac:dyDescent="0.15">
      <c r="A23" s="40" t="s">
        <v>451</v>
      </c>
      <c r="B23" s="41" t="s">
        <v>510</v>
      </c>
      <c r="C23" s="38" t="s">
        <v>511</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c r="AB23" s="40"/>
      <c r="AC23" s="40" t="s">
        <v>468</v>
      </c>
      <c r="AD23" s="40"/>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t="s">
        <v>468</v>
      </c>
      <c r="DL23" s="40"/>
      <c r="DM23" s="40"/>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t="s">
        <v>468</v>
      </c>
      <c r="GV23" s="40"/>
      <c r="GW23" s="40"/>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c r="HU23" s="38"/>
      <c r="HV23" s="38"/>
      <c r="HW23" s="38"/>
      <c r="HX23" s="38"/>
      <c r="HY23" s="38"/>
      <c r="HZ23" s="38" t="s">
        <v>468</v>
      </c>
    </row>
    <row r="24" spans="1:234" ht="13.5" customHeight="1" x14ac:dyDescent="0.15">
      <c r="A24" s="40" t="s">
        <v>451</v>
      </c>
      <c r="B24" s="41" t="s">
        <v>512</v>
      </c>
      <c r="C24" s="38" t="s">
        <v>513</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t="s">
        <v>468</v>
      </c>
      <c r="BH24" s="40"/>
      <c r="BI24" s="40"/>
      <c r="BJ24" s="40"/>
      <c r="BK24" s="40" t="s">
        <v>468</v>
      </c>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t="s">
        <v>468</v>
      </c>
      <c r="DK24" s="40"/>
      <c r="DL24" s="40"/>
      <c r="DM24" s="40"/>
      <c r="DN24" s="40" t="s">
        <v>468</v>
      </c>
      <c r="DO24" s="40"/>
      <c r="DP24" s="40"/>
      <c r="DQ24" s="40"/>
      <c r="DR24" s="40"/>
      <c r="DS24" s="40"/>
      <c r="DT24" s="40"/>
      <c r="DU24" s="40"/>
      <c r="DV24" s="40"/>
      <c r="DW24" s="40"/>
      <c r="DX24" s="40" t="s">
        <v>468</v>
      </c>
      <c r="DY24" s="40"/>
      <c r="DZ24" s="40"/>
      <c r="EA24" s="40"/>
      <c r="EB24" s="40"/>
      <c r="EC24" s="40"/>
      <c r="ED24" s="40"/>
      <c r="EE24" s="40"/>
      <c r="EF24" s="40" t="s">
        <v>468</v>
      </c>
      <c r="EG24" s="40"/>
      <c r="EH24" s="40"/>
      <c r="EI24" s="40"/>
      <c r="EJ24" s="40" t="s">
        <v>468</v>
      </c>
      <c r="EK24" s="40"/>
      <c r="EL24" s="40"/>
      <c r="EM24" s="40"/>
      <c r="EN24" s="40"/>
      <c r="EO24" s="40"/>
      <c r="EP24" s="40"/>
      <c r="EQ24" s="40" t="s">
        <v>468</v>
      </c>
      <c r="ER24" s="40"/>
      <c r="ES24" s="40"/>
      <c r="ET24" s="40"/>
      <c r="EU24" s="40" t="s">
        <v>468</v>
      </c>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t="s">
        <v>468</v>
      </c>
      <c r="GJ24" s="40"/>
      <c r="GK24" s="40"/>
      <c r="GL24" s="40"/>
      <c r="GM24" s="40" t="s">
        <v>468</v>
      </c>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c r="HU24" s="38"/>
      <c r="HV24" s="38"/>
      <c r="HW24" s="38"/>
      <c r="HX24" s="38"/>
      <c r="HY24" s="38"/>
      <c r="HZ24" s="38" t="s">
        <v>468</v>
      </c>
    </row>
    <row r="25" spans="1:234" ht="13.5" customHeight="1" x14ac:dyDescent="0.15">
      <c r="A25" s="40" t="s">
        <v>451</v>
      </c>
      <c r="B25" s="41" t="s">
        <v>514</v>
      </c>
      <c r="C25" s="38" t="s">
        <v>515</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t="s">
        <v>468</v>
      </c>
      <c r="DA25" s="40"/>
      <c r="DB25" s="40"/>
      <c r="DC25" s="40"/>
      <c r="DD25" s="40"/>
      <c r="DE25" s="40"/>
      <c r="DF25" s="40"/>
      <c r="DG25" s="40"/>
      <c r="DH25" s="40"/>
      <c r="DI25" s="40"/>
      <c r="DJ25" s="40"/>
      <c r="DK25" s="40" t="s">
        <v>468</v>
      </c>
      <c r="DL25" s="40"/>
      <c r="DM25" s="40"/>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t="s">
        <v>468</v>
      </c>
      <c r="ES25" s="40"/>
      <c r="ET25" s="40"/>
      <c r="EU25" s="40"/>
      <c r="EV25" s="40"/>
      <c r="EW25" s="40"/>
      <c r="EX25" s="40"/>
      <c r="EY25" s="40"/>
      <c r="EZ25" s="40"/>
      <c r="FA25" s="40"/>
      <c r="FB25" s="40"/>
      <c r="FC25" s="40"/>
      <c r="FD25" s="40"/>
      <c r="FE25" s="40" t="s">
        <v>468</v>
      </c>
      <c r="FF25" s="40"/>
      <c r="FG25" s="40"/>
      <c r="FH25" s="40"/>
      <c r="FI25" s="40"/>
      <c r="FJ25" s="40"/>
      <c r="FK25" s="40"/>
      <c r="FL25" s="40"/>
      <c r="FM25" s="40"/>
      <c r="FN25" s="40" t="s">
        <v>468</v>
      </c>
      <c r="FO25" s="40"/>
      <c r="FP25" s="40"/>
      <c r="FQ25" s="40"/>
      <c r="FR25" s="40"/>
      <c r="FS25" s="40"/>
      <c r="FT25" s="40"/>
      <c r="FU25" s="40"/>
      <c r="FV25" s="40"/>
      <c r="FW25" s="40"/>
      <c r="FX25" s="40"/>
      <c r="FY25" s="40"/>
      <c r="FZ25" s="40"/>
      <c r="GA25" s="40" t="s">
        <v>468</v>
      </c>
      <c r="GB25" s="40"/>
      <c r="GC25" s="40"/>
      <c r="GD25" s="40"/>
      <c r="GE25" s="40"/>
      <c r="GF25" s="40"/>
      <c r="GG25" s="40"/>
      <c r="GH25" s="40"/>
      <c r="GI25" s="40" t="s">
        <v>468</v>
      </c>
      <c r="GJ25" s="40"/>
      <c r="GK25" s="40"/>
      <c r="GL25" s="40"/>
      <c r="GM25" s="40"/>
      <c r="GN25" s="40"/>
      <c r="GO25" s="40"/>
      <c r="GP25" s="40"/>
      <c r="GQ25" s="40"/>
      <c r="GR25" s="40"/>
      <c r="GS25" s="40" t="s">
        <v>468</v>
      </c>
      <c r="GT25" s="40" t="s">
        <v>468</v>
      </c>
      <c r="GU25" s="40"/>
      <c r="GV25" s="40"/>
      <c r="GW25" s="40"/>
      <c r="GX25" s="40" t="s">
        <v>468</v>
      </c>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c r="HU25" s="38"/>
      <c r="HV25" s="38"/>
      <c r="HW25" s="38"/>
      <c r="HX25" s="38"/>
      <c r="HY25" s="38"/>
      <c r="HZ25" s="38" t="s">
        <v>468</v>
      </c>
    </row>
    <row r="26" spans="1:234" ht="13.5" customHeight="1" x14ac:dyDescent="0.15">
      <c r="A26" s="40" t="s">
        <v>451</v>
      </c>
      <c r="B26" s="41" t="s">
        <v>516</v>
      </c>
      <c r="C26" s="38" t="s">
        <v>517</v>
      </c>
      <c r="D26" s="40"/>
      <c r="E26" s="40"/>
      <c r="F26" s="40"/>
      <c r="G26" s="40" t="s">
        <v>468</v>
      </c>
      <c r="H26" s="40"/>
      <c r="I26" s="40"/>
      <c r="J26" s="40"/>
      <c r="K26" s="40"/>
      <c r="L26" s="40"/>
      <c r="M26" s="40"/>
      <c r="N26" s="40"/>
      <c r="O26" s="40"/>
      <c r="P26" s="40" t="s">
        <v>468</v>
      </c>
      <c r="Q26" s="40"/>
      <c r="R26" s="40"/>
      <c r="S26" s="40"/>
      <c r="T26" s="40"/>
      <c r="U26" s="40"/>
      <c r="V26" s="40"/>
      <c r="W26" s="40"/>
      <c r="X26" s="40"/>
      <c r="Y26" s="40"/>
      <c r="Z26" s="40"/>
      <c r="AA26" s="40" t="s">
        <v>468</v>
      </c>
      <c r="AB26" s="40"/>
      <c r="AC26" s="40"/>
      <c r="AD26" s="40"/>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t="s">
        <v>468</v>
      </c>
      <c r="DL26" s="40"/>
      <c r="DM26" s="40"/>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t="s">
        <v>468</v>
      </c>
      <c r="ES26" s="40"/>
      <c r="ET26" s="40"/>
      <c r="EU26" s="40"/>
      <c r="EV26" s="40"/>
      <c r="EW26" s="40"/>
      <c r="EX26" s="40"/>
      <c r="EY26" s="40"/>
      <c r="EZ26" s="40"/>
      <c r="FA26" s="40"/>
      <c r="FB26" s="40"/>
      <c r="FC26" s="40"/>
      <c r="FD26" s="40"/>
      <c r="FE26" s="40" t="s">
        <v>468</v>
      </c>
      <c r="FF26" s="40"/>
      <c r="FG26" s="40"/>
      <c r="FH26" s="40"/>
      <c r="FI26" s="40"/>
      <c r="FJ26" s="40"/>
      <c r="FK26" s="40"/>
      <c r="FL26" s="40"/>
      <c r="FM26" s="40"/>
      <c r="FN26" s="40" t="s">
        <v>468</v>
      </c>
      <c r="FO26" s="40"/>
      <c r="FP26" s="40"/>
      <c r="FQ26" s="40"/>
      <c r="FR26" s="40"/>
      <c r="FS26" s="40"/>
      <c r="FT26" s="40"/>
      <c r="FU26" s="40"/>
      <c r="FV26" s="40"/>
      <c r="FW26" s="40"/>
      <c r="FX26" s="40"/>
      <c r="FY26" s="40" t="s">
        <v>468</v>
      </c>
      <c r="FZ26" s="40"/>
      <c r="GA26" s="40"/>
      <c r="GB26" s="40"/>
      <c r="GC26" s="40"/>
      <c r="GD26" s="40"/>
      <c r="GE26" s="40"/>
      <c r="GF26" s="40"/>
      <c r="GG26" s="40"/>
      <c r="GH26" s="40"/>
      <c r="GI26" s="40"/>
      <c r="GJ26" s="40" t="s">
        <v>468</v>
      </c>
      <c r="GK26" s="40"/>
      <c r="GL26" s="40"/>
      <c r="GM26" s="40"/>
      <c r="GN26" s="40"/>
      <c r="GO26" s="40"/>
      <c r="GP26" s="40"/>
      <c r="GQ26" s="40"/>
      <c r="GR26" s="40"/>
      <c r="GS26" s="40"/>
      <c r="GT26" s="40"/>
      <c r="GU26" s="40" t="s">
        <v>468</v>
      </c>
      <c r="GV26" s="40"/>
      <c r="GW26" s="40"/>
      <c r="GX26" s="40"/>
      <c r="GY26" s="40"/>
      <c r="GZ26" s="40"/>
      <c r="HA26" s="40"/>
      <c r="HB26" s="40"/>
      <c r="HC26" s="40"/>
      <c r="HD26" s="38"/>
      <c r="HE26" s="38"/>
      <c r="HF26" s="38"/>
      <c r="HG26" s="38"/>
      <c r="HH26" s="38" t="s">
        <v>468</v>
      </c>
      <c r="HI26" s="38"/>
      <c r="HJ26" s="38"/>
      <c r="HK26" s="38"/>
      <c r="HL26" s="38"/>
      <c r="HM26" s="38"/>
      <c r="HN26" s="38"/>
      <c r="HO26" s="38"/>
      <c r="HP26" s="38"/>
      <c r="HQ26" s="38" t="s">
        <v>468</v>
      </c>
      <c r="HR26" s="38"/>
      <c r="HS26" s="38"/>
      <c r="HT26" s="38"/>
      <c r="HU26" s="38"/>
      <c r="HV26" s="38"/>
      <c r="HW26" s="38"/>
      <c r="HX26" s="38"/>
      <c r="HY26" s="38"/>
      <c r="HZ26" s="38"/>
    </row>
    <row r="27" spans="1:234" ht="13.5" customHeight="1" x14ac:dyDescent="0.15">
      <c r="A27" s="40" t="s">
        <v>451</v>
      </c>
      <c r="B27" s="41" t="s">
        <v>518</v>
      </c>
      <c r="C27" s="38" t="s">
        <v>519</v>
      </c>
      <c r="D27" s="40"/>
      <c r="E27" s="40"/>
      <c r="F27" s="40"/>
      <c r="G27" s="40" t="s">
        <v>468</v>
      </c>
      <c r="H27" s="40"/>
      <c r="I27" s="40"/>
      <c r="J27" s="40"/>
      <c r="K27" s="40"/>
      <c r="L27" s="40"/>
      <c r="M27" s="40"/>
      <c r="N27" s="40"/>
      <c r="O27" s="40"/>
      <c r="P27" s="40" t="s">
        <v>468</v>
      </c>
      <c r="Q27" s="40"/>
      <c r="R27" s="40"/>
      <c r="S27" s="40"/>
      <c r="T27" s="40"/>
      <c r="U27" s="40"/>
      <c r="V27" s="40"/>
      <c r="W27" s="40"/>
      <c r="X27" s="40"/>
      <c r="Y27" s="40"/>
      <c r="Z27" s="40"/>
      <c r="AA27" s="40" t="s">
        <v>468</v>
      </c>
      <c r="AB27" s="40"/>
      <c r="AC27" s="40"/>
      <c r="AD27" s="40"/>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c r="BI27" s="40"/>
      <c r="BJ27" s="40" t="s">
        <v>468</v>
      </c>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t="s">
        <v>468</v>
      </c>
      <c r="DA27" s="40"/>
      <c r="DB27" s="40"/>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t="s">
        <v>468</v>
      </c>
      <c r="ES27" s="40"/>
      <c r="ET27" s="40"/>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t="s">
        <v>468</v>
      </c>
      <c r="HR27" s="38"/>
      <c r="HS27" s="38"/>
      <c r="HT27" s="38"/>
      <c r="HU27" s="38"/>
      <c r="HV27" s="38"/>
      <c r="HW27" s="38"/>
      <c r="HX27" s="38"/>
      <c r="HY27" s="38"/>
      <c r="HZ27" s="38"/>
    </row>
    <row r="28" spans="1:234" ht="13.5" customHeight="1" x14ac:dyDescent="0.15">
      <c r="A28" s="40" t="s">
        <v>451</v>
      </c>
      <c r="B28" s="41" t="s">
        <v>520</v>
      </c>
      <c r="C28" s="38" t="s">
        <v>521</v>
      </c>
      <c r="D28" s="40"/>
      <c r="E28" s="40"/>
      <c r="F28" s="40"/>
      <c r="G28" s="40" t="s">
        <v>468</v>
      </c>
      <c r="H28" s="40"/>
      <c r="I28" s="40"/>
      <c r="J28" s="40"/>
      <c r="K28" s="40"/>
      <c r="L28" s="40"/>
      <c r="M28" s="40"/>
      <c r="N28" s="40"/>
      <c r="O28" s="40"/>
      <c r="P28" s="40" t="s">
        <v>468</v>
      </c>
      <c r="Q28" s="40"/>
      <c r="R28" s="40"/>
      <c r="S28" s="40"/>
      <c r="T28" s="40"/>
      <c r="U28" s="40"/>
      <c r="V28" s="40"/>
      <c r="W28" s="40"/>
      <c r="X28" s="40"/>
      <c r="Y28" s="40"/>
      <c r="Z28" s="40"/>
      <c r="AA28" s="40" t="s">
        <v>468</v>
      </c>
      <c r="AB28" s="40"/>
      <c r="AC28" s="40"/>
      <c r="AD28" s="40"/>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c r="HQ28" s="38" t="s">
        <v>468</v>
      </c>
      <c r="HR28" s="38"/>
      <c r="HS28" s="38"/>
      <c r="HT28" s="38"/>
      <c r="HU28" s="38"/>
      <c r="HV28" s="38"/>
      <c r="HW28" s="38"/>
      <c r="HX28" s="38"/>
      <c r="HY28" s="38"/>
      <c r="HZ28" s="38"/>
    </row>
    <row r="29" spans="1:234" ht="13.5" customHeight="1" x14ac:dyDescent="0.15">
      <c r="A29" s="40" t="s">
        <v>451</v>
      </c>
      <c r="B29" s="41" t="s">
        <v>522</v>
      </c>
      <c r="C29" s="38" t="s">
        <v>523</v>
      </c>
      <c r="D29" s="40"/>
      <c r="E29" s="40"/>
      <c r="F29" s="40"/>
      <c r="G29" s="40" t="s">
        <v>468</v>
      </c>
      <c r="H29" s="40"/>
      <c r="I29" s="40"/>
      <c r="J29" s="40"/>
      <c r="K29" s="40"/>
      <c r="L29" s="40"/>
      <c r="M29" s="40"/>
      <c r="N29" s="40"/>
      <c r="O29" s="40"/>
      <c r="P29" s="40" t="s">
        <v>468</v>
      </c>
      <c r="Q29" s="40"/>
      <c r="R29" s="40"/>
      <c r="S29" s="40"/>
      <c r="T29" s="40"/>
      <c r="U29" s="40"/>
      <c r="V29" s="40"/>
      <c r="W29" s="40"/>
      <c r="X29" s="40"/>
      <c r="Y29" s="40"/>
      <c r="Z29" s="40"/>
      <c r="AA29" s="40" t="s">
        <v>468</v>
      </c>
      <c r="AB29" s="40"/>
      <c r="AC29" s="40"/>
      <c r="AD29" s="40"/>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t="s">
        <v>468</v>
      </c>
      <c r="BI29" s="40"/>
      <c r="BJ29" s="40"/>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t="s">
        <v>468</v>
      </c>
      <c r="ES29" s="40"/>
      <c r="ET29" s="40"/>
      <c r="EU29" s="40"/>
      <c r="EV29" s="40"/>
      <c r="EW29" s="40"/>
      <c r="EX29" s="40"/>
      <c r="EY29" s="40"/>
      <c r="EZ29" s="40"/>
      <c r="FA29" s="40"/>
      <c r="FB29" s="40"/>
      <c r="FC29" s="40"/>
      <c r="FD29" s="40"/>
      <c r="FE29" s="40" t="s">
        <v>468</v>
      </c>
      <c r="FF29" s="40"/>
      <c r="FG29" s="40"/>
      <c r="FH29" s="40"/>
      <c r="FI29" s="40"/>
      <c r="FJ29" s="40"/>
      <c r="FK29" s="40"/>
      <c r="FL29" s="40"/>
      <c r="FM29" s="40"/>
      <c r="FN29" s="40" t="s">
        <v>468</v>
      </c>
      <c r="FO29" s="40"/>
      <c r="FP29" s="40"/>
      <c r="FQ29" s="40"/>
      <c r="FR29" s="40"/>
      <c r="FS29" s="40"/>
      <c r="FT29" s="40"/>
      <c r="FU29" s="40"/>
      <c r="FV29" s="40"/>
      <c r="FW29" s="40"/>
      <c r="FX29" s="40"/>
      <c r="FY29" s="40" t="s">
        <v>468</v>
      </c>
      <c r="FZ29" s="40"/>
      <c r="GA29" s="40"/>
      <c r="GB29" s="40"/>
      <c r="GC29" s="40"/>
      <c r="GD29" s="40"/>
      <c r="GE29" s="40"/>
      <c r="GF29" s="40"/>
      <c r="GG29" s="40"/>
      <c r="GH29" s="40"/>
      <c r="GI29" s="40" t="s">
        <v>468</v>
      </c>
      <c r="GJ29" s="40"/>
      <c r="GK29" s="40"/>
      <c r="GL29" s="40"/>
      <c r="GM29" s="40"/>
      <c r="GN29" s="40"/>
      <c r="GO29" s="40"/>
      <c r="GP29" s="40"/>
      <c r="GQ29" s="40"/>
      <c r="GR29" s="40"/>
      <c r="GS29" s="40" t="s">
        <v>468</v>
      </c>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c r="HU29" s="38"/>
      <c r="HV29" s="38"/>
      <c r="HW29" s="38"/>
      <c r="HX29" s="38"/>
      <c r="HY29" s="38"/>
      <c r="HZ29" s="38" t="s">
        <v>468</v>
      </c>
    </row>
    <row r="30" spans="1:234" ht="13.5" customHeight="1" x14ac:dyDescent="0.15">
      <c r="A30" s="40" t="s">
        <v>451</v>
      </c>
      <c r="B30" s="41" t="s">
        <v>524</v>
      </c>
      <c r="C30" s="38" t="s">
        <v>525</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c r="AM30" s="40"/>
      <c r="AN30" s="40" t="s">
        <v>468</v>
      </c>
      <c r="AO30" s="40"/>
      <c r="AP30" s="40"/>
      <c r="AQ30" s="40"/>
      <c r="AR30" s="40"/>
      <c r="AS30" s="40"/>
      <c r="AT30" s="40"/>
      <c r="AU30" s="40"/>
      <c r="AV30" s="40"/>
      <c r="AW30" s="40" t="s">
        <v>468</v>
      </c>
      <c r="AX30" s="40"/>
      <c r="AY30" s="40"/>
      <c r="AZ30" s="40"/>
      <c r="BA30" s="40"/>
      <c r="BB30" s="40"/>
      <c r="BC30" s="40"/>
      <c r="BD30" s="40"/>
      <c r="BE30" s="40"/>
      <c r="BF30" s="40"/>
      <c r="BG30" s="40"/>
      <c r="BH30" s="40"/>
      <c r="BI30" s="40"/>
      <c r="BJ30" s="40" t="s">
        <v>468</v>
      </c>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t="s">
        <v>468</v>
      </c>
      <c r="CO30" s="40"/>
      <c r="CP30" s="40"/>
      <c r="CQ30" s="40"/>
      <c r="CR30" s="40" t="s">
        <v>468</v>
      </c>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526</v>
      </c>
      <c r="C31" s="38" t="s">
        <v>527</v>
      </c>
      <c r="D31" s="40"/>
      <c r="E31" s="40"/>
      <c r="F31" s="40"/>
      <c r="G31" s="40" t="s">
        <v>468</v>
      </c>
      <c r="H31" s="40"/>
      <c r="I31" s="40"/>
      <c r="J31" s="40"/>
      <c r="K31" s="40"/>
      <c r="L31" s="40"/>
      <c r="M31" s="40"/>
      <c r="N31" s="40"/>
      <c r="O31" s="40"/>
      <c r="P31" s="40" t="s">
        <v>468</v>
      </c>
      <c r="Q31" s="40"/>
      <c r="R31" s="40"/>
      <c r="S31" s="40"/>
      <c r="T31" s="40"/>
      <c r="U31" s="40"/>
      <c r="V31" s="40"/>
      <c r="W31" s="40"/>
      <c r="X31" s="40"/>
      <c r="Y31" s="40"/>
      <c r="Z31" s="40"/>
      <c r="AA31" s="40" t="s">
        <v>468</v>
      </c>
      <c r="AB31" s="40"/>
      <c r="AC31" s="40"/>
      <c r="AD31" s="40"/>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t="s">
        <v>468</v>
      </c>
      <c r="ES31" s="40"/>
      <c r="ET31" s="40"/>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t="s">
        <v>468</v>
      </c>
      <c r="GK31" s="40"/>
      <c r="GL31" s="40"/>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t="s">
        <v>468</v>
      </c>
      <c r="HR31" s="38"/>
      <c r="HS31" s="38"/>
      <c r="HT31" s="38"/>
      <c r="HU31" s="38"/>
      <c r="HV31" s="38"/>
      <c r="HW31" s="38"/>
      <c r="HX31" s="38"/>
      <c r="HY31" s="38"/>
      <c r="HZ31" s="38"/>
    </row>
    <row r="32" spans="1:234" ht="13.5" customHeight="1" x14ac:dyDescent="0.15">
      <c r="A32" s="40" t="s">
        <v>451</v>
      </c>
      <c r="B32" s="41" t="s">
        <v>528</v>
      </c>
      <c r="C32" s="38" t="s">
        <v>529</v>
      </c>
      <c r="D32" s="40"/>
      <c r="E32" s="40"/>
      <c r="F32" s="40"/>
      <c r="G32" s="40" t="s">
        <v>468</v>
      </c>
      <c r="H32" s="40"/>
      <c r="I32" s="40"/>
      <c r="J32" s="40"/>
      <c r="K32" s="40"/>
      <c r="L32" s="40"/>
      <c r="M32" s="40"/>
      <c r="N32" s="40"/>
      <c r="O32" s="40" t="s">
        <v>468</v>
      </c>
      <c r="P32" s="40"/>
      <c r="Q32" s="40"/>
      <c r="R32" s="40"/>
      <c r="S32" s="40"/>
      <c r="T32" s="40"/>
      <c r="U32" s="40"/>
      <c r="V32" s="40"/>
      <c r="W32" s="40" t="s">
        <v>468</v>
      </c>
      <c r="X32" s="40"/>
      <c r="Y32" s="40"/>
      <c r="Z32" s="40" t="s">
        <v>468</v>
      </c>
      <c r="AA32" s="40"/>
      <c r="AB32" s="40"/>
      <c r="AC32" s="40"/>
      <c r="AD32" s="40"/>
      <c r="AE32" s="40"/>
      <c r="AF32" s="40"/>
      <c r="AG32" s="40"/>
      <c r="AH32" s="40" t="s">
        <v>468</v>
      </c>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c r="BS32" s="40"/>
      <c r="BT32" s="40"/>
      <c r="BU32" s="40" t="s">
        <v>468</v>
      </c>
      <c r="BV32" s="40"/>
      <c r="BW32" s="40"/>
      <c r="BX32" s="40"/>
      <c r="BY32" s="40"/>
      <c r="BZ32" s="40"/>
      <c r="CA32" s="40"/>
      <c r="CB32" s="40"/>
      <c r="CC32" s="40"/>
      <c r="CD32" s="40"/>
      <c r="CE32" s="40"/>
      <c r="CF32" s="40" t="s">
        <v>468</v>
      </c>
      <c r="CG32" s="40"/>
      <c r="CH32" s="40"/>
      <c r="CI32" s="40"/>
      <c r="CJ32" s="40"/>
      <c r="CK32" s="40"/>
      <c r="CL32" s="40"/>
      <c r="CM32" s="40"/>
      <c r="CN32" s="40"/>
      <c r="CO32" s="40"/>
      <c r="CP32" s="40"/>
      <c r="CQ32" s="40" t="s">
        <v>468</v>
      </c>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c r="HQ32" s="38" t="s">
        <v>468</v>
      </c>
      <c r="HR32" s="38"/>
      <c r="HS32" s="38"/>
      <c r="HT32" s="38"/>
      <c r="HU32" s="38"/>
      <c r="HV32" s="38"/>
      <c r="HW32" s="38"/>
      <c r="HX32" s="38"/>
      <c r="HY32" s="38"/>
      <c r="HZ32" s="38"/>
    </row>
    <row r="33" spans="1:234" ht="13.5" customHeight="1" x14ac:dyDescent="0.15">
      <c r="A33" s="40" t="s">
        <v>451</v>
      </c>
      <c r="B33" s="41" t="s">
        <v>530</v>
      </c>
      <c r="C33" s="38" t="s">
        <v>531</v>
      </c>
      <c r="D33" s="40"/>
      <c r="E33" s="40"/>
      <c r="F33" s="40"/>
      <c r="G33" s="40" t="s">
        <v>468</v>
      </c>
      <c r="H33" s="40"/>
      <c r="I33" s="40"/>
      <c r="J33" s="40"/>
      <c r="K33" s="40"/>
      <c r="L33" s="40"/>
      <c r="M33" s="40"/>
      <c r="N33" s="40"/>
      <c r="O33" s="40"/>
      <c r="P33" s="40" t="s">
        <v>468</v>
      </c>
      <c r="Q33" s="40"/>
      <c r="R33" s="40"/>
      <c r="S33" s="40"/>
      <c r="T33" s="40"/>
      <c r="U33" s="40"/>
      <c r="V33" s="40"/>
      <c r="W33" s="40"/>
      <c r="X33" s="40"/>
      <c r="Y33" s="40"/>
      <c r="Z33" s="40"/>
      <c r="AA33" s="40" t="s">
        <v>468</v>
      </c>
      <c r="AB33" s="40"/>
      <c r="AC33" s="40"/>
      <c r="AD33" s="40"/>
      <c r="AE33" s="40"/>
      <c r="AF33" s="40"/>
      <c r="AG33" s="40"/>
      <c r="AH33" s="40"/>
      <c r="AI33" s="40"/>
      <c r="AJ33" s="40"/>
      <c r="AK33" s="40"/>
      <c r="AL33" s="40" t="s">
        <v>468</v>
      </c>
      <c r="AM33" s="40"/>
      <c r="AN33" s="40"/>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t="s">
        <v>468</v>
      </c>
      <c r="FD33" s="40"/>
      <c r="FE33" s="40"/>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t="s">
        <v>468</v>
      </c>
      <c r="HG33" s="38"/>
      <c r="HH33" s="38"/>
      <c r="HI33" s="38"/>
      <c r="HJ33" s="38"/>
      <c r="HK33" s="38"/>
      <c r="HL33" s="38"/>
      <c r="HM33" s="38"/>
      <c r="HN33" s="38"/>
      <c r="HO33" s="38"/>
      <c r="HP33" s="38"/>
      <c r="HQ33" s="38" t="s">
        <v>468</v>
      </c>
      <c r="HR33" s="38"/>
      <c r="HS33" s="38"/>
      <c r="HT33" s="38"/>
      <c r="HU33" s="38"/>
      <c r="HV33" s="38"/>
      <c r="HW33" s="38"/>
      <c r="HX33" s="38"/>
      <c r="HY33" s="38"/>
      <c r="HZ33" s="38"/>
    </row>
    <row r="34" spans="1:234" ht="13.5" customHeight="1" x14ac:dyDescent="0.15">
      <c r="A34" s="40" t="s">
        <v>451</v>
      </c>
      <c r="B34" s="41" t="s">
        <v>532</v>
      </c>
      <c r="C34" s="38" t="s">
        <v>533</v>
      </c>
      <c r="D34" s="40"/>
      <c r="E34" s="40"/>
      <c r="F34" s="40"/>
      <c r="G34" s="40" t="s">
        <v>468</v>
      </c>
      <c r="H34" s="40"/>
      <c r="I34" s="40"/>
      <c r="J34" s="40"/>
      <c r="K34" s="40"/>
      <c r="L34" s="40"/>
      <c r="M34" s="40"/>
      <c r="N34" s="40"/>
      <c r="O34" s="40"/>
      <c r="P34" s="40" t="s">
        <v>468</v>
      </c>
      <c r="Q34" s="40"/>
      <c r="R34" s="40"/>
      <c r="S34" s="40"/>
      <c r="T34" s="40"/>
      <c r="U34" s="40"/>
      <c r="V34" s="40"/>
      <c r="W34" s="40"/>
      <c r="X34" s="40"/>
      <c r="Y34" s="40"/>
      <c r="Z34" s="40"/>
      <c r="AA34" s="40" t="s">
        <v>468</v>
      </c>
      <c r="AB34" s="40"/>
      <c r="AC34" s="40"/>
      <c r="AD34" s="40"/>
      <c r="AE34" s="40"/>
      <c r="AF34" s="40"/>
      <c r="AG34" s="40"/>
      <c r="AH34" s="40"/>
      <c r="AI34" s="40"/>
      <c r="AJ34" s="40"/>
      <c r="AK34" s="40"/>
      <c r="AL34" s="40" t="s">
        <v>468</v>
      </c>
      <c r="AM34" s="40"/>
      <c r="AN34" s="40"/>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t="s">
        <v>468</v>
      </c>
      <c r="DA34" s="40"/>
      <c r="DB34" s="40"/>
      <c r="DC34" s="40"/>
      <c r="DD34" s="40"/>
      <c r="DE34" s="40"/>
      <c r="DF34" s="40"/>
      <c r="DG34" s="40"/>
      <c r="DH34" s="40"/>
      <c r="DI34" s="40"/>
      <c r="DJ34" s="40"/>
      <c r="DK34" s="40" t="s">
        <v>468</v>
      </c>
      <c r="DL34" s="40"/>
      <c r="DM34" s="40"/>
      <c r="DN34" s="40"/>
      <c r="DO34" s="40"/>
      <c r="DP34" s="40"/>
      <c r="DQ34" s="40"/>
      <c r="DR34" s="40"/>
      <c r="DS34" s="40"/>
      <c r="DT34" s="40"/>
      <c r="DU34" s="40"/>
      <c r="DV34" s="40" t="s">
        <v>468</v>
      </c>
      <c r="DW34" s="40"/>
      <c r="DX34" s="40"/>
      <c r="DY34" s="40"/>
      <c r="DZ34" s="40"/>
      <c r="EA34" s="40"/>
      <c r="EB34" s="40"/>
      <c r="EC34" s="40"/>
      <c r="ED34" s="40"/>
      <c r="EE34" s="40"/>
      <c r="EF34" s="40"/>
      <c r="EG34" s="40" t="s">
        <v>468</v>
      </c>
      <c r="EH34" s="40"/>
      <c r="EI34" s="40"/>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t="s">
        <v>468</v>
      </c>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4">
    <sortCondition ref="A8:A34"/>
    <sortCondition ref="B8:B34"/>
    <sortCondition ref="C8:C34"/>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33" man="1"/>
    <brk id="47" min="1" max="33" man="1"/>
    <brk id="69" min="1" max="33" man="1"/>
    <brk id="91" min="1" max="33" man="1"/>
    <brk id="113" min="1" max="33" man="1"/>
    <brk id="146" min="1" max="33" man="1"/>
    <brk id="168" min="1" max="33" man="1"/>
    <brk id="190" min="1" max="33" man="1"/>
    <brk id="212" min="1" max="3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山梨県</v>
      </c>
      <c r="B7" s="43" t="str">
        <f>'収集運搬（生活系）'!B7</f>
        <v>19000</v>
      </c>
      <c r="C7" s="42" t="s">
        <v>32</v>
      </c>
      <c r="D7" s="44">
        <f t="shared" ref="D7:BO7" si="0">COUNTIF(D$8:D$207,"○")</f>
        <v>0</v>
      </c>
      <c r="E7" s="44">
        <f t="shared" si="0"/>
        <v>0</v>
      </c>
      <c r="F7" s="44">
        <f t="shared" si="0"/>
        <v>0</v>
      </c>
      <c r="G7" s="44">
        <f t="shared" si="0"/>
        <v>27</v>
      </c>
      <c r="H7" s="44">
        <f t="shared" si="0"/>
        <v>0</v>
      </c>
      <c r="I7" s="44">
        <f t="shared" si="0"/>
        <v>0</v>
      </c>
      <c r="J7" s="44">
        <f t="shared" si="0"/>
        <v>0</v>
      </c>
      <c r="K7" s="44">
        <f t="shared" si="0"/>
        <v>0</v>
      </c>
      <c r="L7" s="44">
        <f t="shared" si="0"/>
        <v>0</v>
      </c>
      <c r="M7" s="44">
        <f t="shared" si="0"/>
        <v>0</v>
      </c>
      <c r="N7" s="44">
        <f t="shared" si="0"/>
        <v>0</v>
      </c>
      <c r="O7" s="44">
        <f t="shared" si="0"/>
        <v>14</v>
      </c>
      <c r="P7" s="44">
        <f t="shared" si="0"/>
        <v>9</v>
      </c>
      <c r="Q7" s="44">
        <f t="shared" si="0"/>
        <v>1</v>
      </c>
      <c r="R7" s="44">
        <f t="shared" si="0"/>
        <v>3</v>
      </c>
      <c r="S7" s="44">
        <f t="shared" si="0"/>
        <v>14</v>
      </c>
      <c r="T7" s="44">
        <f t="shared" si="0"/>
        <v>0</v>
      </c>
      <c r="U7" s="44">
        <f t="shared" si="0"/>
        <v>0</v>
      </c>
      <c r="V7" s="44">
        <f t="shared" si="0"/>
        <v>0</v>
      </c>
      <c r="W7" s="44">
        <f t="shared" si="0"/>
        <v>1</v>
      </c>
      <c r="X7" s="44">
        <f t="shared" si="0"/>
        <v>0</v>
      </c>
      <c r="Y7" s="44">
        <f t="shared" si="0"/>
        <v>0</v>
      </c>
      <c r="Z7" s="44">
        <f t="shared" si="0"/>
        <v>11</v>
      </c>
      <c r="AA7" s="44">
        <f t="shared" si="0"/>
        <v>10</v>
      </c>
      <c r="AB7" s="44">
        <f t="shared" si="0"/>
        <v>1</v>
      </c>
      <c r="AC7" s="44">
        <f t="shared" si="0"/>
        <v>5</v>
      </c>
      <c r="AD7" s="44">
        <f t="shared" si="0"/>
        <v>11</v>
      </c>
      <c r="AE7" s="44">
        <f t="shared" si="0"/>
        <v>0</v>
      </c>
      <c r="AF7" s="44">
        <f t="shared" si="0"/>
        <v>0</v>
      </c>
      <c r="AG7" s="44">
        <f t="shared" si="0"/>
        <v>0</v>
      </c>
      <c r="AH7" s="44">
        <f t="shared" si="0"/>
        <v>1</v>
      </c>
      <c r="AI7" s="44">
        <f t="shared" si="0"/>
        <v>0</v>
      </c>
      <c r="AJ7" s="44">
        <f t="shared" si="0"/>
        <v>0</v>
      </c>
      <c r="AK7" s="44">
        <f t="shared" si="0"/>
        <v>3</v>
      </c>
      <c r="AL7" s="44">
        <f t="shared" si="0"/>
        <v>14</v>
      </c>
      <c r="AM7" s="44">
        <f t="shared" si="0"/>
        <v>0</v>
      </c>
      <c r="AN7" s="44">
        <f t="shared" si="0"/>
        <v>10</v>
      </c>
      <c r="AO7" s="44">
        <f t="shared" si="0"/>
        <v>3</v>
      </c>
      <c r="AP7" s="44">
        <f t="shared" si="0"/>
        <v>0</v>
      </c>
      <c r="AQ7" s="44">
        <f t="shared" si="0"/>
        <v>0</v>
      </c>
      <c r="AR7" s="44">
        <f t="shared" si="0"/>
        <v>0</v>
      </c>
      <c r="AS7" s="44">
        <f t="shared" si="0"/>
        <v>0</v>
      </c>
      <c r="AT7" s="44">
        <f t="shared" si="0"/>
        <v>0</v>
      </c>
      <c r="AU7" s="44">
        <f t="shared" si="0"/>
        <v>0</v>
      </c>
      <c r="AV7" s="44">
        <f t="shared" si="0"/>
        <v>3</v>
      </c>
      <c r="AW7" s="44">
        <f t="shared" si="0"/>
        <v>13</v>
      </c>
      <c r="AX7" s="44">
        <f t="shared" si="0"/>
        <v>0</v>
      </c>
      <c r="AY7" s="44">
        <f t="shared" si="0"/>
        <v>11</v>
      </c>
      <c r="AZ7" s="44">
        <f t="shared" si="0"/>
        <v>3</v>
      </c>
      <c r="BA7" s="44">
        <f t="shared" si="0"/>
        <v>0</v>
      </c>
      <c r="BB7" s="44">
        <f t="shared" si="0"/>
        <v>0</v>
      </c>
      <c r="BC7" s="44">
        <f t="shared" si="0"/>
        <v>0</v>
      </c>
      <c r="BD7" s="44">
        <f t="shared" si="0"/>
        <v>0</v>
      </c>
      <c r="BE7" s="44">
        <f t="shared" si="0"/>
        <v>0</v>
      </c>
      <c r="BF7" s="44">
        <f t="shared" si="0"/>
        <v>0</v>
      </c>
      <c r="BG7" s="44">
        <f t="shared" si="0"/>
        <v>3</v>
      </c>
      <c r="BH7" s="44">
        <f t="shared" si="0"/>
        <v>11</v>
      </c>
      <c r="BI7" s="44">
        <f t="shared" si="0"/>
        <v>0</v>
      </c>
      <c r="BJ7" s="44">
        <f t="shared" si="0"/>
        <v>13</v>
      </c>
      <c r="BK7" s="44">
        <f t="shared" si="0"/>
        <v>3</v>
      </c>
      <c r="BL7" s="44">
        <f t="shared" si="0"/>
        <v>0</v>
      </c>
      <c r="BM7" s="44">
        <f t="shared" si="0"/>
        <v>0</v>
      </c>
      <c r="BN7" s="44">
        <f t="shared" si="0"/>
        <v>0</v>
      </c>
      <c r="BO7" s="44">
        <f t="shared" si="0"/>
        <v>0</v>
      </c>
      <c r="BP7" s="44">
        <f t="shared" ref="BP7:EA7" si="1">COUNTIF(BP$8:BP$207,"○")</f>
        <v>0</v>
      </c>
      <c r="BQ7" s="44">
        <f t="shared" si="1"/>
        <v>0</v>
      </c>
      <c r="BR7" s="44">
        <f t="shared" si="1"/>
        <v>5</v>
      </c>
      <c r="BS7" s="44">
        <f t="shared" si="1"/>
        <v>13</v>
      </c>
      <c r="BT7" s="44">
        <f t="shared" si="1"/>
        <v>0</v>
      </c>
      <c r="BU7" s="44">
        <f t="shared" si="1"/>
        <v>9</v>
      </c>
      <c r="BV7" s="44">
        <f t="shared" si="1"/>
        <v>5</v>
      </c>
      <c r="BW7" s="44">
        <f t="shared" si="1"/>
        <v>0</v>
      </c>
      <c r="BX7" s="44">
        <f t="shared" si="1"/>
        <v>0</v>
      </c>
      <c r="BY7" s="44">
        <f t="shared" si="1"/>
        <v>0</v>
      </c>
      <c r="BZ7" s="44">
        <f t="shared" si="1"/>
        <v>0</v>
      </c>
      <c r="CA7" s="44">
        <f t="shared" si="1"/>
        <v>0</v>
      </c>
      <c r="CB7" s="44">
        <f t="shared" si="1"/>
        <v>0</v>
      </c>
      <c r="CC7" s="44">
        <f t="shared" si="1"/>
        <v>5</v>
      </c>
      <c r="CD7" s="44">
        <f t="shared" si="1"/>
        <v>13</v>
      </c>
      <c r="CE7" s="44">
        <f t="shared" si="1"/>
        <v>0</v>
      </c>
      <c r="CF7" s="44">
        <f t="shared" si="1"/>
        <v>9</v>
      </c>
      <c r="CG7" s="44">
        <f t="shared" si="1"/>
        <v>5</v>
      </c>
      <c r="CH7" s="44">
        <f t="shared" si="1"/>
        <v>0</v>
      </c>
      <c r="CI7" s="44">
        <f t="shared" si="1"/>
        <v>0</v>
      </c>
      <c r="CJ7" s="44">
        <f t="shared" si="1"/>
        <v>0</v>
      </c>
      <c r="CK7" s="44">
        <f t="shared" si="1"/>
        <v>0</v>
      </c>
      <c r="CL7" s="44">
        <f t="shared" si="1"/>
        <v>0</v>
      </c>
      <c r="CM7" s="44">
        <f t="shared" si="1"/>
        <v>0</v>
      </c>
      <c r="CN7" s="44">
        <f t="shared" si="1"/>
        <v>4</v>
      </c>
      <c r="CO7" s="44">
        <f t="shared" si="1"/>
        <v>14</v>
      </c>
      <c r="CP7" s="44">
        <f t="shared" si="1"/>
        <v>0</v>
      </c>
      <c r="CQ7" s="44">
        <f t="shared" si="1"/>
        <v>9</v>
      </c>
      <c r="CR7" s="44">
        <f t="shared" si="1"/>
        <v>4</v>
      </c>
      <c r="CS7" s="44">
        <f t="shared" si="1"/>
        <v>0</v>
      </c>
      <c r="CT7" s="44">
        <f t="shared" si="1"/>
        <v>0</v>
      </c>
      <c r="CU7" s="44">
        <f t="shared" si="1"/>
        <v>0</v>
      </c>
      <c r="CV7" s="44">
        <f t="shared" si="1"/>
        <v>0</v>
      </c>
      <c r="CW7" s="44">
        <f t="shared" si="1"/>
        <v>0</v>
      </c>
      <c r="CX7" s="44">
        <f t="shared" si="1"/>
        <v>0</v>
      </c>
      <c r="CY7" s="44">
        <f t="shared" si="1"/>
        <v>3</v>
      </c>
      <c r="CZ7" s="44">
        <f t="shared" si="1"/>
        <v>12</v>
      </c>
      <c r="DA7" s="44">
        <f t="shared" si="1"/>
        <v>0</v>
      </c>
      <c r="DB7" s="44">
        <f t="shared" si="1"/>
        <v>12</v>
      </c>
      <c r="DC7" s="44">
        <f t="shared" si="1"/>
        <v>3</v>
      </c>
      <c r="DD7" s="44">
        <f t="shared" si="1"/>
        <v>0</v>
      </c>
      <c r="DE7" s="44">
        <f t="shared" si="1"/>
        <v>0</v>
      </c>
      <c r="DF7" s="44">
        <f t="shared" si="1"/>
        <v>0</v>
      </c>
      <c r="DG7" s="44">
        <f t="shared" si="1"/>
        <v>0</v>
      </c>
      <c r="DH7" s="44">
        <f t="shared" si="1"/>
        <v>0</v>
      </c>
      <c r="DI7" s="44">
        <f t="shared" si="1"/>
        <v>0</v>
      </c>
      <c r="DJ7" s="44">
        <f t="shared" si="1"/>
        <v>3</v>
      </c>
      <c r="DK7" s="44">
        <f t="shared" si="1"/>
        <v>8</v>
      </c>
      <c r="DL7" s="44">
        <f t="shared" si="1"/>
        <v>0</v>
      </c>
      <c r="DM7" s="44">
        <f t="shared" si="1"/>
        <v>16</v>
      </c>
      <c r="DN7" s="44">
        <f t="shared" si="1"/>
        <v>3</v>
      </c>
      <c r="DO7" s="44">
        <f t="shared" si="1"/>
        <v>0</v>
      </c>
      <c r="DP7" s="44">
        <f t="shared" si="1"/>
        <v>0</v>
      </c>
      <c r="DQ7" s="44">
        <f t="shared" si="1"/>
        <v>0</v>
      </c>
      <c r="DR7" s="44">
        <f t="shared" si="1"/>
        <v>0</v>
      </c>
      <c r="DS7" s="44">
        <f t="shared" si="1"/>
        <v>0</v>
      </c>
      <c r="DT7" s="44">
        <f t="shared" si="1"/>
        <v>0</v>
      </c>
      <c r="DU7" s="44">
        <f t="shared" si="1"/>
        <v>3</v>
      </c>
      <c r="DV7" s="44">
        <f t="shared" si="1"/>
        <v>1</v>
      </c>
      <c r="DW7" s="44">
        <f t="shared" si="1"/>
        <v>0</v>
      </c>
      <c r="DX7" s="44">
        <f t="shared" si="1"/>
        <v>23</v>
      </c>
      <c r="DY7" s="44">
        <f t="shared" si="1"/>
        <v>3</v>
      </c>
      <c r="DZ7" s="44">
        <f t="shared" si="1"/>
        <v>0</v>
      </c>
      <c r="EA7" s="44">
        <f t="shared" si="1"/>
        <v>0</v>
      </c>
      <c r="EB7" s="44">
        <f t="shared" ref="EB7:GX7" si="2">COUNTIF(EB$8:EB$207,"○")</f>
        <v>0</v>
      </c>
      <c r="EC7" s="44">
        <f t="shared" si="2"/>
        <v>0</v>
      </c>
      <c r="ED7" s="44">
        <f t="shared" si="2"/>
        <v>0</v>
      </c>
      <c r="EE7" s="44">
        <f t="shared" si="2"/>
        <v>0</v>
      </c>
      <c r="EF7" s="44">
        <f t="shared" si="2"/>
        <v>4</v>
      </c>
      <c r="EG7" s="44">
        <f t="shared" si="2"/>
        <v>2</v>
      </c>
      <c r="EH7" s="44">
        <f t="shared" si="2"/>
        <v>0</v>
      </c>
      <c r="EI7" s="44">
        <f t="shared" si="2"/>
        <v>21</v>
      </c>
      <c r="EJ7" s="44">
        <f t="shared" si="2"/>
        <v>4</v>
      </c>
      <c r="EK7" s="44">
        <f t="shared" si="2"/>
        <v>0</v>
      </c>
      <c r="EL7" s="44">
        <f t="shared" si="2"/>
        <v>0</v>
      </c>
      <c r="EM7" s="44">
        <f t="shared" si="2"/>
        <v>0</v>
      </c>
      <c r="EN7" s="44">
        <f t="shared" si="2"/>
        <v>0</v>
      </c>
      <c r="EO7" s="44">
        <f t="shared" si="2"/>
        <v>0</v>
      </c>
      <c r="EP7" s="44">
        <f t="shared" si="2"/>
        <v>0</v>
      </c>
      <c r="EQ7" s="44">
        <f t="shared" si="2"/>
        <v>4</v>
      </c>
      <c r="ER7" s="44">
        <f t="shared" si="2"/>
        <v>5</v>
      </c>
      <c r="ES7" s="44">
        <f t="shared" si="2"/>
        <v>0</v>
      </c>
      <c r="ET7" s="44">
        <f t="shared" si="2"/>
        <v>18</v>
      </c>
      <c r="EU7" s="44">
        <f t="shared" si="2"/>
        <v>4</v>
      </c>
      <c r="EV7" s="44">
        <f t="shared" si="2"/>
        <v>0</v>
      </c>
      <c r="EW7" s="44">
        <f t="shared" si="2"/>
        <v>0</v>
      </c>
      <c r="EX7" s="44">
        <f t="shared" si="2"/>
        <v>0</v>
      </c>
      <c r="EY7" s="44">
        <f t="shared" si="2"/>
        <v>0</v>
      </c>
      <c r="EZ7" s="44">
        <f t="shared" si="2"/>
        <v>0</v>
      </c>
      <c r="FA7" s="44">
        <f t="shared" si="2"/>
        <v>0</v>
      </c>
      <c r="FB7" s="44">
        <f t="shared" si="2"/>
        <v>2</v>
      </c>
      <c r="FC7" s="44">
        <f t="shared" si="2"/>
        <v>2</v>
      </c>
      <c r="FD7" s="44">
        <f t="shared" si="2"/>
        <v>0</v>
      </c>
      <c r="FE7" s="44">
        <f t="shared" si="2"/>
        <v>23</v>
      </c>
      <c r="FF7" s="44">
        <f t="shared" si="2"/>
        <v>2</v>
      </c>
      <c r="FG7" s="44">
        <f t="shared" si="2"/>
        <v>0</v>
      </c>
      <c r="FH7" s="44">
        <f t="shared" si="2"/>
        <v>0</v>
      </c>
      <c r="FI7" s="44">
        <f t="shared" si="2"/>
        <v>0</v>
      </c>
      <c r="FJ7" s="44">
        <f t="shared" si="2"/>
        <v>0</v>
      </c>
      <c r="FK7" s="44">
        <f t="shared" si="2"/>
        <v>0</v>
      </c>
      <c r="FL7" s="44">
        <f t="shared" si="2"/>
        <v>0</v>
      </c>
      <c r="FM7" s="44">
        <f t="shared" si="2"/>
        <v>2</v>
      </c>
      <c r="FN7" s="44">
        <f t="shared" si="2"/>
        <v>6</v>
      </c>
      <c r="FO7" s="44">
        <f t="shared" si="2"/>
        <v>0</v>
      </c>
      <c r="FP7" s="44">
        <f t="shared" si="2"/>
        <v>19</v>
      </c>
      <c r="FQ7" s="44">
        <f t="shared" si="2"/>
        <v>2</v>
      </c>
      <c r="FR7" s="44">
        <f t="shared" si="2"/>
        <v>0</v>
      </c>
      <c r="FS7" s="44">
        <f t="shared" si="2"/>
        <v>0</v>
      </c>
      <c r="FT7" s="44">
        <f t="shared" si="2"/>
        <v>0</v>
      </c>
      <c r="FU7" s="44">
        <f t="shared" si="2"/>
        <v>0</v>
      </c>
      <c r="FV7" s="44">
        <f t="shared" si="2"/>
        <v>0</v>
      </c>
      <c r="FW7" s="44">
        <f t="shared" si="2"/>
        <v>0</v>
      </c>
      <c r="FX7" s="44">
        <f t="shared" si="2"/>
        <v>3</v>
      </c>
      <c r="FY7" s="44">
        <f t="shared" si="2"/>
        <v>2</v>
      </c>
      <c r="FZ7" s="44">
        <f t="shared" si="2"/>
        <v>0</v>
      </c>
      <c r="GA7" s="44">
        <f t="shared" si="2"/>
        <v>22</v>
      </c>
      <c r="GB7" s="44">
        <f t="shared" si="2"/>
        <v>3</v>
      </c>
      <c r="GC7" s="44">
        <f t="shared" si="2"/>
        <v>0</v>
      </c>
      <c r="GD7" s="44">
        <f t="shared" si="2"/>
        <v>0</v>
      </c>
      <c r="GE7" s="44">
        <f t="shared" si="2"/>
        <v>0</v>
      </c>
      <c r="GF7" s="44">
        <f t="shared" si="2"/>
        <v>0</v>
      </c>
      <c r="GG7" s="44">
        <f t="shared" si="2"/>
        <v>0</v>
      </c>
      <c r="GH7" s="44">
        <f t="shared" si="2"/>
        <v>0</v>
      </c>
      <c r="GI7" s="44">
        <f t="shared" si="2"/>
        <v>5</v>
      </c>
      <c r="GJ7" s="44">
        <f t="shared" si="2"/>
        <v>6</v>
      </c>
      <c r="GK7" s="44">
        <f t="shared" si="2"/>
        <v>0</v>
      </c>
      <c r="GL7" s="44">
        <f t="shared" si="2"/>
        <v>16</v>
      </c>
      <c r="GM7" s="44">
        <f t="shared" si="2"/>
        <v>4</v>
      </c>
      <c r="GN7" s="44">
        <f t="shared" si="2"/>
        <v>0</v>
      </c>
      <c r="GO7" s="44">
        <f t="shared" si="2"/>
        <v>0</v>
      </c>
      <c r="GP7" s="44">
        <f t="shared" si="2"/>
        <v>0</v>
      </c>
      <c r="GQ7" s="44">
        <f t="shared" si="2"/>
        <v>0</v>
      </c>
      <c r="GR7" s="44">
        <f t="shared" si="2"/>
        <v>0</v>
      </c>
      <c r="GS7" s="44">
        <f t="shared" si="2"/>
        <v>1</v>
      </c>
      <c r="GT7" s="44">
        <f t="shared" si="2"/>
        <v>0</v>
      </c>
      <c r="GU7" s="44">
        <f t="shared" si="2"/>
        <v>3</v>
      </c>
      <c r="GV7" s="44">
        <f t="shared" si="2"/>
        <v>0</v>
      </c>
      <c r="GW7" s="44">
        <f t="shared" si="2"/>
        <v>24</v>
      </c>
      <c r="GX7" s="44">
        <f t="shared" si="2"/>
        <v>0</v>
      </c>
      <c r="GY7" s="44">
        <f t="shared" ref="GY7:HZ7" si="3">COUNTIF(GY$8:GY$207,"○")</f>
        <v>0</v>
      </c>
      <c r="GZ7" s="44">
        <f t="shared" si="3"/>
        <v>0</v>
      </c>
      <c r="HA7" s="44">
        <f t="shared" si="3"/>
        <v>0</v>
      </c>
      <c r="HB7" s="44">
        <f t="shared" si="3"/>
        <v>0</v>
      </c>
      <c r="HC7" s="44">
        <f t="shared" si="3"/>
        <v>0</v>
      </c>
      <c r="HD7" s="44">
        <f t="shared" si="3"/>
        <v>0</v>
      </c>
      <c r="HE7" s="44">
        <f t="shared" si="3"/>
        <v>3</v>
      </c>
      <c r="HF7" s="44">
        <f t="shared" si="3"/>
        <v>3</v>
      </c>
      <c r="HG7" s="44">
        <f t="shared" si="3"/>
        <v>0</v>
      </c>
      <c r="HH7" s="44">
        <f t="shared" si="3"/>
        <v>21</v>
      </c>
      <c r="HI7" s="44">
        <f t="shared" si="3"/>
        <v>3</v>
      </c>
      <c r="HJ7" s="44">
        <f t="shared" si="3"/>
        <v>0</v>
      </c>
      <c r="HK7" s="44">
        <f t="shared" si="3"/>
        <v>0</v>
      </c>
      <c r="HL7" s="44">
        <f t="shared" si="3"/>
        <v>0</v>
      </c>
      <c r="HM7" s="44">
        <f t="shared" si="3"/>
        <v>0</v>
      </c>
      <c r="HN7" s="44">
        <f t="shared" si="3"/>
        <v>0</v>
      </c>
      <c r="HO7" s="44">
        <f t="shared" si="3"/>
        <v>0</v>
      </c>
      <c r="HP7" s="44">
        <f t="shared" si="3"/>
        <v>14</v>
      </c>
      <c r="HQ7" s="44">
        <f t="shared" si="3"/>
        <v>8</v>
      </c>
      <c r="HR7" s="44">
        <f t="shared" si="3"/>
        <v>1</v>
      </c>
      <c r="HS7" s="44">
        <f t="shared" si="3"/>
        <v>4</v>
      </c>
      <c r="HT7" s="44">
        <f t="shared" si="3"/>
        <v>11</v>
      </c>
      <c r="HU7" s="44">
        <f t="shared" si="3"/>
        <v>0</v>
      </c>
      <c r="HV7" s="44">
        <f t="shared" si="3"/>
        <v>0</v>
      </c>
      <c r="HW7" s="44">
        <f t="shared" si="3"/>
        <v>0</v>
      </c>
      <c r="HX7" s="44">
        <f t="shared" si="3"/>
        <v>0</v>
      </c>
      <c r="HY7" s="44">
        <f t="shared" si="3"/>
        <v>0</v>
      </c>
      <c r="HZ7" s="44">
        <f t="shared" si="3"/>
        <v>4</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t="s">
        <v>468</v>
      </c>
      <c r="FO8" s="40"/>
      <c r="FP8" s="40"/>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t="s">
        <v>468</v>
      </c>
      <c r="GV8" s="40"/>
      <c r="GW8" s="40"/>
      <c r="GX8" s="40"/>
      <c r="GY8" s="40"/>
      <c r="GZ8" s="40"/>
      <c r="HA8" s="40"/>
      <c r="HB8" s="40"/>
      <c r="HC8" s="40"/>
      <c r="HD8" s="38"/>
      <c r="HE8" s="38"/>
      <c r="HF8" s="38" t="s">
        <v>468</v>
      </c>
      <c r="HG8" s="38"/>
      <c r="HH8" s="38"/>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478</v>
      </c>
      <c r="C9" s="38" t="s">
        <v>479</v>
      </c>
      <c r="D9" s="40"/>
      <c r="E9" s="40"/>
      <c r="F9" s="40"/>
      <c r="G9" s="40" t="s">
        <v>468</v>
      </c>
      <c r="H9" s="40"/>
      <c r="I9" s="40"/>
      <c r="J9" s="40"/>
      <c r="K9" s="40"/>
      <c r="L9" s="40"/>
      <c r="M9" s="40"/>
      <c r="N9" s="40"/>
      <c r="O9" s="40" t="s">
        <v>468</v>
      </c>
      <c r="P9" s="40"/>
      <c r="Q9" s="40"/>
      <c r="R9" s="40"/>
      <c r="S9" s="40" t="s">
        <v>468</v>
      </c>
      <c r="T9" s="40"/>
      <c r="U9" s="40"/>
      <c r="V9" s="40"/>
      <c r="W9" s="40"/>
      <c r="X9" s="40"/>
      <c r="Y9" s="40"/>
      <c r="Z9" s="40"/>
      <c r="AA9" s="40" t="s">
        <v>468</v>
      </c>
      <c r="AB9" s="40"/>
      <c r="AC9" s="40"/>
      <c r="AD9" s="40"/>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t="s">
        <v>468</v>
      </c>
      <c r="DA9" s="40"/>
      <c r="DB9" s="40"/>
      <c r="DC9" s="40"/>
      <c r="DD9" s="40"/>
      <c r="DE9" s="40"/>
      <c r="DF9" s="40"/>
      <c r="DG9" s="40"/>
      <c r="DH9" s="40"/>
      <c r="DI9" s="40"/>
      <c r="DJ9" s="40"/>
      <c r="DK9" s="40" t="s">
        <v>468</v>
      </c>
      <c r="DL9" s="40"/>
      <c r="DM9" s="40"/>
      <c r="DN9" s="40"/>
      <c r="DO9" s="40"/>
      <c r="DP9" s="40"/>
      <c r="DQ9" s="40"/>
      <c r="DR9" s="40"/>
      <c r="DS9" s="40"/>
      <c r="DT9" s="40"/>
      <c r="DU9" s="40" t="s">
        <v>468</v>
      </c>
      <c r="DV9" s="40"/>
      <c r="DW9" s="40"/>
      <c r="DX9" s="40"/>
      <c r="DY9" s="40" t="s">
        <v>468</v>
      </c>
      <c r="DZ9" s="40"/>
      <c r="EA9" s="40"/>
      <c r="EB9" s="40"/>
      <c r="EC9" s="40"/>
      <c r="ED9" s="40"/>
      <c r="EE9" s="40"/>
      <c r="EF9" s="40" t="s">
        <v>468</v>
      </c>
      <c r="EG9" s="40"/>
      <c r="EH9" s="40"/>
      <c r="EI9" s="40"/>
      <c r="EJ9" s="40" t="s">
        <v>468</v>
      </c>
      <c r="EK9" s="40"/>
      <c r="EL9" s="40"/>
      <c r="EM9" s="40"/>
      <c r="EN9" s="40"/>
      <c r="EO9" s="40"/>
      <c r="EP9" s="40"/>
      <c r="EQ9" s="40" t="s">
        <v>468</v>
      </c>
      <c r="ER9" s="40"/>
      <c r="ES9" s="40"/>
      <c r="ET9" s="40"/>
      <c r="EU9" s="40" t="s">
        <v>468</v>
      </c>
      <c r="EV9" s="40"/>
      <c r="EW9" s="40"/>
      <c r="EX9" s="40"/>
      <c r="EY9" s="40"/>
      <c r="EZ9" s="40"/>
      <c r="FA9" s="40"/>
      <c r="FB9" s="40" t="s">
        <v>468</v>
      </c>
      <c r="FC9" s="40"/>
      <c r="FD9" s="40"/>
      <c r="FE9" s="40"/>
      <c r="FF9" s="40" t="s">
        <v>468</v>
      </c>
      <c r="FG9" s="40"/>
      <c r="FH9" s="40"/>
      <c r="FI9" s="40"/>
      <c r="FJ9" s="40"/>
      <c r="FK9" s="40"/>
      <c r="FL9" s="40"/>
      <c r="FM9" s="40"/>
      <c r="FN9" s="40" t="s">
        <v>468</v>
      </c>
      <c r="FO9" s="40"/>
      <c r="FP9" s="40"/>
      <c r="FQ9" s="40"/>
      <c r="FR9" s="40"/>
      <c r="FS9" s="40"/>
      <c r="FT9" s="40"/>
      <c r="FU9" s="40"/>
      <c r="FV9" s="40"/>
      <c r="FW9" s="40"/>
      <c r="FX9" s="40" t="s">
        <v>468</v>
      </c>
      <c r="FY9" s="40"/>
      <c r="FZ9" s="40"/>
      <c r="GA9" s="40"/>
      <c r="GB9" s="40" t="s">
        <v>468</v>
      </c>
      <c r="GC9" s="40"/>
      <c r="GD9" s="40"/>
      <c r="GE9" s="40"/>
      <c r="GF9" s="40"/>
      <c r="GG9" s="40"/>
      <c r="GH9" s="40"/>
      <c r="GI9" s="40"/>
      <c r="GJ9" s="40" t="s">
        <v>468</v>
      </c>
      <c r="GK9" s="40"/>
      <c r="GL9" s="40"/>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c r="P10" s="40" t="s">
        <v>468</v>
      </c>
      <c r="Q10" s="40"/>
      <c r="R10" s="40"/>
      <c r="S10" s="40"/>
      <c r="T10" s="40"/>
      <c r="U10" s="40"/>
      <c r="V10" s="40"/>
      <c r="W10" s="40"/>
      <c r="X10" s="40"/>
      <c r="Y10" s="40"/>
      <c r="Z10" s="40"/>
      <c r="AA10" s="40" t="s">
        <v>468</v>
      </c>
      <c r="AB10" s="40"/>
      <c r="AC10" s="40"/>
      <c r="AD10" s="40"/>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t="s">
        <v>468</v>
      </c>
      <c r="HR10" s="38"/>
      <c r="HS10" s="38"/>
      <c r="HT10" s="38"/>
      <c r="HU10" s="38"/>
      <c r="HV10" s="38"/>
      <c r="HW10" s="38"/>
      <c r="HX10" s="38"/>
      <c r="HY10" s="38"/>
      <c r="HZ10" s="38"/>
    </row>
    <row r="11" spans="1:234" ht="13.5" customHeight="1" x14ac:dyDescent="0.15">
      <c r="A11" s="40" t="s">
        <v>451</v>
      </c>
      <c r="B11" s="41" t="s">
        <v>483</v>
      </c>
      <c r="C11" s="38" t="s">
        <v>484</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t="s">
        <v>468</v>
      </c>
      <c r="CZ11" s="40"/>
      <c r="DA11" s="40"/>
      <c r="DB11" s="40"/>
      <c r="DC11" s="40" t="s">
        <v>468</v>
      </c>
      <c r="DD11" s="40"/>
      <c r="DE11" s="40"/>
      <c r="DF11" s="40"/>
      <c r="DG11" s="40"/>
      <c r="DH11" s="40"/>
      <c r="DI11" s="40"/>
      <c r="DJ11" s="40" t="s">
        <v>468</v>
      </c>
      <c r="DK11" s="40"/>
      <c r="DL11" s="40"/>
      <c r="DM11" s="40"/>
      <c r="DN11" s="40" t="s">
        <v>468</v>
      </c>
      <c r="DO11" s="40"/>
      <c r="DP11" s="40"/>
      <c r="DQ11" s="40"/>
      <c r="DR11" s="40"/>
      <c r="DS11" s="40"/>
      <c r="DT11" s="40"/>
      <c r="DU11" s="40" t="s">
        <v>468</v>
      </c>
      <c r="DV11" s="40"/>
      <c r="DW11" s="40"/>
      <c r="DX11" s="40"/>
      <c r="DY11" s="40" t="s">
        <v>468</v>
      </c>
      <c r="DZ11" s="40"/>
      <c r="EA11" s="40"/>
      <c r="EB11" s="40"/>
      <c r="EC11" s="40"/>
      <c r="ED11" s="40"/>
      <c r="EE11" s="40"/>
      <c r="EF11" s="40" t="s">
        <v>468</v>
      </c>
      <c r="EG11" s="40"/>
      <c r="EH11" s="40"/>
      <c r="EI11" s="40"/>
      <c r="EJ11" s="40" t="s">
        <v>468</v>
      </c>
      <c r="EK11" s="40"/>
      <c r="EL11" s="40"/>
      <c r="EM11" s="40"/>
      <c r="EN11" s="40"/>
      <c r="EO11" s="40"/>
      <c r="EP11" s="40"/>
      <c r="EQ11" s="40" t="s">
        <v>468</v>
      </c>
      <c r="ER11" s="40"/>
      <c r="ES11" s="40"/>
      <c r="ET11" s="40"/>
      <c r="EU11" s="40" t="s">
        <v>468</v>
      </c>
      <c r="EV11" s="40"/>
      <c r="EW11" s="40"/>
      <c r="EX11" s="40"/>
      <c r="EY11" s="40"/>
      <c r="EZ11" s="40"/>
      <c r="FA11" s="40"/>
      <c r="FB11" s="40"/>
      <c r="FC11" s="40"/>
      <c r="FD11" s="40"/>
      <c r="FE11" s="40" t="s">
        <v>468</v>
      </c>
      <c r="FF11" s="40"/>
      <c r="FG11" s="40"/>
      <c r="FH11" s="40"/>
      <c r="FI11" s="40"/>
      <c r="FJ11" s="40"/>
      <c r="FK11" s="40"/>
      <c r="FL11" s="40"/>
      <c r="FM11" s="40" t="s">
        <v>468</v>
      </c>
      <c r="FN11" s="40"/>
      <c r="FO11" s="40"/>
      <c r="FP11" s="40"/>
      <c r="FQ11" s="40" t="s">
        <v>468</v>
      </c>
      <c r="FR11" s="40"/>
      <c r="FS11" s="40"/>
      <c r="FT11" s="40"/>
      <c r="FU11" s="40"/>
      <c r="FV11" s="40"/>
      <c r="FW11" s="40"/>
      <c r="FX11" s="40" t="s">
        <v>468</v>
      </c>
      <c r="FY11" s="40"/>
      <c r="FZ11" s="40"/>
      <c r="GA11" s="40"/>
      <c r="GB11" s="40" t="s">
        <v>468</v>
      </c>
      <c r="GC11" s="40"/>
      <c r="GD11" s="40"/>
      <c r="GE11" s="40"/>
      <c r="GF11" s="40"/>
      <c r="GG11" s="40"/>
      <c r="GH11" s="40"/>
      <c r="GI11" s="40" t="s">
        <v>468</v>
      </c>
      <c r="GJ11" s="40"/>
      <c r="GK11" s="40"/>
      <c r="GL11" s="40"/>
      <c r="GM11" s="40" t="s">
        <v>468</v>
      </c>
      <c r="GN11" s="40"/>
      <c r="GO11" s="40"/>
      <c r="GP11" s="40"/>
      <c r="GQ11" s="40"/>
      <c r="GR11" s="40"/>
      <c r="GS11" s="40"/>
      <c r="GT11" s="40"/>
      <c r="GU11" s="40"/>
      <c r="GV11" s="40"/>
      <c r="GW11" s="40" t="s">
        <v>468</v>
      </c>
      <c r="GX11" s="40"/>
      <c r="GY11" s="40"/>
      <c r="GZ11" s="40"/>
      <c r="HA11" s="40"/>
      <c r="HB11" s="40"/>
      <c r="HC11" s="40"/>
      <c r="HD11" s="38"/>
      <c r="HE11" s="38" t="s">
        <v>468</v>
      </c>
      <c r="HF11" s="38"/>
      <c r="HG11" s="38"/>
      <c r="HH11" s="38"/>
      <c r="HI11" s="38" t="s">
        <v>468</v>
      </c>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487</v>
      </c>
      <c r="C12" s="38" t="s">
        <v>488</v>
      </c>
      <c r="D12" s="40"/>
      <c r="E12" s="40"/>
      <c r="F12" s="40"/>
      <c r="G12" s="40" t="s">
        <v>468</v>
      </c>
      <c r="H12" s="40"/>
      <c r="I12" s="40"/>
      <c r="J12" s="40"/>
      <c r="K12" s="40"/>
      <c r="L12" s="40"/>
      <c r="M12" s="40"/>
      <c r="N12" s="40"/>
      <c r="O12" s="40"/>
      <c r="P12" s="40" t="s">
        <v>468</v>
      </c>
      <c r="Q12" s="40"/>
      <c r="R12" s="40"/>
      <c r="S12" s="40"/>
      <c r="T12" s="40"/>
      <c r="U12" s="40"/>
      <c r="V12" s="40"/>
      <c r="W12" s="40"/>
      <c r="X12" s="40"/>
      <c r="Y12" s="40"/>
      <c r="Z12" s="40"/>
      <c r="AA12" s="40" t="s">
        <v>468</v>
      </c>
      <c r="AB12" s="40"/>
      <c r="AC12" s="40"/>
      <c r="AD12" s="40"/>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t="s">
        <v>468</v>
      </c>
      <c r="HR12" s="38"/>
      <c r="HS12" s="38"/>
      <c r="HT12" s="38"/>
      <c r="HU12" s="38"/>
      <c r="HV12" s="38"/>
      <c r="HW12" s="38"/>
      <c r="HX12" s="38"/>
      <c r="HY12" s="38"/>
      <c r="HZ12" s="38"/>
    </row>
    <row r="13" spans="1:234" ht="13.5" customHeight="1" x14ac:dyDescent="0.15">
      <c r="A13" s="40" t="s">
        <v>451</v>
      </c>
      <c r="B13" s="41" t="s">
        <v>489</v>
      </c>
      <c r="C13" s="38" t="s">
        <v>490</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492</v>
      </c>
      <c r="C14" s="38" t="s">
        <v>493</v>
      </c>
      <c r="D14" s="40"/>
      <c r="E14" s="40"/>
      <c r="F14" s="40"/>
      <c r="G14" s="40" t="s">
        <v>468</v>
      </c>
      <c r="H14" s="40"/>
      <c r="I14" s="40"/>
      <c r="J14" s="40"/>
      <c r="K14" s="40"/>
      <c r="L14" s="40"/>
      <c r="M14" s="40"/>
      <c r="N14" s="40"/>
      <c r="O14" s="40"/>
      <c r="P14" s="40"/>
      <c r="Q14" s="40" t="s">
        <v>468</v>
      </c>
      <c r="R14" s="40"/>
      <c r="S14" s="40" t="s">
        <v>468</v>
      </c>
      <c r="T14" s="40"/>
      <c r="U14" s="40"/>
      <c r="V14" s="40"/>
      <c r="W14" s="40"/>
      <c r="X14" s="40"/>
      <c r="Y14" s="40"/>
      <c r="Z14" s="40"/>
      <c r="AA14" s="40"/>
      <c r="AB14" s="40" t="s">
        <v>468</v>
      </c>
      <c r="AC14" s="40"/>
      <c r="AD14" s="40" t="s">
        <v>468</v>
      </c>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t="s">
        <v>468</v>
      </c>
      <c r="HS14" s="38"/>
      <c r="HT14" s="38" t="s">
        <v>468</v>
      </c>
      <c r="HU14" s="38"/>
      <c r="HV14" s="38"/>
      <c r="HW14" s="38"/>
      <c r="HX14" s="38"/>
      <c r="HY14" s="38"/>
      <c r="HZ14" s="38"/>
    </row>
    <row r="15" spans="1:234" ht="13.5" customHeight="1" x14ac:dyDescent="0.15">
      <c r="A15" s="40" t="s">
        <v>451</v>
      </c>
      <c r="B15" s="41" t="s">
        <v>494</v>
      </c>
      <c r="C15" s="38" t="s">
        <v>495</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496</v>
      </c>
      <c r="C16" s="38" t="s">
        <v>497</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t="s">
        <v>468</v>
      </c>
      <c r="AL16" s="40"/>
      <c r="AM16" s="40"/>
      <c r="AN16" s="40"/>
      <c r="AO16" s="40" t="s">
        <v>468</v>
      </c>
      <c r="AP16" s="40"/>
      <c r="AQ16" s="40"/>
      <c r="AR16" s="40"/>
      <c r="AS16" s="40"/>
      <c r="AT16" s="40"/>
      <c r="AU16" s="40"/>
      <c r="AV16" s="40" t="s">
        <v>468</v>
      </c>
      <c r="AW16" s="40"/>
      <c r="AX16" s="40"/>
      <c r="AY16" s="40"/>
      <c r="AZ16" s="40" t="s">
        <v>468</v>
      </c>
      <c r="BA16" s="40"/>
      <c r="BB16" s="40"/>
      <c r="BC16" s="40"/>
      <c r="BD16" s="40"/>
      <c r="BE16" s="40"/>
      <c r="BF16" s="40"/>
      <c r="BG16" s="40" t="s">
        <v>468</v>
      </c>
      <c r="BH16" s="40"/>
      <c r="BI16" s="40"/>
      <c r="BJ16" s="40"/>
      <c r="BK16" s="40" t="s">
        <v>468</v>
      </c>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t="s">
        <v>468</v>
      </c>
      <c r="CZ16" s="40"/>
      <c r="DA16" s="40"/>
      <c r="DB16" s="40"/>
      <c r="DC16" s="40" t="s">
        <v>468</v>
      </c>
      <c r="DD16" s="40"/>
      <c r="DE16" s="40"/>
      <c r="DF16" s="40"/>
      <c r="DG16" s="40"/>
      <c r="DH16" s="40"/>
      <c r="DI16" s="40"/>
      <c r="DJ16" s="40" t="s">
        <v>468</v>
      </c>
      <c r="DK16" s="40"/>
      <c r="DL16" s="40"/>
      <c r="DM16" s="40"/>
      <c r="DN16" s="40" t="s">
        <v>468</v>
      </c>
      <c r="DO16" s="40"/>
      <c r="DP16" s="40"/>
      <c r="DQ16" s="40"/>
      <c r="DR16" s="40"/>
      <c r="DS16" s="40"/>
      <c r="DT16" s="40"/>
      <c r="DU16" s="40" t="s">
        <v>468</v>
      </c>
      <c r="DV16" s="40"/>
      <c r="DW16" s="40"/>
      <c r="DX16" s="40"/>
      <c r="DY16" s="40" t="s">
        <v>468</v>
      </c>
      <c r="DZ16" s="40"/>
      <c r="EA16" s="40"/>
      <c r="EB16" s="40"/>
      <c r="EC16" s="40"/>
      <c r="ED16" s="40"/>
      <c r="EE16" s="40"/>
      <c r="EF16" s="40" t="s">
        <v>468</v>
      </c>
      <c r="EG16" s="40"/>
      <c r="EH16" s="40"/>
      <c r="EI16" s="40"/>
      <c r="EJ16" s="40" t="s">
        <v>468</v>
      </c>
      <c r="EK16" s="40"/>
      <c r="EL16" s="40"/>
      <c r="EM16" s="40"/>
      <c r="EN16" s="40"/>
      <c r="EO16" s="40"/>
      <c r="EP16" s="40"/>
      <c r="EQ16" s="40" t="s">
        <v>468</v>
      </c>
      <c r="ER16" s="40"/>
      <c r="ES16" s="40"/>
      <c r="ET16" s="40"/>
      <c r="EU16" s="40" t="s">
        <v>468</v>
      </c>
      <c r="EV16" s="40"/>
      <c r="EW16" s="40"/>
      <c r="EX16" s="40"/>
      <c r="EY16" s="40"/>
      <c r="EZ16" s="40"/>
      <c r="FA16" s="40"/>
      <c r="FB16" s="40" t="s">
        <v>468</v>
      </c>
      <c r="FC16" s="40"/>
      <c r="FD16" s="40"/>
      <c r="FE16" s="40"/>
      <c r="FF16" s="40" t="s">
        <v>468</v>
      </c>
      <c r="FG16" s="40"/>
      <c r="FH16" s="40"/>
      <c r="FI16" s="40"/>
      <c r="FJ16" s="40"/>
      <c r="FK16" s="40"/>
      <c r="FL16" s="40"/>
      <c r="FM16" s="40" t="s">
        <v>468</v>
      </c>
      <c r="FN16" s="40"/>
      <c r="FO16" s="40"/>
      <c r="FP16" s="40"/>
      <c r="FQ16" s="40" t="s">
        <v>468</v>
      </c>
      <c r="FR16" s="40"/>
      <c r="FS16" s="40"/>
      <c r="FT16" s="40"/>
      <c r="FU16" s="40"/>
      <c r="FV16" s="40"/>
      <c r="FW16" s="40"/>
      <c r="FX16" s="40" t="s">
        <v>468</v>
      </c>
      <c r="FY16" s="40"/>
      <c r="FZ16" s="40"/>
      <c r="GA16" s="40"/>
      <c r="GB16" s="40" t="s">
        <v>468</v>
      </c>
      <c r="GC16" s="40"/>
      <c r="GD16" s="40"/>
      <c r="GE16" s="40"/>
      <c r="GF16" s="40"/>
      <c r="GG16" s="40"/>
      <c r="GH16" s="40"/>
      <c r="GI16" s="40" t="s">
        <v>468</v>
      </c>
      <c r="GJ16" s="40"/>
      <c r="GK16" s="40"/>
      <c r="GL16" s="40"/>
      <c r="GM16" s="40" t="s">
        <v>468</v>
      </c>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498</v>
      </c>
      <c r="C17" s="38" t="s">
        <v>499</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t="s">
        <v>468</v>
      </c>
      <c r="ES17" s="40"/>
      <c r="ET17" s="40"/>
      <c r="EU17" s="40"/>
      <c r="EV17" s="40"/>
      <c r="EW17" s="40"/>
      <c r="EX17" s="40"/>
      <c r="EY17" s="40"/>
      <c r="EZ17" s="40"/>
      <c r="FA17" s="40"/>
      <c r="FB17" s="40"/>
      <c r="FC17" s="40"/>
      <c r="FD17" s="40"/>
      <c r="FE17" s="40" t="s">
        <v>468</v>
      </c>
      <c r="FF17" s="40"/>
      <c r="FG17" s="40"/>
      <c r="FH17" s="40"/>
      <c r="FI17" s="40"/>
      <c r="FJ17" s="40"/>
      <c r="FK17" s="40"/>
      <c r="FL17" s="40"/>
      <c r="FM17" s="40"/>
      <c r="FN17" s="40" t="s">
        <v>468</v>
      </c>
      <c r="FO17" s="40"/>
      <c r="FP17" s="40"/>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t="s">
        <v>468</v>
      </c>
      <c r="HF17" s="38"/>
      <c r="HG17" s="38"/>
      <c r="HH17" s="38"/>
      <c r="HI17" s="38" t="s">
        <v>468</v>
      </c>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500</v>
      </c>
      <c r="C18" s="38" t="s">
        <v>501</v>
      </c>
      <c r="D18" s="40"/>
      <c r="E18" s="40"/>
      <c r="F18" s="40"/>
      <c r="G18" s="40" t="s">
        <v>468</v>
      </c>
      <c r="H18" s="40"/>
      <c r="I18" s="40"/>
      <c r="J18" s="40"/>
      <c r="K18" s="40"/>
      <c r="L18" s="40"/>
      <c r="M18" s="40"/>
      <c r="N18" s="40"/>
      <c r="O18" s="40"/>
      <c r="P18" s="40" t="s">
        <v>468</v>
      </c>
      <c r="Q18" s="40"/>
      <c r="R18" s="40"/>
      <c r="S18" s="40"/>
      <c r="T18" s="40"/>
      <c r="U18" s="40"/>
      <c r="V18" s="40"/>
      <c r="W18" s="40"/>
      <c r="X18" s="40"/>
      <c r="Y18" s="40"/>
      <c r="Z18" s="40"/>
      <c r="AA18" s="40" t="s">
        <v>468</v>
      </c>
      <c r="AB18" s="40"/>
      <c r="AC18" s="40"/>
      <c r="AD18" s="40"/>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c r="BI18" s="40"/>
      <c r="BJ18" s="40" t="s">
        <v>468</v>
      </c>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t="s">
        <v>468</v>
      </c>
      <c r="DL18" s="40"/>
      <c r="DM18" s="40"/>
      <c r="DN18" s="40"/>
      <c r="DO18" s="40"/>
      <c r="DP18" s="40"/>
      <c r="DQ18" s="40"/>
      <c r="DR18" s="40"/>
      <c r="DS18" s="40"/>
      <c r="DT18" s="40"/>
      <c r="DU18" s="40"/>
      <c r="DV18" s="40" t="s">
        <v>468</v>
      </c>
      <c r="DW18" s="40"/>
      <c r="DX18" s="40"/>
      <c r="DY18" s="40"/>
      <c r="DZ18" s="40"/>
      <c r="EA18" s="40"/>
      <c r="EB18" s="40"/>
      <c r="EC18" s="40"/>
      <c r="ED18" s="40"/>
      <c r="EE18" s="40"/>
      <c r="EF18" s="40"/>
      <c r="EG18" s="40" t="s">
        <v>468</v>
      </c>
      <c r="EH18" s="40"/>
      <c r="EI18" s="40"/>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502</v>
      </c>
      <c r="C19" s="38" t="s">
        <v>503</v>
      </c>
      <c r="D19" s="40"/>
      <c r="E19" s="40"/>
      <c r="F19" s="40"/>
      <c r="G19" s="40" t="s">
        <v>468</v>
      </c>
      <c r="H19" s="40"/>
      <c r="I19" s="40"/>
      <c r="J19" s="40"/>
      <c r="K19" s="40"/>
      <c r="L19" s="40"/>
      <c r="M19" s="40"/>
      <c r="N19" s="40"/>
      <c r="O19" s="40"/>
      <c r="P19" s="40"/>
      <c r="Q19" s="40"/>
      <c r="R19" s="40" t="s">
        <v>468</v>
      </c>
      <c r="S19" s="40"/>
      <c r="T19" s="40"/>
      <c r="U19" s="40"/>
      <c r="V19" s="40"/>
      <c r="W19" s="40"/>
      <c r="X19" s="40"/>
      <c r="Y19" s="40"/>
      <c r="Z19" s="40"/>
      <c r="AA19" s="40"/>
      <c r="AB19" s="40"/>
      <c r="AC19" s="40" t="s">
        <v>468</v>
      </c>
      <c r="AD19" s="40"/>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c r="HU19" s="38"/>
      <c r="HV19" s="38"/>
      <c r="HW19" s="38"/>
      <c r="HX19" s="38"/>
      <c r="HY19" s="38"/>
      <c r="HZ19" s="38" t="s">
        <v>468</v>
      </c>
    </row>
    <row r="20" spans="1:234" ht="13.5" customHeight="1" x14ac:dyDescent="0.15">
      <c r="A20" s="40" t="s">
        <v>451</v>
      </c>
      <c r="B20" s="41" t="s">
        <v>504</v>
      </c>
      <c r="C20" s="38" t="s">
        <v>505</v>
      </c>
      <c r="D20" s="40"/>
      <c r="E20" s="40"/>
      <c r="F20" s="40"/>
      <c r="G20" s="40" t="s">
        <v>468</v>
      </c>
      <c r="H20" s="40"/>
      <c r="I20" s="40"/>
      <c r="J20" s="40"/>
      <c r="K20" s="40"/>
      <c r="L20" s="40"/>
      <c r="M20" s="40"/>
      <c r="N20" s="40"/>
      <c r="O20" s="40"/>
      <c r="P20" s="40" t="s">
        <v>468</v>
      </c>
      <c r="Q20" s="40"/>
      <c r="R20" s="40"/>
      <c r="S20" s="40"/>
      <c r="T20" s="40"/>
      <c r="U20" s="40"/>
      <c r="V20" s="40"/>
      <c r="W20" s="40"/>
      <c r="X20" s="40"/>
      <c r="Y20" s="40"/>
      <c r="Z20" s="40"/>
      <c r="AA20" s="40" t="s">
        <v>468</v>
      </c>
      <c r="AB20" s="40"/>
      <c r="AC20" s="40"/>
      <c r="AD20" s="40"/>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t="s">
        <v>468</v>
      </c>
      <c r="DL20" s="40"/>
      <c r="DM20" s="40"/>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t="s">
        <v>468</v>
      </c>
      <c r="FD20" s="40"/>
      <c r="FE20" s="40"/>
      <c r="FF20" s="40"/>
      <c r="FG20" s="40"/>
      <c r="FH20" s="40"/>
      <c r="FI20" s="40"/>
      <c r="FJ20" s="40"/>
      <c r="FK20" s="40"/>
      <c r="FL20" s="40"/>
      <c r="FM20" s="40"/>
      <c r="FN20" s="40" t="s">
        <v>468</v>
      </c>
      <c r="FO20" s="40"/>
      <c r="FP20" s="40"/>
      <c r="FQ20" s="40"/>
      <c r="FR20" s="40"/>
      <c r="FS20" s="40"/>
      <c r="FT20" s="40"/>
      <c r="FU20" s="40"/>
      <c r="FV20" s="40"/>
      <c r="FW20" s="40"/>
      <c r="FX20" s="40"/>
      <c r="FY20" s="40"/>
      <c r="FZ20" s="40"/>
      <c r="GA20" s="40" t="s">
        <v>468</v>
      </c>
      <c r="GB20" s="40"/>
      <c r="GC20" s="40"/>
      <c r="GD20" s="40"/>
      <c r="GE20" s="40"/>
      <c r="GF20" s="40"/>
      <c r="GG20" s="40"/>
      <c r="GH20" s="40"/>
      <c r="GI20" s="40"/>
      <c r="GJ20" s="40" t="s">
        <v>468</v>
      </c>
      <c r="GK20" s="40"/>
      <c r="GL20" s="40"/>
      <c r="GM20" s="40"/>
      <c r="GN20" s="40"/>
      <c r="GO20" s="40"/>
      <c r="GP20" s="40"/>
      <c r="GQ20" s="40"/>
      <c r="GR20" s="40"/>
      <c r="GS20" s="40"/>
      <c r="GT20" s="40"/>
      <c r="GU20" s="40" t="s">
        <v>468</v>
      </c>
      <c r="GV20" s="40"/>
      <c r="GW20" s="40"/>
      <c r="GX20" s="40"/>
      <c r="GY20" s="40"/>
      <c r="GZ20" s="40"/>
      <c r="HA20" s="40"/>
      <c r="HB20" s="40"/>
      <c r="HC20" s="40"/>
      <c r="HD20" s="38"/>
      <c r="HE20" s="38"/>
      <c r="HF20" s="38" t="s">
        <v>468</v>
      </c>
      <c r="HG20" s="38"/>
      <c r="HH20" s="38"/>
      <c r="HI20" s="38"/>
      <c r="HJ20" s="38"/>
      <c r="HK20" s="38"/>
      <c r="HL20" s="38"/>
      <c r="HM20" s="38"/>
      <c r="HN20" s="38"/>
      <c r="HO20" s="38"/>
      <c r="HP20" s="38"/>
      <c r="HQ20" s="38" t="s">
        <v>468</v>
      </c>
      <c r="HR20" s="38"/>
      <c r="HS20" s="38"/>
      <c r="HT20" s="38"/>
      <c r="HU20" s="38"/>
      <c r="HV20" s="38"/>
      <c r="HW20" s="38"/>
      <c r="HX20" s="38"/>
      <c r="HY20" s="38"/>
      <c r="HZ20" s="38"/>
    </row>
    <row r="21" spans="1:234" ht="13.5" customHeight="1" x14ac:dyDescent="0.15">
      <c r="A21" s="40" t="s">
        <v>451</v>
      </c>
      <c r="B21" s="41" t="s">
        <v>506</v>
      </c>
      <c r="C21" s="38" t="s">
        <v>507</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c r="BI21" s="40"/>
      <c r="BJ21" s="40" t="s">
        <v>468</v>
      </c>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c r="DV21" s="40"/>
      <c r="DW21" s="40"/>
      <c r="DX21" s="40" t="s">
        <v>468</v>
      </c>
      <c r="DY21" s="40"/>
      <c r="DZ21" s="40"/>
      <c r="EA21" s="40"/>
      <c r="EB21" s="40"/>
      <c r="EC21" s="40"/>
      <c r="ED21" s="40"/>
      <c r="EE21" s="40"/>
      <c r="EF21" s="40"/>
      <c r="EG21" s="40" t="s">
        <v>468</v>
      </c>
      <c r="EH21" s="40"/>
      <c r="EI21" s="40"/>
      <c r="EJ21" s="40"/>
      <c r="EK21" s="40"/>
      <c r="EL21" s="40"/>
      <c r="EM21" s="40"/>
      <c r="EN21" s="40"/>
      <c r="EO21" s="40"/>
      <c r="EP21" s="40"/>
      <c r="EQ21" s="40"/>
      <c r="ER21" s="40" t="s">
        <v>468</v>
      </c>
      <c r="ES21" s="40"/>
      <c r="ET21" s="40"/>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c r="HU21" s="38"/>
      <c r="HV21" s="38"/>
      <c r="HW21" s="38"/>
      <c r="HX21" s="38"/>
      <c r="HY21" s="38"/>
      <c r="HZ21" s="38" t="s">
        <v>468</v>
      </c>
    </row>
    <row r="22" spans="1:234" ht="13.5" customHeight="1" x14ac:dyDescent="0.15">
      <c r="A22" s="40" t="s">
        <v>451</v>
      </c>
      <c r="B22" s="41" t="s">
        <v>508</v>
      </c>
      <c r="C22" s="38" t="s">
        <v>509</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c r="AA22" s="40"/>
      <c r="AB22" s="40"/>
      <c r="AC22" s="40" t="s">
        <v>468</v>
      </c>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t="s">
        <v>468</v>
      </c>
      <c r="GK22" s="40"/>
      <c r="GL22" s="40"/>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510</v>
      </c>
      <c r="C23" s="38" t="s">
        <v>511</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c r="AB23" s="40"/>
      <c r="AC23" s="40" t="s">
        <v>468</v>
      </c>
      <c r="AD23" s="40"/>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t="s">
        <v>468</v>
      </c>
      <c r="DL23" s="40"/>
      <c r="DM23" s="40"/>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t="s">
        <v>468</v>
      </c>
      <c r="GK23" s="40"/>
      <c r="GL23" s="40"/>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512</v>
      </c>
      <c r="C24" s="38" t="s">
        <v>513</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t="s">
        <v>468</v>
      </c>
      <c r="AW24" s="40"/>
      <c r="AX24" s="40"/>
      <c r="AY24" s="40"/>
      <c r="AZ24" s="40" t="s">
        <v>468</v>
      </c>
      <c r="BA24" s="40"/>
      <c r="BB24" s="40"/>
      <c r="BC24" s="40"/>
      <c r="BD24" s="40"/>
      <c r="BE24" s="40"/>
      <c r="BF24" s="40"/>
      <c r="BG24" s="40" t="s">
        <v>468</v>
      </c>
      <c r="BH24" s="40"/>
      <c r="BI24" s="40"/>
      <c r="BJ24" s="40"/>
      <c r="BK24" s="40" t="s">
        <v>468</v>
      </c>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t="s">
        <v>468</v>
      </c>
      <c r="DK24" s="40"/>
      <c r="DL24" s="40"/>
      <c r="DM24" s="40"/>
      <c r="DN24" s="40" t="s">
        <v>468</v>
      </c>
      <c r="DO24" s="40"/>
      <c r="DP24" s="40"/>
      <c r="DQ24" s="40"/>
      <c r="DR24" s="40"/>
      <c r="DS24" s="40"/>
      <c r="DT24" s="40"/>
      <c r="DU24" s="40"/>
      <c r="DV24" s="40"/>
      <c r="DW24" s="40"/>
      <c r="DX24" s="40" t="s">
        <v>468</v>
      </c>
      <c r="DY24" s="40"/>
      <c r="DZ24" s="40"/>
      <c r="EA24" s="40"/>
      <c r="EB24" s="40"/>
      <c r="EC24" s="40"/>
      <c r="ED24" s="40"/>
      <c r="EE24" s="40"/>
      <c r="EF24" s="40" t="s">
        <v>468</v>
      </c>
      <c r="EG24" s="40"/>
      <c r="EH24" s="40"/>
      <c r="EI24" s="40"/>
      <c r="EJ24" s="40" t="s">
        <v>468</v>
      </c>
      <c r="EK24" s="40"/>
      <c r="EL24" s="40"/>
      <c r="EM24" s="40"/>
      <c r="EN24" s="40"/>
      <c r="EO24" s="40"/>
      <c r="EP24" s="40"/>
      <c r="EQ24" s="40" t="s">
        <v>468</v>
      </c>
      <c r="ER24" s="40"/>
      <c r="ES24" s="40"/>
      <c r="ET24" s="40"/>
      <c r="EU24" s="40" t="s">
        <v>468</v>
      </c>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t="s">
        <v>468</v>
      </c>
      <c r="GJ24" s="40"/>
      <c r="GK24" s="40"/>
      <c r="GL24" s="40"/>
      <c r="GM24" s="40" t="s">
        <v>468</v>
      </c>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c r="HU24" s="38"/>
      <c r="HV24" s="38"/>
      <c r="HW24" s="38"/>
      <c r="HX24" s="38"/>
      <c r="HY24" s="38"/>
      <c r="HZ24" s="38" t="s">
        <v>468</v>
      </c>
    </row>
    <row r="25" spans="1:234" ht="13.5" customHeight="1" x14ac:dyDescent="0.15">
      <c r="A25" s="40" t="s">
        <v>451</v>
      </c>
      <c r="B25" s="41" t="s">
        <v>514</v>
      </c>
      <c r="C25" s="38" t="s">
        <v>515</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t="s">
        <v>468</v>
      </c>
      <c r="GJ25" s="40"/>
      <c r="GK25" s="40"/>
      <c r="GL25" s="40"/>
      <c r="GM25" s="40" t="s">
        <v>468</v>
      </c>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516</v>
      </c>
      <c r="C26" s="38" t="s">
        <v>517</v>
      </c>
      <c r="D26" s="40"/>
      <c r="E26" s="40"/>
      <c r="F26" s="40"/>
      <c r="G26" s="40" t="s">
        <v>468</v>
      </c>
      <c r="H26" s="40"/>
      <c r="I26" s="40"/>
      <c r="J26" s="40"/>
      <c r="K26" s="40"/>
      <c r="L26" s="40"/>
      <c r="M26" s="40"/>
      <c r="N26" s="40"/>
      <c r="O26" s="40"/>
      <c r="P26" s="40" t="s">
        <v>468</v>
      </c>
      <c r="Q26" s="40"/>
      <c r="R26" s="40"/>
      <c r="S26" s="40"/>
      <c r="T26" s="40"/>
      <c r="U26" s="40"/>
      <c r="V26" s="40"/>
      <c r="W26" s="40"/>
      <c r="X26" s="40"/>
      <c r="Y26" s="40"/>
      <c r="Z26" s="40"/>
      <c r="AA26" s="40" t="s">
        <v>468</v>
      </c>
      <c r="AB26" s="40"/>
      <c r="AC26" s="40"/>
      <c r="AD26" s="40"/>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t="s">
        <v>468</v>
      </c>
      <c r="DL26" s="40"/>
      <c r="DM26" s="40"/>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t="s">
        <v>468</v>
      </c>
      <c r="FO26" s="40"/>
      <c r="FP26" s="40"/>
      <c r="FQ26" s="40"/>
      <c r="FR26" s="40"/>
      <c r="FS26" s="40"/>
      <c r="FT26" s="40"/>
      <c r="FU26" s="40"/>
      <c r="FV26" s="40"/>
      <c r="FW26" s="40"/>
      <c r="FX26" s="40"/>
      <c r="FY26" s="40" t="s">
        <v>468</v>
      </c>
      <c r="FZ26" s="40"/>
      <c r="GA26" s="40"/>
      <c r="GB26" s="40"/>
      <c r="GC26" s="40"/>
      <c r="GD26" s="40"/>
      <c r="GE26" s="40"/>
      <c r="GF26" s="40"/>
      <c r="GG26" s="40"/>
      <c r="GH26" s="40"/>
      <c r="GI26" s="40"/>
      <c r="GJ26" s="40" t="s">
        <v>468</v>
      </c>
      <c r="GK26" s="40"/>
      <c r="GL26" s="40"/>
      <c r="GM26" s="40"/>
      <c r="GN26" s="40"/>
      <c r="GO26" s="40"/>
      <c r="GP26" s="40"/>
      <c r="GQ26" s="40"/>
      <c r="GR26" s="40"/>
      <c r="GS26" s="40"/>
      <c r="GT26" s="40"/>
      <c r="GU26" s="40" t="s">
        <v>468</v>
      </c>
      <c r="GV26" s="40"/>
      <c r="GW26" s="40"/>
      <c r="GX26" s="40"/>
      <c r="GY26" s="40"/>
      <c r="GZ26" s="40"/>
      <c r="HA26" s="40"/>
      <c r="HB26" s="40"/>
      <c r="HC26" s="40"/>
      <c r="HD26" s="38"/>
      <c r="HE26" s="38"/>
      <c r="HF26" s="38"/>
      <c r="HG26" s="38"/>
      <c r="HH26" s="38" t="s">
        <v>468</v>
      </c>
      <c r="HI26" s="38"/>
      <c r="HJ26" s="38"/>
      <c r="HK26" s="38"/>
      <c r="HL26" s="38"/>
      <c r="HM26" s="38"/>
      <c r="HN26" s="38"/>
      <c r="HO26" s="38"/>
      <c r="HP26" s="38"/>
      <c r="HQ26" s="38" t="s">
        <v>468</v>
      </c>
      <c r="HR26" s="38"/>
      <c r="HS26" s="38"/>
      <c r="HT26" s="38"/>
      <c r="HU26" s="38"/>
      <c r="HV26" s="38"/>
      <c r="HW26" s="38"/>
      <c r="HX26" s="38"/>
      <c r="HY26" s="38"/>
      <c r="HZ26" s="38"/>
    </row>
    <row r="27" spans="1:234" ht="13.5" customHeight="1" x14ac:dyDescent="0.15">
      <c r="A27" s="40" t="s">
        <v>451</v>
      </c>
      <c r="B27" s="41" t="s">
        <v>518</v>
      </c>
      <c r="C27" s="38" t="s">
        <v>519</v>
      </c>
      <c r="D27" s="40"/>
      <c r="E27" s="40"/>
      <c r="F27" s="40"/>
      <c r="G27" s="40" t="s">
        <v>468</v>
      </c>
      <c r="H27" s="40"/>
      <c r="I27" s="40"/>
      <c r="J27" s="40"/>
      <c r="K27" s="40"/>
      <c r="L27" s="40"/>
      <c r="M27" s="40"/>
      <c r="N27" s="40"/>
      <c r="O27" s="40"/>
      <c r="P27" s="40"/>
      <c r="Q27" s="40"/>
      <c r="R27" s="40" t="s">
        <v>468</v>
      </c>
      <c r="S27" s="40"/>
      <c r="T27" s="40"/>
      <c r="U27" s="40"/>
      <c r="V27" s="40"/>
      <c r="W27" s="40"/>
      <c r="X27" s="40"/>
      <c r="Y27" s="40"/>
      <c r="Z27" s="40"/>
      <c r="AA27" s="40"/>
      <c r="AB27" s="40"/>
      <c r="AC27" s="40" t="s">
        <v>468</v>
      </c>
      <c r="AD27" s="40"/>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c r="BT27" s="40"/>
      <c r="BU27" s="40" t="s">
        <v>468</v>
      </c>
      <c r="BV27" s="40"/>
      <c r="BW27" s="40"/>
      <c r="BX27" s="40"/>
      <c r="BY27" s="40"/>
      <c r="BZ27" s="40"/>
      <c r="CA27" s="40"/>
      <c r="CB27" s="40"/>
      <c r="CC27" s="40"/>
      <c r="CD27" s="40"/>
      <c r="CE27" s="40"/>
      <c r="CF27" s="40" t="s">
        <v>468</v>
      </c>
      <c r="CG27" s="40"/>
      <c r="CH27" s="40"/>
      <c r="CI27" s="40"/>
      <c r="CJ27" s="40"/>
      <c r="CK27" s="40"/>
      <c r="CL27" s="40"/>
      <c r="CM27" s="40"/>
      <c r="CN27" s="40"/>
      <c r="CO27" s="40"/>
      <c r="CP27" s="40"/>
      <c r="CQ27" s="40" t="s">
        <v>468</v>
      </c>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t="s">
        <v>468</v>
      </c>
      <c r="HR27" s="38"/>
      <c r="HS27" s="38"/>
      <c r="HT27" s="38"/>
      <c r="HU27" s="38"/>
      <c r="HV27" s="38"/>
      <c r="HW27" s="38"/>
      <c r="HX27" s="38"/>
      <c r="HY27" s="38"/>
      <c r="HZ27" s="38"/>
    </row>
    <row r="28" spans="1:234" ht="13.5" customHeight="1" x14ac:dyDescent="0.15">
      <c r="A28" s="40" t="s">
        <v>451</v>
      </c>
      <c r="B28" s="41" t="s">
        <v>520</v>
      </c>
      <c r="C28" s="38" t="s">
        <v>521</v>
      </c>
      <c r="D28" s="40"/>
      <c r="E28" s="40"/>
      <c r="F28" s="40"/>
      <c r="G28" s="40" t="s">
        <v>468</v>
      </c>
      <c r="H28" s="40"/>
      <c r="I28" s="40"/>
      <c r="J28" s="40"/>
      <c r="K28" s="40"/>
      <c r="L28" s="40"/>
      <c r="M28" s="40"/>
      <c r="N28" s="40"/>
      <c r="O28" s="40"/>
      <c r="P28" s="40" t="s">
        <v>468</v>
      </c>
      <c r="Q28" s="40"/>
      <c r="R28" s="40"/>
      <c r="S28" s="40"/>
      <c r="T28" s="40"/>
      <c r="U28" s="40"/>
      <c r="V28" s="40"/>
      <c r="W28" s="40"/>
      <c r="X28" s="40"/>
      <c r="Y28" s="40"/>
      <c r="Z28" s="40"/>
      <c r="AA28" s="40" t="s">
        <v>468</v>
      </c>
      <c r="AB28" s="40"/>
      <c r="AC28" s="40"/>
      <c r="AD28" s="40"/>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c r="HQ28" s="38" t="s">
        <v>468</v>
      </c>
      <c r="HR28" s="38"/>
      <c r="HS28" s="38"/>
      <c r="HT28" s="38"/>
      <c r="HU28" s="38"/>
      <c r="HV28" s="38"/>
      <c r="HW28" s="38"/>
      <c r="HX28" s="38"/>
      <c r="HY28" s="38"/>
      <c r="HZ28" s="38"/>
    </row>
    <row r="29" spans="1:234" ht="13.5" customHeight="1" x14ac:dyDescent="0.15">
      <c r="A29" s="40" t="s">
        <v>451</v>
      </c>
      <c r="B29" s="41" t="s">
        <v>522</v>
      </c>
      <c r="C29" s="38" t="s">
        <v>523</v>
      </c>
      <c r="D29" s="40"/>
      <c r="E29" s="40"/>
      <c r="F29" s="40"/>
      <c r="G29" s="40" t="s">
        <v>468</v>
      </c>
      <c r="H29" s="40"/>
      <c r="I29" s="40"/>
      <c r="J29" s="40"/>
      <c r="K29" s="40"/>
      <c r="L29" s="40"/>
      <c r="M29" s="40"/>
      <c r="N29" s="40"/>
      <c r="O29" s="40"/>
      <c r="P29" s="40" t="s">
        <v>468</v>
      </c>
      <c r="Q29" s="40"/>
      <c r="R29" s="40"/>
      <c r="S29" s="40"/>
      <c r="T29" s="40"/>
      <c r="U29" s="40"/>
      <c r="V29" s="40"/>
      <c r="W29" s="40"/>
      <c r="X29" s="40"/>
      <c r="Y29" s="40"/>
      <c r="Z29" s="40"/>
      <c r="AA29" s="40" t="s">
        <v>468</v>
      </c>
      <c r="AB29" s="40"/>
      <c r="AC29" s="40"/>
      <c r="AD29" s="40"/>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t="s">
        <v>468</v>
      </c>
      <c r="BI29" s="40"/>
      <c r="BJ29" s="40"/>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t="s">
        <v>468</v>
      </c>
      <c r="ES29" s="40"/>
      <c r="ET29" s="40"/>
      <c r="EU29" s="40"/>
      <c r="EV29" s="40"/>
      <c r="EW29" s="40"/>
      <c r="EX29" s="40"/>
      <c r="EY29" s="40"/>
      <c r="EZ29" s="40"/>
      <c r="FA29" s="40"/>
      <c r="FB29" s="40"/>
      <c r="FC29" s="40"/>
      <c r="FD29" s="40"/>
      <c r="FE29" s="40" t="s">
        <v>468</v>
      </c>
      <c r="FF29" s="40"/>
      <c r="FG29" s="40"/>
      <c r="FH29" s="40"/>
      <c r="FI29" s="40"/>
      <c r="FJ29" s="40"/>
      <c r="FK29" s="40"/>
      <c r="FL29" s="40"/>
      <c r="FM29" s="40"/>
      <c r="FN29" s="40" t="s">
        <v>468</v>
      </c>
      <c r="FO29" s="40"/>
      <c r="FP29" s="40"/>
      <c r="FQ29" s="40"/>
      <c r="FR29" s="40"/>
      <c r="FS29" s="40"/>
      <c r="FT29" s="40"/>
      <c r="FU29" s="40"/>
      <c r="FV29" s="40"/>
      <c r="FW29" s="40"/>
      <c r="FX29" s="40"/>
      <c r="FY29" s="40" t="s">
        <v>468</v>
      </c>
      <c r="FZ29" s="40"/>
      <c r="GA29" s="40"/>
      <c r="GB29" s="40"/>
      <c r="GC29" s="40"/>
      <c r="GD29" s="40"/>
      <c r="GE29" s="40"/>
      <c r="GF29" s="40"/>
      <c r="GG29" s="40"/>
      <c r="GH29" s="40"/>
      <c r="GI29" s="40" t="s">
        <v>468</v>
      </c>
      <c r="GJ29" s="40"/>
      <c r="GK29" s="40"/>
      <c r="GL29" s="40"/>
      <c r="GM29" s="40"/>
      <c r="GN29" s="40"/>
      <c r="GO29" s="40"/>
      <c r="GP29" s="40"/>
      <c r="GQ29" s="40"/>
      <c r="GR29" s="40"/>
      <c r="GS29" s="40" t="s">
        <v>468</v>
      </c>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c r="HU29" s="38"/>
      <c r="HV29" s="38"/>
      <c r="HW29" s="38"/>
      <c r="HX29" s="38"/>
      <c r="HY29" s="38"/>
      <c r="HZ29" s="38" t="s">
        <v>468</v>
      </c>
    </row>
    <row r="30" spans="1:234" ht="13.5" customHeight="1" x14ac:dyDescent="0.15">
      <c r="A30" s="40" t="s">
        <v>451</v>
      </c>
      <c r="B30" s="41" t="s">
        <v>524</v>
      </c>
      <c r="C30" s="38" t="s">
        <v>525</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t="s">
        <v>468</v>
      </c>
      <c r="CO30" s="40"/>
      <c r="CP30" s="40"/>
      <c r="CQ30" s="40"/>
      <c r="CR30" s="40" t="s">
        <v>468</v>
      </c>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t="s">
        <v>468</v>
      </c>
      <c r="HF30" s="38"/>
      <c r="HG30" s="38"/>
      <c r="HH30" s="38"/>
      <c r="HI30" s="38" t="s">
        <v>468</v>
      </c>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526</v>
      </c>
      <c r="C31" s="38" t="s">
        <v>527</v>
      </c>
      <c r="D31" s="40"/>
      <c r="E31" s="40"/>
      <c r="F31" s="40"/>
      <c r="G31" s="40" t="s">
        <v>468</v>
      </c>
      <c r="H31" s="40"/>
      <c r="I31" s="40"/>
      <c r="J31" s="40"/>
      <c r="K31" s="40"/>
      <c r="L31" s="40"/>
      <c r="M31" s="40"/>
      <c r="N31" s="40"/>
      <c r="O31" s="40"/>
      <c r="P31" s="40" t="s">
        <v>468</v>
      </c>
      <c r="Q31" s="40"/>
      <c r="R31" s="40"/>
      <c r="S31" s="40"/>
      <c r="T31" s="40"/>
      <c r="U31" s="40"/>
      <c r="V31" s="40"/>
      <c r="W31" s="40"/>
      <c r="X31" s="40"/>
      <c r="Y31" s="40"/>
      <c r="Z31" s="40"/>
      <c r="AA31" s="40" t="s">
        <v>468</v>
      </c>
      <c r="AB31" s="40"/>
      <c r="AC31" s="40"/>
      <c r="AD31" s="40"/>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528</v>
      </c>
      <c r="C32" s="38" t="s">
        <v>529</v>
      </c>
      <c r="D32" s="40"/>
      <c r="E32" s="40"/>
      <c r="F32" s="40"/>
      <c r="G32" s="40" t="s">
        <v>468</v>
      </c>
      <c r="H32" s="40"/>
      <c r="I32" s="40"/>
      <c r="J32" s="40"/>
      <c r="K32" s="40"/>
      <c r="L32" s="40"/>
      <c r="M32" s="40"/>
      <c r="N32" s="40"/>
      <c r="O32" s="40" t="s">
        <v>468</v>
      </c>
      <c r="P32" s="40"/>
      <c r="Q32" s="40"/>
      <c r="R32" s="40"/>
      <c r="S32" s="40"/>
      <c r="T32" s="40"/>
      <c r="U32" s="40"/>
      <c r="V32" s="40"/>
      <c r="W32" s="40" t="s">
        <v>468</v>
      </c>
      <c r="X32" s="40"/>
      <c r="Y32" s="40"/>
      <c r="Z32" s="40" t="s">
        <v>468</v>
      </c>
      <c r="AA32" s="40"/>
      <c r="AB32" s="40"/>
      <c r="AC32" s="40"/>
      <c r="AD32" s="40"/>
      <c r="AE32" s="40"/>
      <c r="AF32" s="40"/>
      <c r="AG32" s="40"/>
      <c r="AH32" s="40" t="s">
        <v>468</v>
      </c>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c r="BS32" s="40"/>
      <c r="BT32" s="40"/>
      <c r="BU32" s="40" t="s">
        <v>468</v>
      </c>
      <c r="BV32" s="40"/>
      <c r="BW32" s="40"/>
      <c r="BX32" s="40"/>
      <c r="BY32" s="40"/>
      <c r="BZ32" s="40"/>
      <c r="CA32" s="40"/>
      <c r="CB32" s="40"/>
      <c r="CC32" s="40"/>
      <c r="CD32" s="40"/>
      <c r="CE32" s="40"/>
      <c r="CF32" s="40" t="s">
        <v>468</v>
      </c>
      <c r="CG32" s="40"/>
      <c r="CH32" s="40"/>
      <c r="CI32" s="40"/>
      <c r="CJ32" s="40"/>
      <c r="CK32" s="40"/>
      <c r="CL32" s="40"/>
      <c r="CM32" s="40"/>
      <c r="CN32" s="40"/>
      <c r="CO32" s="40"/>
      <c r="CP32" s="40"/>
      <c r="CQ32" s="40" t="s">
        <v>468</v>
      </c>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c r="HQ32" s="38" t="s">
        <v>468</v>
      </c>
      <c r="HR32" s="38"/>
      <c r="HS32" s="38"/>
      <c r="HT32" s="38"/>
      <c r="HU32" s="38"/>
      <c r="HV32" s="38"/>
      <c r="HW32" s="38"/>
      <c r="HX32" s="38"/>
      <c r="HY32" s="38"/>
      <c r="HZ32" s="38"/>
    </row>
    <row r="33" spans="1:234" ht="13.5" customHeight="1" x14ac:dyDescent="0.15">
      <c r="A33" s="40" t="s">
        <v>451</v>
      </c>
      <c r="B33" s="41" t="s">
        <v>530</v>
      </c>
      <c r="C33" s="38" t="s">
        <v>531</v>
      </c>
      <c r="D33" s="40"/>
      <c r="E33" s="40"/>
      <c r="F33" s="40"/>
      <c r="G33" s="40" t="s">
        <v>468</v>
      </c>
      <c r="H33" s="40"/>
      <c r="I33" s="40"/>
      <c r="J33" s="40"/>
      <c r="K33" s="40"/>
      <c r="L33" s="40"/>
      <c r="M33" s="40"/>
      <c r="N33" s="40"/>
      <c r="O33" s="40"/>
      <c r="P33" s="40" t="s">
        <v>468</v>
      </c>
      <c r="Q33" s="40"/>
      <c r="R33" s="40"/>
      <c r="S33" s="40"/>
      <c r="T33" s="40"/>
      <c r="U33" s="40"/>
      <c r="V33" s="40"/>
      <c r="W33" s="40"/>
      <c r="X33" s="40"/>
      <c r="Y33" s="40"/>
      <c r="Z33" s="40"/>
      <c r="AA33" s="40" t="s">
        <v>468</v>
      </c>
      <c r="AB33" s="40"/>
      <c r="AC33" s="40"/>
      <c r="AD33" s="40"/>
      <c r="AE33" s="40"/>
      <c r="AF33" s="40"/>
      <c r="AG33" s="40"/>
      <c r="AH33" s="40"/>
      <c r="AI33" s="40"/>
      <c r="AJ33" s="40"/>
      <c r="AK33" s="40"/>
      <c r="AL33" s="40" t="s">
        <v>468</v>
      </c>
      <c r="AM33" s="40"/>
      <c r="AN33" s="40"/>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t="s">
        <v>468</v>
      </c>
      <c r="FD33" s="40"/>
      <c r="FE33" s="40"/>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t="s">
        <v>468</v>
      </c>
      <c r="HG33" s="38"/>
      <c r="HH33" s="38"/>
      <c r="HI33" s="38"/>
      <c r="HJ33" s="38"/>
      <c r="HK33" s="38"/>
      <c r="HL33" s="38"/>
      <c r="HM33" s="38"/>
      <c r="HN33" s="38"/>
      <c r="HO33" s="38"/>
      <c r="HP33" s="38"/>
      <c r="HQ33" s="38" t="s">
        <v>468</v>
      </c>
      <c r="HR33" s="38"/>
      <c r="HS33" s="38"/>
      <c r="HT33" s="38"/>
      <c r="HU33" s="38"/>
      <c r="HV33" s="38"/>
      <c r="HW33" s="38"/>
      <c r="HX33" s="38"/>
      <c r="HY33" s="38"/>
      <c r="HZ33" s="38"/>
    </row>
    <row r="34" spans="1:234" ht="13.5" customHeight="1" x14ac:dyDescent="0.15">
      <c r="A34" s="40" t="s">
        <v>451</v>
      </c>
      <c r="B34" s="41" t="s">
        <v>532</v>
      </c>
      <c r="C34" s="38" t="s">
        <v>533</v>
      </c>
      <c r="D34" s="40"/>
      <c r="E34" s="40"/>
      <c r="F34" s="40"/>
      <c r="G34" s="40" t="s">
        <v>468</v>
      </c>
      <c r="H34" s="40"/>
      <c r="I34" s="40"/>
      <c r="J34" s="40"/>
      <c r="K34" s="40"/>
      <c r="L34" s="40"/>
      <c r="M34" s="40"/>
      <c r="N34" s="40"/>
      <c r="O34" s="40"/>
      <c r="P34" s="40"/>
      <c r="Q34" s="40"/>
      <c r="R34" s="40" t="s">
        <v>468</v>
      </c>
      <c r="S34" s="40"/>
      <c r="T34" s="40"/>
      <c r="U34" s="40"/>
      <c r="V34" s="40"/>
      <c r="W34" s="40"/>
      <c r="X34" s="40"/>
      <c r="Y34" s="40"/>
      <c r="Z34" s="40"/>
      <c r="AA34" s="40"/>
      <c r="AB34" s="40"/>
      <c r="AC34" s="40" t="s">
        <v>468</v>
      </c>
      <c r="AD34" s="40"/>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c r="BU34" s="40" t="s">
        <v>468</v>
      </c>
      <c r="BV34" s="40"/>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c r="HR34" s="38"/>
      <c r="HS34" s="38" t="s">
        <v>468</v>
      </c>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4">
    <sortCondition ref="A8:A34"/>
    <sortCondition ref="B8:B34"/>
    <sortCondition ref="C8:C34"/>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山梨県</v>
      </c>
      <c r="B7" s="43" t="str">
        <f>'収集運搬（生活系）'!B7</f>
        <v>19000</v>
      </c>
      <c r="C7" s="42" t="s">
        <v>32</v>
      </c>
      <c r="D7" s="44">
        <f t="shared" ref="D7:BO7" si="0">COUNTIF(D$8:D$207,"○")</f>
        <v>0</v>
      </c>
      <c r="E7" s="44">
        <f t="shared" si="0"/>
        <v>0</v>
      </c>
      <c r="F7" s="44">
        <f t="shared" si="0"/>
        <v>0</v>
      </c>
      <c r="G7" s="44">
        <f t="shared" si="0"/>
        <v>27</v>
      </c>
      <c r="H7" s="44">
        <f t="shared" si="0"/>
        <v>0</v>
      </c>
      <c r="I7" s="44">
        <f t="shared" si="0"/>
        <v>0</v>
      </c>
      <c r="J7" s="44">
        <f t="shared" si="0"/>
        <v>0</v>
      </c>
      <c r="K7" s="44">
        <f t="shared" si="0"/>
        <v>0</v>
      </c>
      <c r="L7" s="44">
        <f t="shared" si="0"/>
        <v>0</v>
      </c>
      <c r="M7" s="44">
        <f t="shared" si="0"/>
        <v>0</v>
      </c>
      <c r="N7" s="44">
        <f t="shared" si="0"/>
        <v>0</v>
      </c>
      <c r="O7" s="44">
        <f t="shared" si="0"/>
        <v>18</v>
      </c>
      <c r="P7" s="44">
        <f t="shared" si="0"/>
        <v>4</v>
      </c>
      <c r="Q7" s="44">
        <f t="shared" si="0"/>
        <v>0</v>
      </c>
      <c r="R7" s="44">
        <f t="shared" si="0"/>
        <v>5</v>
      </c>
      <c r="S7" s="44">
        <f t="shared" si="0"/>
        <v>18</v>
      </c>
      <c r="T7" s="44">
        <f t="shared" si="0"/>
        <v>0</v>
      </c>
      <c r="U7" s="44">
        <f t="shared" si="0"/>
        <v>0</v>
      </c>
      <c r="V7" s="44">
        <f t="shared" si="0"/>
        <v>0</v>
      </c>
      <c r="W7" s="44">
        <f t="shared" si="0"/>
        <v>0</v>
      </c>
      <c r="X7" s="44">
        <f t="shared" si="0"/>
        <v>0</v>
      </c>
      <c r="Y7" s="44">
        <f t="shared" si="0"/>
        <v>0</v>
      </c>
      <c r="Z7" s="44">
        <f t="shared" si="0"/>
        <v>15</v>
      </c>
      <c r="AA7" s="44">
        <f t="shared" si="0"/>
        <v>2</v>
      </c>
      <c r="AB7" s="44">
        <f t="shared" si="0"/>
        <v>0</v>
      </c>
      <c r="AC7" s="44">
        <f t="shared" si="0"/>
        <v>10</v>
      </c>
      <c r="AD7" s="44">
        <f t="shared" si="0"/>
        <v>14</v>
      </c>
      <c r="AE7" s="44">
        <f t="shared" si="0"/>
        <v>0</v>
      </c>
      <c r="AF7" s="44">
        <f t="shared" si="0"/>
        <v>0</v>
      </c>
      <c r="AG7" s="44">
        <f t="shared" si="0"/>
        <v>0</v>
      </c>
      <c r="AH7" s="44">
        <f t="shared" si="0"/>
        <v>1</v>
      </c>
      <c r="AI7" s="44">
        <f t="shared" si="0"/>
        <v>0</v>
      </c>
      <c r="AJ7" s="44">
        <f t="shared" si="0"/>
        <v>0</v>
      </c>
      <c r="AK7" s="44">
        <f t="shared" si="0"/>
        <v>4</v>
      </c>
      <c r="AL7" s="44">
        <f t="shared" si="0"/>
        <v>7</v>
      </c>
      <c r="AM7" s="44">
        <f t="shared" si="0"/>
        <v>1</v>
      </c>
      <c r="AN7" s="44">
        <f t="shared" si="0"/>
        <v>15</v>
      </c>
      <c r="AO7" s="44">
        <f t="shared" si="0"/>
        <v>5</v>
      </c>
      <c r="AP7" s="44">
        <f t="shared" si="0"/>
        <v>0</v>
      </c>
      <c r="AQ7" s="44">
        <f t="shared" si="0"/>
        <v>0</v>
      </c>
      <c r="AR7" s="44">
        <f t="shared" si="0"/>
        <v>0</v>
      </c>
      <c r="AS7" s="44">
        <f t="shared" si="0"/>
        <v>0</v>
      </c>
      <c r="AT7" s="44">
        <f t="shared" si="0"/>
        <v>0</v>
      </c>
      <c r="AU7" s="44">
        <f t="shared" si="0"/>
        <v>0</v>
      </c>
      <c r="AV7" s="44">
        <f t="shared" si="0"/>
        <v>4</v>
      </c>
      <c r="AW7" s="44">
        <f t="shared" si="0"/>
        <v>5</v>
      </c>
      <c r="AX7" s="44">
        <f t="shared" si="0"/>
        <v>1</v>
      </c>
      <c r="AY7" s="44">
        <f t="shared" si="0"/>
        <v>17</v>
      </c>
      <c r="AZ7" s="44">
        <f t="shared" si="0"/>
        <v>5</v>
      </c>
      <c r="BA7" s="44">
        <f t="shared" si="0"/>
        <v>0</v>
      </c>
      <c r="BB7" s="44">
        <f t="shared" si="0"/>
        <v>0</v>
      </c>
      <c r="BC7" s="44">
        <f t="shared" si="0"/>
        <v>0</v>
      </c>
      <c r="BD7" s="44">
        <f t="shared" si="0"/>
        <v>0</v>
      </c>
      <c r="BE7" s="44">
        <f t="shared" si="0"/>
        <v>0</v>
      </c>
      <c r="BF7" s="44">
        <f t="shared" si="0"/>
        <v>0</v>
      </c>
      <c r="BG7" s="44">
        <f t="shared" si="0"/>
        <v>4</v>
      </c>
      <c r="BH7" s="44">
        <f t="shared" si="0"/>
        <v>4</v>
      </c>
      <c r="BI7" s="44">
        <f t="shared" si="0"/>
        <v>1</v>
      </c>
      <c r="BJ7" s="44">
        <f t="shared" si="0"/>
        <v>18</v>
      </c>
      <c r="BK7" s="44">
        <f t="shared" si="0"/>
        <v>5</v>
      </c>
      <c r="BL7" s="44">
        <f t="shared" si="0"/>
        <v>0</v>
      </c>
      <c r="BM7" s="44">
        <f t="shared" si="0"/>
        <v>0</v>
      </c>
      <c r="BN7" s="44">
        <f t="shared" si="0"/>
        <v>0</v>
      </c>
      <c r="BO7" s="44">
        <f t="shared" si="0"/>
        <v>0</v>
      </c>
      <c r="BP7" s="44">
        <f t="shared" ref="BP7:EA7" si="1">COUNTIF(BP$8:BP$207,"○")</f>
        <v>0</v>
      </c>
      <c r="BQ7" s="44">
        <f t="shared" si="1"/>
        <v>0</v>
      </c>
      <c r="BR7" s="44">
        <f t="shared" si="1"/>
        <v>7</v>
      </c>
      <c r="BS7" s="44">
        <f t="shared" si="1"/>
        <v>7</v>
      </c>
      <c r="BT7" s="44">
        <f t="shared" si="1"/>
        <v>1</v>
      </c>
      <c r="BU7" s="44">
        <f t="shared" si="1"/>
        <v>12</v>
      </c>
      <c r="BV7" s="44">
        <f t="shared" si="1"/>
        <v>8</v>
      </c>
      <c r="BW7" s="44">
        <f t="shared" si="1"/>
        <v>0</v>
      </c>
      <c r="BX7" s="44">
        <f t="shared" si="1"/>
        <v>0</v>
      </c>
      <c r="BY7" s="44">
        <f t="shared" si="1"/>
        <v>0</v>
      </c>
      <c r="BZ7" s="44">
        <f t="shared" si="1"/>
        <v>0</v>
      </c>
      <c r="CA7" s="44">
        <f t="shared" si="1"/>
        <v>0</v>
      </c>
      <c r="CB7" s="44">
        <f t="shared" si="1"/>
        <v>0</v>
      </c>
      <c r="CC7" s="44">
        <f t="shared" si="1"/>
        <v>7</v>
      </c>
      <c r="CD7" s="44">
        <f t="shared" si="1"/>
        <v>7</v>
      </c>
      <c r="CE7" s="44">
        <f t="shared" si="1"/>
        <v>1</v>
      </c>
      <c r="CF7" s="44">
        <f t="shared" si="1"/>
        <v>12</v>
      </c>
      <c r="CG7" s="44">
        <f t="shared" si="1"/>
        <v>8</v>
      </c>
      <c r="CH7" s="44">
        <f t="shared" si="1"/>
        <v>0</v>
      </c>
      <c r="CI7" s="44">
        <f t="shared" si="1"/>
        <v>0</v>
      </c>
      <c r="CJ7" s="44">
        <f t="shared" si="1"/>
        <v>0</v>
      </c>
      <c r="CK7" s="44">
        <f t="shared" si="1"/>
        <v>0</v>
      </c>
      <c r="CL7" s="44">
        <f t="shared" si="1"/>
        <v>0</v>
      </c>
      <c r="CM7" s="44">
        <f t="shared" si="1"/>
        <v>0</v>
      </c>
      <c r="CN7" s="44">
        <f t="shared" si="1"/>
        <v>5</v>
      </c>
      <c r="CO7" s="44">
        <f t="shared" si="1"/>
        <v>7</v>
      </c>
      <c r="CP7" s="44">
        <f t="shared" si="1"/>
        <v>1</v>
      </c>
      <c r="CQ7" s="44">
        <f t="shared" si="1"/>
        <v>14</v>
      </c>
      <c r="CR7" s="44">
        <f t="shared" si="1"/>
        <v>6</v>
      </c>
      <c r="CS7" s="44">
        <f t="shared" si="1"/>
        <v>0</v>
      </c>
      <c r="CT7" s="44">
        <f t="shared" si="1"/>
        <v>0</v>
      </c>
      <c r="CU7" s="44">
        <f t="shared" si="1"/>
        <v>0</v>
      </c>
      <c r="CV7" s="44">
        <f t="shared" si="1"/>
        <v>0</v>
      </c>
      <c r="CW7" s="44">
        <f t="shared" si="1"/>
        <v>0</v>
      </c>
      <c r="CX7" s="44">
        <f t="shared" si="1"/>
        <v>0</v>
      </c>
      <c r="CY7" s="44">
        <f t="shared" si="1"/>
        <v>4</v>
      </c>
      <c r="CZ7" s="44">
        <f t="shared" si="1"/>
        <v>6</v>
      </c>
      <c r="DA7" s="44">
        <f t="shared" si="1"/>
        <v>1</v>
      </c>
      <c r="DB7" s="44">
        <f t="shared" si="1"/>
        <v>16</v>
      </c>
      <c r="DC7" s="44">
        <f t="shared" si="1"/>
        <v>5</v>
      </c>
      <c r="DD7" s="44">
        <f t="shared" si="1"/>
        <v>0</v>
      </c>
      <c r="DE7" s="44">
        <f t="shared" si="1"/>
        <v>0</v>
      </c>
      <c r="DF7" s="44">
        <f t="shared" si="1"/>
        <v>0</v>
      </c>
      <c r="DG7" s="44">
        <f t="shared" si="1"/>
        <v>0</v>
      </c>
      <c r="DH7" s="44">
        <f t="shared" si="1"/>
        <v>0</v>
      </c>
      <c r="DI7" s="44">
        <f t="shared" si="1"/>
        <v>0</v>
      </c>
      <c r="DJ7" s="44">
        <f t="shared" si="1"/>
        <v>2</v>
      </c>
      <c r="DK7" s="44">
        <f t="shared" si="1"/>
        <v>1</v>
      </c>
      <c r="DL7" s="44">
        <f t="shared" si="1"/>
        <v>1</v>
      </c>
      <c r="DM7" s="44">
        <f t="shared" si="1"/>
        <v>23</v>
      </c>
      <c r="DN7" s="44">
        <f t="shared" si="1"/>
        <v>3</v>
      </c>
      <c r="DO7" s="44">
        <f t="shared" si="1"/>
        <v>0</v>
      </c>
      <c r="DP7" s="44">
        <f t="shared" si="1"/>
        <v>0</v>
      </c>
      <c r="DQ7" s="44">
        <f t="shared" si="1"/>
        <v>0</v>
      </c>
      <c r="DR7" s="44">
        <f t="shared" si="1"/>
        <v>0</v>
      </c>
      <c r="DS7" s="44">
        <f t="shared" si="1"/>
        <v>0</v>
      </c>
      <c r="DT7" s="44">
        <f t="shared" si="1"/>
        <v>0</v>
      </c>
      <c r="DU7" s="44">
        <f t="shared" si="1"/>
        <v>0</v>
      </c>
      <c r="DV7" s="44">
        <f t="shared" si="1"/>
        <v>0</v>
      </c>
      <c r="DW7" s="44">
        <f t="shared" si="1"/>
        <v>0</v>
      </c>
      <c r="DX7" s="44">
        <f t="shared" si="1"/>
        <v>27</v>
      </c>
      <c r="DY7" s="44">
        <f t="shared" si="1"/>
        <v>0</v>
      </c>
      <c r="DZ7" s="44">
        <f t="shared" si="1"/>
        <v>0</v>
      </c>
      <c r="EA7" s="44">
        <f t="shared" si="1"/>
        <v>0</v>
      </c>
      <c r="EB7" s="44">
        <f t="shared" ref="EB7:GX7" si="2">COUNTIF(EB$8:EB$207,"○")</f>
        <v>0</v>
      </c>
      <c r="EC7" s="44">
        <f t="shared" si="2"/>
        <v>0</v>
      </c>
      <c r="ED7" s="44">
        <f t="shared" si="2"/>
        <v>0</v>
      </c>
      <c r="EE7" s="44">
        <f t="shared" si="2"/>
        <v>0</v>
      </c>
      <c r="EF7" s="44">
        <f t="shared" si="2"/>
        <v>1</v>
      </c>
      <c r="EG7" s="44">
        <f t="shared" si="2"/>
        <v>0</v>
      </c>
      <c r="EH7" s="44">
        <f t="shared" si="2"/>
        <v>0</v>
      </c>
      <c r="EI7" s="44">
        <f t="shared" si="2"/>
        <v>26</v>
      </c>
      <c r="EJ7" s="44">
        <f t="shared" si="2"/>
        <v>1</v>
      </c>
      <c r="EK7" s="44">
        <f t="shared" si="2"/>
        <v>0</v>
      </c>
      <c r="EL7" s="44">
        <f t="shared" si="2"/>
        <v>0</v>
      </c>
      <c r="EM7" s="44">
        <f t="shared" si="2"/>
        <v>0</v>
      </c>
      <c r="EN7" s="44">
        <f t="shared" si="2"/>
        <v>0</v>
      </c>
      <c r="EO7" s="44">
        <f t="shared" si="2"/>
        <v>0</v>
      </c>
      <c r="EP7" s="44">
        <f t="shared" si="2"/>
        <v>0</v>
      </c>
      <c r="EQ7" s="44">
        <f t="shared" si="2"/>
        <v>0</v>
      </c>
      <c r="ER7" s="44">
        <f t="shared" si="2"/>
        <v>2</v>
      </c>
      <c r="ES7" s="44">
        <f t="shared" si="2"/>
        <v>1</v>
      </c>
      <c r="ET7" s="44">
        <f t="shared" si="2"/>
        <v>24</v>
      </c>
      <c r="EU7" s="44">
        <f t="shared" si="2"/>
        <v>1</v>
      </c>
      <c r="EV7" s="44">
        <f t="shared" si="2"/>
        <v>0</v>
      </c>
      <c r="EW7" s="44">
        <f t="shared" si="2"/>
        <v>0</v>
      </c>
      <c r="EX7" s="44">
        <f t="shared" si="2"/>
        <v>0</v>
      </c>
      <c r="EY7" s="44">
        <f t="shared" si="2"/>
        <v>0</v>
      </c>
      <c r="EZ7" s="44">
        <f t="shared" si="2"/>
        <v>0</v>
      </c>
      <c r="FA7" s="44">
        <f t="shared" si="2"/>
        <v>0</v>
      </c>
      <c r="FB7" s="44">
        <f t="shared" si="2"/>
        <v>1</v>
      </c>
      <c r="FC7" s="44">
        <f t="shared" si="2"/>
        <v>1</v>
      </c>
      <c r="FD7" s="44">
        <f t="shared" si="2"/>
        <v>0</v>
      </c>
      <c r="FE7" s="44">
        <f t="shared" si="2"/>
        <v>25</v>
      </c>
      <c r="FF7" s="44">
        <f t="shared" si="2"/>
        <v>0</v>
      </c>
      <c r="FG7" s="44">
        <f t="shared" si="2"/>
        <v>0</v>
      </c>
      <c r="FH7" s="44">
        <f t="shared" si="2"/>
        <v>0</v>
      </c>
      <c r="FI7" s="44">
        <f t="shared" si="2"/>
        <v>0</v>
      </c>
      <c r="FJ7" s="44">
        <f t="shared" si="2"/>
        <v>1</v>
      </c>
      <c r="FK7" s="44">
        <f t="shared" si="2"/>
        <v>0</v>
      </c>
      <c r="FL7" s="44">
        <f t="shared" si="2"/>
        <v>0</v>
      </c>
      <c r="FM7" s="44">
        <f t="shared" si="2"/>
        <v>0</v>
      </c>
      <c r="FN7" s="44">
        <f t="shared" si="2"/>
        <v>0</v>
      </c>
      <c r="FO7" s="44">
        <f t="shared" si="2"/>
        <v>0</v>
      </c>
      <c r="FP7" s="44">
        <f t="shared" si="2"/>
        <v>27</v>
      </c>
      <c r="FQ7" s="44">
        <f t="shared" si="2"/>
        <v>0</v>
      </c>
      <c r="FR7" s="44">
        <f t="shared" si="2"/>
        <v>0</v>
      </c>
      <c r="FS7" s="44">
        <f t="shared" si="2"/>
        <v>0</v>
      </c>
      <c r="FT7" s="44">
        <f t="shared" si="2"/>
        <v>0</v>
      </c>
      <c r="FU7" s="44">
        <f t="shared" si="2"/>
        <v>0</v>
      </c>
      <c r="FV7" s="44">
        <f t="shared" si="2"/>
        <v>0</v>
      </c>
      <c r="FW7" s="44">
        <f t="shared" si="2"/>
        <v>0</v>
      </c>
      <c r="FX7" s="44">
        <f t="shared" si="2"/>
        <v>0</v>
      </c>
      <c r="FY7" s="44">
        <f t="shared" si="2"/>
        <v>0</v>
      </c>
      <c r="FZ7" s="44">
        <f t="shared" si="2"/>
        <v>0</v>
      </c>
      <c r="GA7" s="44">
        <f t="shared" si="2"/>
        <v>27</v>
      </c>
      <c r="GB7" s="44">
        <f t="shared" si="2"/>
        <v>0</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26</v>
      </c>
      <c r="GM7" s="44">
        <f t="shared" si="2"/>
        <v>1</v>
      </c>
      <c r="GN7" s="44">
        <f t="shared" si="2"/>
        <v>0</v>
      </c>
      <c r="GO7" s="44">
        <f t="shared" si="2"/>
        <v>0</v>
      </c>
      <c r="GP7" s="44">
        <f t="shared" si="2"/>
        <v>0</v>
      </c>
      <c r="GQ7" s="44">
        <f t="shared" si="2"/>
        <v>0</v>
      </c>
      <c r="GR7" s="44">
        <f t="shared" si="2"/>
        <v>0</v>
      </c>
      <c r="GS7" s="44">
        <f t="shared" si="2"/>
        <v>0</v>
      </c>
      <c r="GT7" s="44">
        <f t="shared" si="2"/>
        <v>1</v>
      </c>
      <c r="GU7" s="44">
        <f t="shared" si="2"/>
        <v>0</v>
      </c>
      <c r="GV7" s="44">
        <f t="shared" si="2"/>
        <v>0</v>
      </c>
      <c r="GW7" s="44">
        <f t="shared" si="2"/>
        <v>26</v>
      </c>
      <c r="GX7" s="44">
        <f t="shared" si="2"/>
        <v>1</v>
      </c>
      <c r="GY7" s="44">
        <f t="shared" ref="GY7:HZ7" si="3">COUNTIF(GY$8:GY$207,"○")</f>
        <v>0</v>
      </c>
      <c r="GZ7" s="44">
        <f t="shared" si="3"/>
        <v>0</v>
      </c>
      <c r="HA7" s="44">
        <f t="shared" si="3"/>
        <v>0</v>
      </c>
      <c r="HB7" s="44">
        <f t="shared" si="3"/>
        <v>0</v>
      </c>
      <c r="HC7" s="44">
        <f t="shared" si="3"/>
        <v>0</v>
      </c>
      <c r="HD7" s="44">
        <f t="shared" si="3"/>
        <v>0</v>
      </c>
      <c r="HE7" s="44">
        <f t="shared" si="3"/>
        <v>2</v>
      </c>
      <c r="HF7" s="44">
        <f t="shared" si="3"/>
        <v>1</v>
      </c>
      <c r="HG7" s="44">
        <f t="shared" si="3"/>
        <v>0</v>
      </c>
      <c r="HH7" s="44">
        <f t="shared" si="3"/>
        <v>24</v>
      </c>
      <c r="HI7" s="44">
        <f t="shared" si="3"/>
        <v>2</v>
      </c>
      <c r="HJ7" s="44">
        <f t="shared" si="3"/>
        <v>0</v>
      </c>
      <c r="HK7" s="44">
        <f t="shared" si="3"/>
        <v>0</v>
      </c>
      <c r="HL7" s="44">
        <f t="shared" si="3"/>
        <v>0</v>
      </c>
      <c r="HM7" s="44">
        <f t="shared" si="3"/>
        <v>0</v>
      </c>
      <c r="HN7" s="44">
        <f t="shared" si="3"/>
        <v>0</v>
      </c>
      <c r="HO7" s="44">
        <f t="shared" si="3"/>
        <v>0</v>
      </c>
      <c r="HP7" s="44">
        <f t="shared" si="3"/>
        <v>13</v>
      </c>
      <c r="HQ7" s="44">
        <f t="shared" si="3"/>
        <v>3</v>
      </c>
      <c r="HR7" s="44">
        <f t="shared" si="3"/>
        <v>0</v>
      </c>
      <c r="HS7" s="44">
        <f t="shared" si="3"/>
        <v>11</v>
      </c>
      <c r="HT7" s="44">
        <f t="shared" si="3"/>
        <v>13</v>
      </c>
      <c r="HU7" s="44">
        <f t="shared" si="3"/>
        <v>0</v>
      </c>
      <c r="HV7" s="44">
        <f t="shared" si="3"/>
        <v>0</v>
      </c>
      <c r="HW7" s="44">
        <f t="shared" si="3"/>
        <v>0</v>
      </c>
      <c r="HX7" s="44">
        <f t="shared" si="3"/>
        <v>0</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478</v>
      </c>
      <c r="C9" s="38" t="s">
        <v>479</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483</v>
      </c>
      <c r="C11" s="38" t="s">
        <v>484</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c r="AB11" s="40"/>
      <c r="AC11" s="40" t="s">
        <v>468</v>
      </c>
      <c r="AD11" s="40"/>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487</v>
      </c>
      <c r="C12" s="38" t="s">
        <v>488</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489</v>
      </c>
      <c r="C13" s="38" t="s">
        <v>490</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t="s">
        <v>468</v>
      </c>
      <c r="AL13" s="40"/>
      <c r="AM13" s="40"/>
      <c r="AN13" s="40"/>
      <c r="AO13" s="40" t="s">
        <v>468</v>
      </c>
      <c r="AP13" s="40"/>
      <c r="AQ13" s="40"/>
      <c r="AR13" s="40"/>
      <c r="AS13" s="40"/>
      <c r="AT13" s="40"/>
      <c r="AU13" s="40"/>
      <c r="AV13" s="40" t="s">
        <v>468</v>
      </c>
      <c r="AW13" s="40"/>
      <c r="AX13" s="40"/>
      <c r="AY13" s="40"/>
      <c r="AZ13" s="40" t="s">
        <v>468</v>
      </c>
      <c r="BA13" s="40"/>
      <c r="BB13" s="40"/>
      <c r="BC13" s="40"/>
      <c r="BD13" s="40"/>
      <c r="BE13" s="40"/>
      <c r="BF13" s="40"/>
      <c r="BG13" s="40" t="s">
        <v>468</v>
      </c>
      <c r="BH13" s="40"/>
      <c r="BI13" s="40"/>
      <c r="BJ13" s="40"/>
      <c r="BK13" s="40" t="s">
        <v>468</v>
      </c>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t="s">
        <v>468</v>
      </c>
      <c r="CO13" s="40"/>
      <c r="CP13" s="40"/>
      <c r="CQ13" s="40"/>
      <c r="CR13" s="40" t="s">
        <v>468</v>
      </c>
      <c r="CS13" s="40"/>
      <c r="CT13" s="40"/>
      <c r="CU13" s="40"/>
      <c r="CV13" s="40"/>
      <c r="CW13" s="40"/>
      <c r="CX13" s="40"/>
      <c r="CY13" s="40" t="s">
        <v>468</v>
      </c>
      <c r="CZ13" s="40"/>
      <c r="DA13" s="40"/>
      <c r="DB13" s="40"/>
      <c r="DC13" s="40" t="s">
        <v>468</v>
      </c>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492</v>
      </c>
      <c r="C14" s="38" t="s">
        <v>493</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t="s">
        <v>468</v>
      </c>
      <c r="AL14" s="40"/>
      <c r="AM14" s="40"/>
      <c r="AN14" s="40"/>
      <c r="AO14" s="40" t="s">
        <v>468</v>
      </c>
      <c r="AP14" s="40"/>
      <c r="AQ14" s="40"/>
      <c r="AR14" s="40"/>
      <c r="AS14" s="40"/>
      <c r="AT14" s="40"/>
      <c r="AU14" s="40"/>
      <c r="AV14" s="40" t="s">
        <v>468</v>
      </c>
      <c r="AW14" s="40"/>
      <c r="AX14" s="40"/>
      <c r="AY14" s="40"/>
      <c r="AZ14" s="40" t="s">
        <v>468</v>
      </c>
      <c r="BA14" s="40"/>
      <c r="BB14" s="40"/>
      <c r="BC14" s="40"/>
      <c r="BD14" s="40"/>
      <c r="BE14" s="40"/>
      <c r="BF14" s="40"/>
      <c r="BG14" s="40" t="s">
        <v>468</v>
      </c>
      <c r="BH14" s="40"/>
      <c r="BI14" s="40"/>
      <c r="BJ14" s="40"/>
      <c r="BK14" s="40" t="s">
        <v>468</v>
      </c>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t="s">
        <v>468</v>
      </c>
      <c r="GU14" s="40"/>
      <c r="GV14" s="40"/>
      <c r="GW14" s="40"/>
      <c r="GX14" s="40" t="s">
        <v>468</v>
      </c>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494</v>
      </c>
      <c r="C15" s="38" t="s">
        <v>495</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496</v>
      </c>
      <c r="C16" s="38" t="s">
        <v>497</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t="s">
        <v>468</v>
      </c>
      <c r="AL16" s="40"/>
      <c r="AM16" s="40"/>
      <c r="AN16" s="40"/>
      <c r="AO16" s="40" t="s">
        <v>468</v>
      </c>
      <c r="AP16" s="40"/>
      <c r="AQ16" s="40"/>
      <c r="AR16" s="40"/>
      <c r="AS16" s="40"/>
      <c r="AT16" s="40"/>
      <c r="AU16" s="40"/>
      <c r="AV16" s="40" t="s">
        <v>468</v>
      </c>
      <c r="AW16" s="40"/>
      <c r="AX16" s="40"/>
      <c r="AY16" s="40"/>
      <c r="AZ16" s="40" t="s">
        <v>468</v>
      </c>
      <c r="BA16" s="40"/>
      <c r="BB16" s="40"/>
      <c r="BC16" s="40"/>
      <c r="BD16" s="40"/>
      <c r="BE16" s="40"/>
      <c r="BF16" s="40"/>
      <c r="BG16" s="40" t="s">
        <v>468</v>
      </c>
      <c r="BH16" s="40"/>
      <c r="BI16" s="40"/>
      <c r="BJ16" s="40"/>
      <c r="BK16" s="40" t="s">
        <v>468</v>
      </c>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t="s">
        <v>468</v>
      </c>
      <c r="CZ16" s="40"/>
      <c r="DA16" s="40"/>
      <c r="DB16" s="40"/>
      <c r="DC16" s="40" t="s">
        <v>468</v>
      </c>
      <c r="DD16" s="40"/>
      <c r="DE16" s="40"/>
      <c r="DF16" s="40"/>
      <c r="DG16" s="40"/>
      <c r="DH16" s="40"/>
      <c r="DI16" s="40"/>
      <c r="DJ16" s="40" t="s">
        <v>468</v>
      </c>
      <c r="DK16" s="40"/>
      <c r="DL16" s="40"/>
      <c r="DM16" s="40"/>
      <c r="DN16" s="40" t="s">
        <v>468</v>
      </c>
      <c r="DO16" s="40"/>
      <c r="DP16" s="40"/>
      <c r="DQ16" s="40"/>
      <c r="DR16" s="40"/>
      <c r="DS16" s="40"/>
      <c r="DT16" s="40"/>
      <c r="DU16" s="40"/>
      <c r="DV16" s="40"/>
      <c r="DW16" s="40"/>
      <c r="DX16" s="40" t="s">
        <v>468</v>
      </c>
      <c r="DY16" s="40"/>
      <c r="DZ16" s="40"/>
      <c r="EA16" s="40"/>
      <c r="EB16" s="40"/>
      <c r="EC16" s="40"/>
      <c r="ED16" s="40"/>
      <c r="EE16" s="40"/>
      <c r="EF16" s="40" t="s">
        <v>468</v>
      </c>
      <c r="EG16" s="40"/>
      <c r="EH16" s="40"/>
      <c r="EI16" s="40"/>
      <c r="EJ16" s="40" t="s">
        <v>468</v>
      </c>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t="s">
        <v>468</v>
      </c>
      <c r="HF16" s="38"/>
      <c r="HG16" s="38"/>
      <c r="HH16" s="38"/>
      <c r="HI16" s="38" t="s">
        <v>468</v>
      </c>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498</v>
      </c>
      <c r="C17" s="38" t="s">
        <v>499</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c r="AA17" s="40"/>
      <c r="AB17" s="40"/>
      <c r="AC17" s="40" t="s">
        <v>468</v>
      </c>
      <c r="AD17" s="40"/>
      <c r="AE17" s="40"/>
      <c r="AF17" s="40"/>
      <c r="AG17" s="40"/>
      <c r="AH17" s="40"/>
      <c r="AI17" s="40"/>
      <c r="AJ17" s="40"/>
      <c r="AK17" s="40"/>
      <c r="AL17" s="40"/>
      <c r="AM17" s="40" t="s">
        <v>468</v>
      </c>
      <c r="AN17" s="40"/>
      <c r="AO17" s="40" t="s">
        <v>468</v>
      </c>
      <c r="AP17" s="40"/>
      <c r="AQ17" s="40"/>
      <c r="AR17" s="40"/>
      <c r="AS17" s="40"/>
      <c r="AT17" s="40"/>
      <c r="AU17" s="40"/>
      <c r="AV17" s="40"/>
      <c r="AW17" s="40"/>
      <c r="AX17" s="40" t="s">
        <v>468</v>
      </c>
      <c r="AY17" s="40"/>
      <c r="AZ17" s="40" t="s">
        <v>468</v>
      </c>
      <c r="BA17" s="40"/>
      <c r="BB17" s="40"/>
      <c r="BC17" s="40"/>
      <c r="BD17" s="40"/>
      <c r="BE17" s="40"/>
      <c r="BF17" s="40"/>
      <c r="BG17" s="40"/>
      <c r="BH17" s="40"/>
      <c r="BI17" s="40" t="s">
        <v>468</v>
      </c>
      <c r="BJ17" s="40"/>
      <c r="BK17" s="40" t="s">
        <v>468</v>
      </c>
      <c r="BL17" s="40"/>
      <c r="BM17" s="40"/>
      <c r="BN17" s="40"/>
      <c r="BO17" s="40"/>
      <c r="BP17" s="40"/>
      <c r="BQ17" s="40"/>
      <c r="BR17" s="40"/>
      <c r="BS17" s="40"/>
      <c r="BT17" s="40" t="s">
        <v>468</v>
      </c>
      <c r="BU17" s="40"/>
      <c r="BV17" s="40" t="s">
        <v>468</v>
      </c>
      <c r="BW17" s="40"/>
      <c r="BX17" s="40"/>
      <c r="BY17" s="40"/>
      <c r="BZ17" s="40"/>
      <c r="CA17" s="40"/>
      <c r="CB17" s="40"/>
      <c r="CC17" s="40"/>
      <c r="CD17" s="40"/>
      <c r="CE17" s="40" t="s">
        <v>468</v>
      </c>
      <c r="CF17" s="40"/>
      <c r="CG17" s="40" t="s">
        <v>468</v>
      </c>
      <c r="CH17" s="40"/>
      <c r="CI17" s="40"/>
      <c r="CJ17" s="40"/>
      <c r="CK17" s="40"/>
      <c r="CL17" s="40"/>
      <c r="CM17" s="40"/>
      <c r="CN17" s="40"/>
      <c r="CO17" s="40"/>
      <c r="CP17" s="40" t="s">
        <v>468</v>
      </c>
      <c r="CQ17" s="40"/>
      <c r="CR17" s="40" t="s">
        <v>468</v>
      </c>
      <c r="CS17" s="40"/>
      <c r="CT17" s="40"/>
      <c r="CU17" s="40"/>
      <c r="CV17" s="40"/>
      <c r="CW17" s="40"/>
      <c r="CX17" s="40"/>
      <c r="CY17" s="40"/>
      <c r="CZ17" s="40"/>
      <c r="DA17" s="40" t="s">
        <v>468</v>
      </c>
      <c r="DB17" s="40"/>
      <c r="DC17" s="40" t="s">
        <v>468</v>
      </c>
      <c r="DD17" s="40"/>
      <c r="DE17" s="40"/>
      <c r="DF17" s="40"/>
      <c r="DG17" s="40"/>
      <c r="DH17" s="40"/>
      <c r="DI17" s="40"/>
      <c r="DJ17" s="40"/>
      <c r="DK17" s="40"/>
      <c r="DL17" s="40" t="s">
        <v>468</v>
      </c>
      <c r="DM17" s="40"/>
      <c r="DN17" s="40" t="s">
        <v>468</v>
      </c>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t="s">
        <v>468</v>
      </c>
      <c r="ET17" s="40"/>
      <c r="EU17" s="40" t="s">
        <v>468</v>
      </c>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t="s">
        <v>468</v>
      </c>
      <c r="GJ17" s="40"/>
      <c r="GK17" s="40"/>
      <c r="GL17" s="40"/>
      <c r="GM17" s="40" t="s">
        <v>468</v>
      </c>
      <c r="GN17" s="40"/>
      <c r="GO17" s="40"/>
      <c r="GP17" s="40"/>
      <c r="GQ17" s="40"/>
      <c r="GR17" s="40"/>
      <c r="GS17" s="40"/>
      <c r="GT17" s="40"/>
      <c r="GU17" s="40"/>
      <c r="GV17" s="40"/>
      <c r="GW17" s="40" t="s">
        <v>468</v>
      </c>
      <c r="GX17" s="40"/>
      <c r="GY17" s="40"/>
      <c r="GZ17" s="40"/>
      <c r="HA17" s="40"/>
      <c r="HB17" s="40"/>
      <c r="HC17" s="40"/>
      <c r="HD17" s="38"/>
      <c r="HE17" s="38" t="s">
        <v>468</v>
      </c>
      <c r="HF17" s="38"/>
      <c r="HG17" s="38"/>
      <c r="HH17" s="38"/>
      <c r="HI17" s="38" t="s">
        <v>468</v>
      </c>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500</v>
      </c>
      <c r="C18" s="38" t="s">
        <v>501</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502</v>
      </c>
      <c r="C19" s="38" t="s">
        <v>503</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c r="AA19" s="40"/>
      <c r="AB19" s="40"/>
      <c r="AC19" s="40" t="s">
        <v>468</v>
      </c>
      <c r="AD19" s="40"/>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504</v>
      </c>
      <c r="C20" s="38" t="s">
        <v>505</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506</v>
      </c>
      <c r="C21" s="38" t="s">
        <v>507</v>
      </c>
      <c r="D21" s="40"/>
      <c r="E21" s="40"/>
      <c r="F21" s="40"/>
      <c r="G21" s="40" t="s">
        <v>468</v>
      </c>
      <c r="H21" s="40"/>
      <c r="I21" s="40"/>
      <c r="J21" s="40"/>
      <c r="K21" s="40"/>
      <c r="L21" s="40"/>
      <c r="M21" s="40"/>
      <c r="N21" s="40"/>
      <c r="O21" s="40"/>
      <c r="P21" s="40"/>
      <c r="Q21" s="40"/>
      <c r="R21" s="40" t="s">
        <v>468</v>
      </c>
      <c r="S21" s="40"/>
      <c r="T21" s="40"/>
      <c r="U21" s="40"/>
      <c r="V21" s="40"/>
      <c r="W21" s="40"/>
      <c r="X21" s="40"/>
      <c r="Y21" s="40"/>
      <c r="Z21" s="40"/>
      <c r="AA21" s="40"/>
      <c r="AB21" s="40"/>
      <c r="AC21" s="40" t="s">
        <v>468</v>
      </c>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t="s">
        <v>468</v>
      </c>
      <c r="FC21" s="40"/>
      <c r="FD21" s="40"/>
      <c r="FE21" s="40"/>
      <c r="FF21" s="40"/>
      <c r="FG21" s="40"/>
      <c r="FH21" s="40"/>
      <c r="FI21" s="40"/>
      <c r="FJ21" s="40" t="s">
        <v>468</v>
      </c>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508</v>
      </c>
      <c r="C22" s="38" t="s">
        <v>509</v>
      </c>
      <c r="D22" s="40"/>
      <c r="E22" s="40"/>
      <c r="F22" s="40"/>
      <c r="G22" s="40" t="s">
        <v>468</v>
      </c>
      <c r="H22" s="40"/>
      <c r="I22" s="40"/>
      <c r="J22" s="40"/>
      <c r="K22" s="40"/>
      <c r="L22" s="40"/>
      <c r="M22" s="40"/>
      <c r="N22" s="40"/>
      <c r="O22" s="40"/>
      <c r="P22" s="40"/>
      <c r="Q22" s="40"/>
      <c r="R22" s="40" t="s">
        <v>468</v>
      </c>
      <c r="S22" s="40"/>
      <c r="T22" s="40"/>
      <c r="U22" s="40"/>
      <c r="V22" s="40"/>
      <c r="W22" s="40"/>
      <c r="X22" s="40"/>
      <c r="Y22" s="40"/>
      <c r="Z22" s="40"/>
      <c r="AA22" s="40"/>
      <c r="AB22" s="40"/>
      <c r="AC22" s="40" t="s">
        <v>468</v>
      </c>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510</v>
      </c>
      <c r="C23" s="38" t="s">
        <v>511</v>
      </c>
      <c r="D23" s="40"/>
      <c r="E23" s="40"/>
      <c r="F23" s="40"/>
      <c r="G23" s="40" t="s">
        <v>468</v>
      </c>
      <c r="H23" s="40"/>
      <c r="I23" s="40"/>
      <c r="J23" s="40"/>
      <c r="K23" s="40"/>
      <c r="L23" s="40"/>
      <c r="M23" s="40"/>
      <c r="N23" s="40"/>
      <c r="O23" s="40"/>
      <c r="P23" s="40"/>
      <c r="Q23" s="40"/>
      <c r="R23" s="40" t="s">
        <v>468</v>
      </c>
      <c r="S23" s="40"/>
      <c r="T23" s="40"/>
      <c r="U23" s="40"/>
      <c r="V23" s="40"/>
      <c r="W23" s="40"/>
      <c r="X23" s="40"/>
      <c r="Y23" s="40"/>
      <c r="Z23" s="40"/>
      <c r="AA23" s="40"/>
      <c r="AB23" s="40"/>
      <c r="AC23" s="40" t="s">
        <v>468</v>
      </c>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512</v>
      </c>
      <c r="C24" s="38" t="s">
        <v>513</v>
      </c>
      <c r="D24" s="40"/>
      <c r="E24" s="40"/>
      <c r="F24" s="40"/>
      <c r="G24" s="40" t="s">
        <v>468</v>
      </c>
      <c r="H24" s="40"/>
      <c r="I24" s="40"/>
      <c r="J24" s="40"/>
      <c r="K24" s="40"/>
      <c r="L24" s="40"/>
      <c r="M24" s="40"/>
      <c r="N24" s="40"/>
      <c r="O24" s="40"/>
      <c r="P24" s="40"/>
      <c r="Q24" s="40"/>
      <c r="R24" s="40" t="s">
        <v>468</v>
      </c>
      <c r="S24" s="40"/>
      <c r="T24" s="40"/>
      <c r="U24" s="40"/>
      <c r="V24" s="40"/>
      <c r="W24" s="40"/>
      <c r="X24" s="40"/>
      <c r="Y24" s="40"/>
      <c r="Z24" s="40"/>
      <c r="AA24" s="40"/>
      <c r="AB24" s="40"/>
      <c r="AC24" s="40" t="s">
        <v>468</v>
      </c>
      <c r="AD24" s="40"/>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514</v>
      </c>
      <c r="C25" s="38" t="s">
        <v>515</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516</v>
      </c>
      <c r="C26" s="38" t="s">
        <v>517</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t="s">
        <v>468</v>
      </c>
      <c r="AL26" s="40"/>
      <c r="AM26" s="40"/>
      <c r="AN26" s="40"/>
      <c r="AO26" s="40" t="s">
        <v>468</v>
      </c>
      <c r="AP26" s="40"/>
      <c r="AQ26" s="40"/>
      <c r="AR26" s="40"/>
      <c r="AS26" s="40"/>
      <c r="AT26" s="40"/>
      <c r="AU26" s="40"/>
      <c r="AV26" s="40" t="s">
        <v>468</v>
      </c>
      <c r="AW26" s="40"/>
      <c r="AX26" s="40"/>
      <c r="AY26" s="40"/>
      <c r="AZ26" s="40" t="s">
        <v>468</v>
      </c>
      <c r="BA26" s="40"/>
      <c r="BB26" s="40"/>
      <c r="BC26" s="40"/>
      <c r="BD26" s="40"/>
      <c r="BE26" s="40"/>
      <c r="BF26" s="40"/>
      <c r="BG26" s="40" t="s">
        <v>468</v>
      </c>
      <c r="BH26" s="40"/>
      <c r="BI26" s="40"/>
      <c r="BJ26" s="40"/>
      <c r="BK26" s="40" t="s">
        <v>468</v>
      </c>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t="s">
        <v>468</v>
      </c>
      <c r="CZ26" s="40"/>
      <c r="DA26" s="40"/>
      <c r="DB26" s="40"/>
      <c r="DC26" s="40" t="s">
        <v>468</v>
      </c>
      <c r="DD26" s="40"/>
      <c r="DE26" s="40"/>
      <c r="DF26" s="40"/>
      <c r="DG26" s="40"/>
      <c r="DH26" s="40"/>
      <c r="DI26" s="40"/>
      <c r="DJ26" s="40" t="s">
        <v>468</v>
      </c>
      <c r="DK26" s="40"/>
      <c r="DL26" s="40"/>
      <c r="DM26" s="40"/>
      <c r="DN26" s="40" t="s">
        <v>468</v>
      </c>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518</v>
      </c>
      <c r="C27" s="38" t="s">
        <v>519</v>
      </c>
      <c r="D27" s="40"/>
      <c r="E27" s="40"/>
      <c r="F27" s="40"/>
      <c r="G27" s="40" t="s">
        <v>468</v>
      </c>
      <c r="H27" s="40"/>
      <c r="I27" s="40"/>
      <c r="J27" s="40"/>
      <c r="K27" s="40"/>
      <c r="L27" s="40"/>
      <c r="M27" s="40"/>
      <c r="N27" s="40"/>
      <c r="O27" s="40"/>
      <c r="P27" s="40" t="s">
        <v>468</v>
      </c>
      <c r="Q27" s="40"/>
      <c r="R27" s="40"/>
      <c r="S27" s="40"/>
      <c r="T27" s="40"/>
      <c r="U27" s="40"/>
      <c r="V27" s="40"/>
      <c r="W27" s="40"/>
      <c r="X27" s="40"/>
      <c r="Y27" s="40"/>
      <c r="Z27" s="40"/>
      <c r="AA27" s="40" t="s">
        <v>468</v>
      </c>
      <c r="AB27" s="40"/>
      <c r="AC27" s="40"/>
      <c r="AD27" s="40"/>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c r="BI27" s="40"/>
      <c r="BJ27" s="40" t="s">
        <v>468</v>
      </c>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t="s">
        <v>468</v>
      </c>
      <c r="DA27" s="40"/>
      <c r="DB27" s="40"/>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t="s">
        <v>468</v>
      </c>
      <c r="ES27" s="40"/>
      <c r="ET27" s="40"/>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t="s">
        <v>468</v>
      </c>
      <c r="HR27" s="38"/>
      <c r="HS27" s="38"/>
      <c r="HT27" s="38"/>
      <c r="HU27" s="38"/>
      <c r="HV27" s="38"/>
      <c r="HW27" s="38"/>
      <c r="HX27" s="38"/>
      <c r="HY27" s="38"/>
      <c r="HZ27" s="38"/>
    </row>
    <row r="28" spans="1:234" ht="13.5" customHeight="1" x14ac:dyDescent="0.15">
      <c r="A28" s="40" t="s">
        <v>451</v>
      </c>
      <c r="B28" s="41" t="s">
        <v>520</v>
      </c>
      <c r="C28" s="38" t="s">
        <v>521</v>
      </c>
      <c r="D28" s="40"/>
      <c r="E28" s="40"/>
      <c r="F28" s="40"/>
      <c r="G28" s="40" t="s">
        <v>468</v>
      </c>
      <c r="H28" s="40"/>
      <c r="I28" s="40"/>
      <c r="J28" s="40"/>
      <c r="K28" s="40"/>
      <c r="L28" s="40"/>
      <c r="M28" s="40"/>
      <c r="N28" s="40"/>
      <c r="O28" s="40"/>
      <c r="P28" s="40" t="s">
        <v>468</v>
      </c>
      <c r="Q28" s="40"/>
      <c r="R28" s="40"/>
      <c r="S28" s="40"/>
      <c r="T28" s="40"/>
      <c r="U28" s="40"/>
      <c r="V28" s="40"/>
      <c r="W28" s="40"/>
      <c r="X28" s="40"/>
      <c r="Y28" s="40"/>
      <c r="Z28" s="40"/>
      <c r="AA28" s="40"/>
      <c r="AB28" s="40"/>
      <c r="AC28" s="40" t="s">
        <v>468</v>
      </c>
      <c r="AD28" s="40"/>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c r="HQ28" s="38"/>
      <c r="HR28" s="38"/>
      <c r="HS28" s="38" t="s">
        <v>468</v>
      </c>
      <c r="HT28" s="38"/>
      <c r="HU28" s="38"/>
      <c r="HV28" s="38"/>
      <c r="HW28" s="38"/>
      <c r="HX28" s="38"/>
      <c r="HY28" s="38"/>
      <c r="HZ28" s="38"/>
    </row>
    <row r="29" spans="1:234" ht="13.5" customHeight="1" x14ac:dyDescent="0.15">
      <c r="A29" s="40" t="s">
        <v>451</v>
      </c>
      <c r="B29" s="41" t="s">
        <v>522</v>
      </c>
      <c r="C29" s="38" t="s">
        <v>523</v>
      </c>
      <c r="D29" s="40"/>
      <c r="E29" s="40"/>
      <c r="F29" s="40"/>
      <c r="G29" s="40" t="s">
        <v>468</v>
      </c>
      <c r="H29" s="40"/>
      <c r="I29" s="40"/>
      <c r="J29" s="40"/>
      <c r="K29" s="40"/>
      <c r="L29" s="40"/>
      <c r="M29" s="40"/>
      <c r="N29" s="40"/>
      <c r="O29" s="40"/>
      <c r="P29" s="40"/>
      <c r="Q29" s="40"/>
      <c r="R29" s="40" t="s">
        <v>468</v>
      </c>
      <c r="S29" s="40"/>
      <c r="T29" s="40"/>
      <c r="U29" s="40"/>
      <c r="V29" s="40"/>
      <c r="W29" s="40"/>
      <c r="X29" s="40"/>
      <c r="Y29" s="40"/>
      <c r="Z29" s="40"/>
      <c r="AA29" s="40"/>
      <c r="AB29" s="40"/>
      <c r="AC29" s="40" t="s">
        <v>468</v>
      </c>
      <c r="AD29" s="40"/>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524</v>
      </c>
      <c r="C30" s="38" t="s">
        <v>525</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t="s">
        <v>468</v>
      </c>
      <c r="CO30" s="40"/>
      <c r="CP30" s="40"/>
      <c r="CQ30" s="40"/>
      <c r="CR30" s="40" t="s">
        <v>468</v>
      </c>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526</v>
      </c>
      <c r="C31" s="38" t="s">
        <v>527</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c r="AM31" s="40"/>
      <c r="AN31" s="40" t="s">
        <v>468</v>
      </c>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c r="CO31" s="40"/>
      <c r="CP31" s="40"/>
      <c r="CQ31" s="40" t="s">
        <v>468</v>
      </c>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528</v>
      </c>
      <c r="C32" s="38" t="s">
        <v>529</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c r="AE32" s="40"/>
      <c r="AF32" s="40"/>
      <c r="AG32" s="40"/>
      <c r="AH32" s="40" t="s">
        <v>468</v>
      </c>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t="s">
        <v>468</v>
      </c>
      <c r="DA32" s="40"/>
      <c r="DB32" s="40"/>
      <c r="DC32" s="40"/>
      <c r="DD32" s="40"/>
      <c r="DE32" s="40"/>
      <c r="DF32" s="40"/>
      <c r="DG32" s="40"/>
      <c r="DH32" s="40"/>
      <c r="DI32" s="40"/>
      <c r="DJ32" s="40"/>
      <c r="DK32" s="40" t="s">
        <v>468</v>
      </c>
      <c r="DL32" s="40"/>
      <c r="DM32" s="40"/>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c r="HQ32" s="38"/>
      <c r="HR32" s="38"/>
      <c r="HS32" s="38" t="s">
        <v>468</v>
      </c>
      <c r="HT32" s="38"/>
      <c r="HU32" s="38"/>
      <c r="HV32" s="38"/>
      <c r="HW32" s="38"/>
      <c r="HX32" s="38"/>
      <c r="HY32" s="38"/>
      <c r="HZ32" s="38"/>
    </row>
    <row r="33" spans="1:234" ht="13.5" customHeight="1" x14ac:dyDescent="0.15">
      <c r="A33" s="40" t="s">
        <v>451</v>
      </c>
      <c r="B33" s="41" t="s">
        <v>530</v>
      </c>
      <c r="C33" s="38" t="s">
        <v>531</v>
      </c>
      <c r="D33" s="40"/>
      <c r="E33" s="40"/>
      <c r="F33" s="40"/>
      <c r="G33" s="40" t="s">
        <v>468</v>
      </c>
      <c r="H33" s="40"/>
      <c r="I33" s="40"/>
      <c r="J33" s="40"/>
      <c r="K33" s="40"/>
      <c r="L33" s="40"/>
      <c r="M33" s="40"/>
      <c r="N33" s="40"/>
      <c r="O33" s="40"/>
      <c r="P33" s="40" t="s">
        <v>468</v>
      </c>
      <c r="Q33" s="40"/>
      <c r="R33" s="40"/>
      <c r="S33" s="40"/>
      <c r="T33" s="40"/>
      <c r="U33" s="40"/>
      <c r="V33" s="40"/>
      <c r="W33" s="40"/>
      <c r="X33" s="40"/>
      <c r="Y33" s="40"/>
      <c r="Z33" s="40"/>
      <c r="AA33" s="40" t="s">
        <v>468</v>
      </c>
      <c r="AB33" s="40"/>
      <c r="AC33" s="40"/>
      <c r="AD33" s="40"/>
      <c r="AE33" s="40"/>
      <c r="AF33" s="40"/>
      <c r="AG33" s="40"/>
      <c r="AH33" s="40"/>
      <c r="AI33" s="40"/>
      <c r="AJ33" s="40"/>
      <c r="AK33" s="40"/>
      <c r="AL33" s="40" t="s">
        <v>468</v>
      </c>
      <c r="AM33" s="40"/>
      <c r="AN33" s="40"/>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t="s">
        <v>468</v>
      </c>
      <c r="FD33" s="40"/>
      <c r="FE33" s="40"/>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t="s">
        <v>468</v>
      </c>
      <c r="HG33" s="38"/>
      <c r="HH33" s="38"/>
      <c r="HI33" s="38"/>
      <c r="HJ33" s="38"/>
      <c r="HK33" s="38"/>
      <c r="HL33" s="38"/>
      <c r="HM33" s="38"/>
      <c r="HN33" s="38"/>
      <c r="HO33" s="38"/>
      <c r="HP33" s="38"/>
      <c r="HQ33" s="38" t="s">
        <v>468</v>
      </c>
      <c r="HR33" s="38"/>
      <c r="HS33" s="38"/>
      <c r="HT33" s="38"/>
      <c r="HU33" s="38"/>
      <c r="HV33" s="38"/>
      <c r="HW33" s="38"/>
      <c r="HX33" s="38"/>
      <c r="HY33" s="38"/>
      <c r="HZ33" s="38"/>
    </row>
    <row r="34" spans="1:234" ht="13.5" customHeight="1" x14ac:dyDescent="0.15">
      <c r="A34" s="40" t="s">
        <v>451</v>
      </c>
      <c r="B34" s="41" t="s">
        <v>532</v>
      </c>
      <c r="C34" s="38" t="s">
        <v>533</v>
      </c>
      <c r="D34" s="40"/>
      <c r="E34" s="40"/>
      <c r="F34" s="40"/>
      <c r="G34" s="40" t="s">
        <v>468</v>
      </c>
      <c r="H34" s="40"/>
      <c r="I34" s="40"/>
      <c r="J34" s="40"/>
      <c r="K34" s="40"/>
      <c r="L34" s="40"/>
      <c r="M34" s="40"/>
      <c r="N34" s="40"/>
      <c r="O34" s="40"/>
      <c r="P34" s="40" t="s">
        <v>468</v>
      </c>
      <c r="Q34" s="40"/>
      <c r="R34" s="40"/>
      <c r="S34" s="40"/>
      <c r="T34" s="40"/>
      <c r="U34" s="40"/>
      <c r="V34" s="40"/>
      <c r="W34" s="40"/>
      <c r="X34" s="40"/>
      <c r="Y34" s="40"/>
      <c r="Z34" s="40"/>
      <c r="AA34" s="40"/>
      <c r="AB34" s="40"/>
      <c r="AC34" s="40" t="s">
        <v>468</v>
      </c>
      <c r="AD34" s="40"/>
      <c r="AE34" s="40"/>
      <c r="AF34" s="40"/>
      <c r="AG34" s="40"/>
      <c r="AH34" s="40"/>
      <c r="AI34" s="40"/>
      <c r="AJ34" s="40"/>
      <c r="AK34" s="40"/>
      <c r="AL34" s="40" t="s">
        <v>468</v>
      </c>
      <c r="AM34" s="40"/>
      <c r="AN34" s="40"/>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t="s">
        <v>468</v>
      </c>
      <c r="DA34" s="40"/>
      <c r="DB34" s="40"/>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t="s">
        <v>468</v>
      </c>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4">
    <sortCondition ref="A8:A34"/>
    <sortCondition ref="B8:B34"/>
    <sortCondition ref="C8:C34"/>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山梨県</v>
      </c>
      <c r="B7" s="43" t="str">
        <f>'収集運搬（生活系）'!B7</f>
        <v>19000</v>
      </c>
      <c r="C7" s="42" t="s">
        <v>32</v>
      </c>
      <c r="D7" s="44">
        <f t="shared" ref="D7:BO7" si="0">COUNTIF(D$8:D$207,"○")</f>
        <v>0</v>
      </c>
      <c r="E7" s="44">
        <f t="shared" si="0"/>
        <v>0</v>
      </c>
      <c r="F7" s="44">
        <f t="shared" si="0"/>
        <v>0</v>
      </c>
      <c r="G7" s="44">
        <f t="shared" si="0"/>
        <v>27</v>
      </c>
      <c r="H7" s="44">
        <f t="shared" si="0"/>
        <v>0</v>
      </c>
      <c r="I7" s="44">
        <f t="shared" si="0"/>
        <v>0</v>
      </c>
      <c r="J7" s="44">
        <f t="shared" si="0"/>
        <v>0</v>
      </c>
      <c r="K7" s="44">
        <f t="shared" si="0"/>
        <v>0</v>
      </c>
      <c r="L7" s="44">
        <f t="shared" si="0"/>
        <v>0</v>
      </c>
      <c r="M7" s="44">
        <f t="shared" si="0"/>
        <v>0</v>
      </c>
      <c r="N7" s="44">
        <f t="shared" si="0"/>
        <v>0</v>
      </c>
      <c r="O7" s="44">
        <f t="shared" si="0"/>
        <v>22</v>
      </c>
      <c r="P7" s="44">
        <f t="shared" si="0"/>
        <v>2</v>
      </c>
      <c r="Q7" s="44">
        <f t="shared" si="0"/>
        <v>0</v>
      </c>
      <c r="R7" s="44">
        <f t="shared" si="0"/>
        <v>3</v>
      </c>
      <c r="S7" s="44">
        <f t="shared" si="0"/>
        <v>22</v>
      </c>
      <c r="T7" s="44">
        <f t="shared" si="0"/>
        <v>0</v>
      </c>
      <c r="U7" s="44">
        <f t="shared" si="0"/>
        <v>0</v>
      </c>
      <c r="V7" s="44">
        <f t="shared" si="0"/>
        <v>0</v>
      </c>
      <c r="W7" s="44">
        <f t="shared" si="0"/>
        <v>0</v>
      </c>
      <c r="X7" s="44">
        <f t="shared" si="0"/>
        <v>0</v>
      </c>
      <c r="Y7" s="44">
        <f t="shared" si="0"/>
        <v>0</v>
      </c>
      <c r="Z7" s="44">
        <f t="shared" si="0"/>
        <v>18</v>
      </c>
      <c r="AA7" s="44">
        <f t="shared" si="0"/>
        <v>1</v>
      </c>
      <c r="AB7" s="44">
        <f t="shared" si="0"/>
        <v>0</v>
      </c>
      <c r="AC7" s="44">
        <f t="shared" si="0"/>
        <v>8</v>
      </c>
      <c r="AD7" s="44">
        <f t="shared" si="0"/>
        <v>17</v>
      </c>
      <c r="AE7" s="44">
        <f t="shared" si="0"/>
        <v>0</v>
      </c>
      <c r="AF7" s="44">
        <f t="shared" si="0"/>
        <v>0</v>
      </c>
      <c r="AG7" s="44">
        <f t="shared" si="0"/>
        <v>0</v>
      </c>
      <c r="AH7" s="44">
        <f t="shared" si="0"/>
        <v>1</v>
      </c>
      <c r="AI7" s="44">
        <f t="shared" si="0"/>
        <v>0</v>
      </c>
      <c r="AJ7" s="44">
        <f t="shared" si="0"/>
        <v>0</v>
      </c>
      <c r="AK7" s="44">
        <f t="shared" si="0"/>
        <v>6</v>
      </c>
      <c r="AL7" s="44">
        <f t="shared" si="0"/>
        <v>5</v>
      </c>
      <c r="AM7" s="44">
        <f t="shared" si="0"/>
        <v>1</v>
      </c>
      <c r="AN7" s="44">
        <f t="shared" si="0"/>
        <v>15</v>
      </c>
      <c r="AO7" s="44">
        <f t="shared" si="0"/>
        <v>7</v>
      </c>
      <c r="AP7" s="44">
        <f t="shared" si="0"/>
        <v>0</v>
      </c>
      <c r="AQ7" s="44">
        <f t="shared" si="0"/>
        <v>0</v>
      </c>
      <c r="AR7" s="44">
        <f t="shared" si="0"/>
        <v>0</v>
      </c>
      <c r="AS7" s="44">
        <f t="shared" si="0"/>
        <v>0</v>
      </c>
      <c r="AT7" s="44">
        <f t="shared" si="0"/>
        <v>0</v>
      </c>
      <c r="AU7" s="44">
        <f t="shared" si="0"/>
        <v>0</v>
      </c>
      <c r="AV7" s="44">
        <f t="shared" si="0"/>
        <v>5</v>
      </c>
      <c r="AW7" s="44">
        <f t="shared" si="0"/>
        <v>4</v>
      </c>
      <c r="AX7" s="44">
        <f t="shared" si="0"/>
        <v>1</v>
      </c>
      <c r="AY7" s="44">
        <f t="shared" si="0"/>
        <v>17</v>
      </c>
      <c r="AZ7" s="44">
        <f t="shared" si="0"/>
        <v>6</v>
      </c>
      <c r="BA7" s="44">
        <f t="shared" si="0"/>
        <v>0</v>
      </c>
      <c r="BB7" s="44">
        <f t="shared" si="0"/>
        <v>0</v>
      </c>
      <c r="BC7" s="44">
        <f t="shared" si="0"/>
        <v>0</v>
      </c>
      <c r="BD7" s="44">
        <f t="shared" si="0"/>
        <v>0</v>
      </c>
      <c r="BE7" s="44">
        <f t="shared" si="0"/>
        <v>0</v>
      </c>
      <c r="BF7" s="44">
        <f t="shared" si="0"/>
        <v>0</v>
      </c>
      <c r="BG7" s="44">
        <f t="shared" si="0"/>
        <v>6</v>
      </c>
      <c r="BH7" s="44">
        <f t="shared" si="0"/>
        <v>4</v>
      </c>
      <c r="BI7" s="44">
        <f t="shared" si="0"/>
        <v>1</v>
      </c>
      <c r="BJ7" s="44">
        <f t="shared" si="0"/>
        <v>16</v>
      </c>
      <c r="BK7" s="44">
        <f t="shared" si="0"/>
        <v>7</v>
      </c>
      <c r="BL7" s="44">
        <f t="shared" si="0"/>
        <v>0</v>
      </c>
      <c r="BM7" s="44">
        <f t="shared" si="0"/>
        <v>0</v>
      </c>
      <c r="BN7" s="44">
        <f t="shared" si="0"/>
        <v>0</v>
      </c>
      <c r="BO7" s="44">
        <f t="shared" si="0"/>
        <v>0</v>
      </c>
      <c r="BP7" s="44">
        <f t="shared" ref="BP7:EA7" si="1">COUNTIF(BP$8:BP$207,"○")</f>
        <v>0</v>
      </c>
      <c r="BQ7" s="44">
        <f t="shared" si="1"/>
        <v>0</v>
      </c>
      <c r="BR7" s="44">
        <f t="shared" si="1"/>
        <v>9</v>
      </c>
      <c r="BS7" s="44">
        <f t="shared" si="1"/>
        <v>5</v>
      </c>
      <c r="BT7" s="44">
        <f t="shared" si="1"/>
        <v>1</v>
      </c>
      <c r="BU7" s="44">
        <f t="shared" si="1"/>
        <v>12</v>
      </c>
      <c r="BV7" s="44">
        <f t="shared" si="1"/>
        <v>10</v>
      </c>
      <c r="BW7" s="44">
        <f t="shared" si="1"/>
        <v>0</v>
      </c>
      <c r="BX7" s="44">
        <f t="shared" si="1"/>
        <v>0</v>
      </c>
      <c r="BY7" s="44">
        <f t="shared" si="1"/>
        <v>0</v>
      </c>
      <c r="BZ7" s="44">
        <f t="shared" si="1"/>
        <v>0</v>
      </c>
      <c r="CA7" s="44">
        <f t="shared" si="1"/>
        <v>0</v>
      </c>
      <c r="CB7" s="44">
        <f t="shared" si="1"/>
        <v>0</v>
      </c>
      <c r="CC7" s="44">
        <f t="shared" si="1"/>
        <v>9</v>
      </c>
      <c r="CD7" s="44">
        <f t="shared" si="1"/>
        <v>5</v>
      </c>
      <c r="CE7" s="44">
        <f t="shared" si="1"/>
        <v>1</v>
      </c>
      <c r="CF7" s="44">
        <f t="shared" si="1"/>
        <v>12</v>
      </c>
      <c r="CG7" s="44">
        <f t="shared" si="1"/>
        <v>10</v>
      </c>
      <c r="CH7" s="44">
        <f t="shared" si="1"/>
        <v>0</v>
      </c>
      <c r="CI7" s="44">
        <f t="shared" si="1"/>
        <v>0</v>
      </c>
      <c r="CJ7" s="44">
        <f t="shared" si="1"/>
        <v>0</v>
      </c>
      <c r="CK7" s="44">
        <f t="shared" si="1"/>
        <v>0</v>
      </c>
      <c r="CL7" s="44">
        <f t="shared" si="1"/>
        <v>0</v>
      </c>
      <c r="CM7" s="44">
        <f t="shared" si="1"/>
        <v>0</v>
      </c>
      <c r="CN7" s="44">
        <f t="shared" si="1"/>
        <v>7</v>
      </c>
      <c r="CO7" s="44">
        <f t="shared" si="1"/>
        <v>5</v>
      </c>
      <c r="CP7" s="44">
        <f t="shared" si="1"/>
        <v>1</v>
      </c>
      <c r="CQ7" s="44">
        <f t="shared" si="1"/>
        <v>14</v>
      </c>
      <c r="CR7" s="44">
        <f t="shared" si="1"/>
        <v>8</v>
      </c>
      <c r="CS7" s="44">
        <f t="shared" si="1"/>
        <v>0</v>
      </c>
      <c r="CT7" s="44">
        <f t="shared" si="1"/>
        <v>0</v>
      </c>
      <c r="CU7" s="44">
        <f t="shared" si="1"/>
        <v>0</v>
      </c>
      <c r="CV7" s="44">
        <f t="shared" si="1"/>
        <v>0</v>
      </c>
      <c r="CW7" s="44">
        <f t="shared" si="1"/>
        <v>0</v>
      </c>
      <c r="CX7" s="44">
        <f t="shared" si="1"/>
        <v>0</v>
      </c>
      <c r="CY7" s="44">
        <f t="shared" si="1"/>
        <v>6</v>
      </c>
      <c r="CZ7" s="44">
        <f t="shared" si="1"/>
        <v>4</v>
      </c>
      <c r="DA7" s="44">
        <f t="shared" si="1"/>
        <v>1</v>
      </c>
      <c r="DB7" s="44">
        <f t="shared" si="1"/>
        <v>16</v>
      </c>
      <c r="DC7" s="44">
        <f t="shared" si="1"/>
        <v>7</v>
      </c>
      <c r="DD7" s="44">
        <f t="shared" si="1"/>
        <v>0</v>
      </c>
      <c r="DE7" s="44">
        <f t="shared" si="1"/>
        <v>0</v>
      </c>
      <c r="DF7" s="44">
        <f t="shared" si="1"/>
        <v>0</v>
      </c>
      <c r="DG7" s="44">
        <f t="shared" si="1"/>
        <v>0</v>
      </c>
      <c r="DH7" s="44">
        <f t="shared" si="1"/>
        <v>0</v>
      </c>
      <c r="DI7" s="44">
        <f t="shared" si="1"/>
        <v>0</v>
      </c>
      <c r="DJ7" s="44">
        <f t="shared" si="1"/>
        <v>7</v>
      </c>
      <c r="DK7" s="44">
        <f t="shared" si="1"/>
        <v>1</v>
      </c>
      <c r="DL7" s="44">
        <f t="shared" si="1"/>
        <v>1</v>
      </c>
      <c r="DM7" s="44">
        <f t="shared" si="1"/>
        <v>18</v>
      </c>
      <c r="DN7" s="44">
        <f t="shared" si="1"/>
        <v>8</v>
      </c>
      <c r="DO7" s="44">
        <f t="shared" si="1"/>
        <v>0</v>
      </c>
      <c r="DP7" s="44">
        <f t="shared" si="1"/>
        <v>0</v>
      </c>
      <c r="DQ7" s="44">
        <f t="shared" si="1"/>
        <v>0</v>
      </c>
      <c r="DR7" s="44">
        <f t="shared" si="1"/>
        <v>0</v>
      </c>
      <c r="DS7" s="44">
        <f t="shared" si="1"/>
        <v>0</v>
      </c>
      <c r="DT7" s="44">
        <f t="shared" si="1"/>
        <v>0</v>
      </c>
      <c r="DU7" s="44">
        <f t="shared" si="1"/>
        <v>3</v>
      </c>
      <c r="DV7" s="44">
        <f t="shared" si="1"/>
        <v>0</v>
      </c>
      <c r="DW7" s="44">
        <f t="shared" si="1"/>
        <v>0</v>
      </c>
      <c r="DX7" s="44">
        <f t="shared" si="1"/>
        <v>24</v>
      </c>
      <c r="DY7" s="44">
        <f t="shared" si="1"/>
        <v>3</v>
      </c>
      <c r="DZ7" s="44">
        <f t="shared" si="1"/>
        <v>0</v>
      </c>
      <c r="EA7" s="44">
        <f t="shared" si="1"/>
        <v>0</v>
      </c>
      <c r="EB7" s="44">
        <f t="shared" ref="EB7:GX7" si="2">COUNTIF(EB$8:EB$207,"○")</f>
        <v>0</v>
      </c>
      <c r="EC7" s="44">
        <f t="shared" si="2"/>
        <v>0</v>
      </c>
      <c r="ED7" s="44">
        <f t="shared" si="2"/>
        <v>0</v>
      </c>
      <c r="EE7" s="44">
        <f t="shared" si="2"/>
        <v>0</v>
      </c>
      <c r="EF7" s="44">
        <f t="shared" si="2"/>
        <v>5</v>
      </c>
      <c r="EG7" s="44">
        <f t="shared" si="2"/>
        <v>0</v>
      </c>
      <c r="EH7" s="44">
        <f t="shared" si="2"/>
        <v>0</v>
      </c>
      <c r="EI7" s="44">
        <f t="shared" si="2"/>
        <v>22</v>
      </c>
      <c r="EJ7" s="44">
        <f t="shared" si="2"/>
        <v>5</v>
      </c>
      <c r="EK7" s="44">
        <f t="shared" si="2"/>
        <v>0</v>
      </c>
      <c r="EL7" s="44">
        <f t="shared" si="2"/>
        <v>0</v>
      </c>
      <c r="EM7" s="44">
        <f t="shared" si="2"/>
        <v>0</v>
      </c>
      <c r="EN7" s="44">
        <f t="shared" si="2"/>
        <v>0</v>
      </c>
      <c r="EO7" s="44">
        <f t="shared" si="2"/>
        <v>0</v>
      </c>
      <c r="EP7" s="44">
        <f t="shared" si="2"/>
        <v>0</v>
      </c>
      <c r="EQ7" s="44">
        <f t="shared" si="2"/>
        <v>3</v>
      </c>
      <c r="ER7" s="44">
        <f t="shared" si="2"/>
        <v>1</v>
      </c>
      <c r="ES7" s="44">
        <f t="shared" si="2"/>
        <v>1</v>
      </c>
      <c r="ET7" s="44">
        <f t="shared" si="2"/>
        <v>22</v>
      </c>
      <c r="EU7" s="44">
        <f t="shared" si="2"/>
        <v>4</v>
      </c>
      <c r="EV7" s="44">
        <f t="shared" si="2"/>
        <v>0</v>
      </c>
      <c r="EW7" s="44">
        <f t="shared" si="2"/>
        <v>0</v>
      </c>
      <c r="EX7" s="44">
        <f t="shared" si="2"/>
        <v>0</v>
      </c>
      <c r="EY7" s="44">
        <f t="shared" si="2"/>
        <v>0</v>
      </c>
      <c r="EZ7" s="44">
        <f t="shared" si="2"/>
        <v>0</v>
      </c>
      <c r="FA7" s="44">
        <f t="shared" si="2"/>
        <v>0</v>
      </c>
      <c r="FB7" s="44">
        <f t="shared" si="2"/>
        <v>2</v>
      </c>
      <c r="FC7" s="44">
        <f t="shared" si="2"/>
        <v>1</v>
      </c>
      <c r="FD7" s="44">
        <f t="shared" si="2"/>
        <v>0</v>
      </c>
      <c r="FE7" s="44">
        <f t="shared" si="2"/>
        <v>24</v>
      </c>
      <c r="FF7" s="44">
        <f t="shared" si="2"/>
        <v>1</v>
      </c>
      <c r="FG7" s="44">
        <f t="shared" si="2"/>
        <v>0</v>
      </c>
      <c r="FH7" s="44">
        <f t="shared" si="2"/>
        <v>0</v>
      </c>
      <c r="FI7" s="44">
        <f t="shared" si="2"/>
        <v>0</v>
      </c>
      <c r="FJ7" s="44">
        <f t="shared" si="2"/>
        <v>1</v>
      </c>
      <c r="FK7" s="44">
        <f t="shared" si="2"/>
        <v>0</v>
      </c>
      <c r="FL7" s="44">
        <f t="shared" si="2"/>
        <v>0</v>
      </c>
      <c r="FM7" s="44">
        <f t="shared" si="2"/>
        <v>1</v>
      </c>
      <c r="FN7" s="44">
        <f t="shared" si="2"/>
        <v>0</v>
      </c>
      <c r="FO7" s="44">
        <f t="shared" si="2"/>
        <v>0</v>
      </c>
      <c r="FP7" s="44">
        <f t="shared" si="2"/>
        <v>26</v>
      </c>
      <c r="FQ7" s="44">
        <f t="shared" si="2"/>
        <v>1</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26</v>
      </c>
      <c r="GB7" s="44">
        <f t="shared" si="2"/>
        <v>1</v>
      </c>
      <c r="GC7" s="44">
        <f t="shared" si="2"/>
        <v>0</v>
      </c>
      <c r="GD7" s="44">
        <f t="shared" si="2"/>
        <v>0</v>
      </c>
      <c r="GE7" s="44">
        <f t="shared" si="2"/>
        <v>0</v>
      </c>
      <c r="GF7" s="44">
        <f t="shared" si="2"/>
        <v>0</v>
      </c>
      <c r="GG7" s="44">
        <f t="shared" si="2"/>
        <v>0</v>
      </c>
      <c r="GH7" s="44">
        <f t="shared" si="2"/>
        <v>0</v>
      </c>
      <c r="GI7" s="44">
        <f t="shared" si="2"/>
        <v>5</v>
      </c>
      <c r="GJ7" s="44">
        <f t="shared" si="2"/>
        <v>1</v>
      </c>
      <c r="GK7" s="44">
        <f t="shared" si="2"/>
        <v>0</v>
      </c>
      <c r="GL7" s="44">
        <f t="shared" si="2"/>
        <v>21</v>
      </c>
      <c r="GM7" s="44">
        <f t="shared" si="2"/>
        <v>5</v>
      </c>
      <c r="GN7" s="44">
        <f t="shared" si="2"/>
        <v>0</v>
      </c>
      <c r="GO7" s="44">
        <f t="shared" si="2"/>
        <v>0</v>
      </c>
      <c r="GP7" s="44">
        <f t="shared" si="2"/>
        <v>0</v>
      </c>
      <c r="GQ7" s="44">
        <f t="shared" si="2"/>
        <v>0</v>
      </c>
      <c r="GR7" s="44">
        <f t="shared" si="2"/>
        <v>0</v>
      </c>
      <c r="GS7" s="44">
        <f t="shared" si="2"/>
        <v>0</v>
      </c>
      <c r="GT7" s="44">
        <f t="shared" si="2"/>
        <v>1</v>
      </c>
      <c r="GU7" s="44">
        <f t="shared" si="2"/>
        <v>0</v>
      </c>
      <c r="GV7" s="44">
        <f t="shared" si="2"/>
        <v>0</v>
      </c>
      <c r="GW7" s="44">
        <f t="shared" si="2"/>
        <v>26</v>
      </c>
      <c r="GX7" s="44">
        <f t="shared" si="2"/>
        <v>1</v>
      </c>
      <c r="GY7" s="44">
        <f t="shared" ref="GY7:HZ7" si="3">COUNTIF(GY$8:GY$207,"○")</f>
        <v>0</v>
      </c>
      <c r="GZ7" s="44">
        <f t="shared" si="3"/>
        <v>0</v>
      </c>
      <c r="HA7" s="44">
        <f t="shared" si="3"/>
        <v>0</v>
      </c>
      <c r="HB7" s="44">
        <f t="shared" si="3"/>
        <v>0</v>
      </c>
      <c r="HC7" s="44">
        <f t="shared" si="3"/>
        <v>0</v>
      </c>
      <c r="HD7" s="44">
        <f t="shared" si="3"/>
        <v>0</v>
      </c>
      <c r="HE7" s="44">
        <f t="shared" si="3"/>
        <v>4</v>
      </c>
      <c r="HF7" s="44">
        <f t="shared" si="3"/>
        <v>1</v>
      </c>
      <c r="HG7" s="44">
        <f t="shared" si="3"/>
        <v>0</v>
      </c>
      <c r="HH7" s="44">
        <f t="shared" si="3"/>
        <v>22</v>
      </c>
      <c r="HI7" s="44">
        <f t="shared" si="3"/>
        <v>4</v>
      </c>
      <c r="HJ7" s="44">
        <f t="shared" si="3"/>
        <v>0</v>
      </c>
      <c r="HK7" s="44">
        <f t="shared" si="3"/>
        <v>0</v>
      </c>
      <c r="HL7" s="44">
        <f t="shared" si="3"/>
        <v>0</v>
      </c>
      <c r="HM7" s="44">
        <f t="shared" si="3"/>
        <v>0</v>
      </c>
      <c r="HN7" s="44">
        <f t="shared" si="3"/>
        <v>0</v>
      </c>
      <c r="HO7" s="44">
        <f t="shared" si="3"/>
        <v>0</v>
      </c>
      <c r="HP7" s="44">
        <f t="shared" si="3"/>
        <v>16</v>
      </c>
      <c r="HQ7" s="44">
        <f t="shared" si="3"/>
        <v>1</v>
      </c>
      <c r="HR7" s="44">
        <f t="shared" si="3"/>
        <v>0</v>
      </c>
      <c r="HS7" s="44">
        <f t="shared" si="3"/>
        <v>10</v>
      </c>
      <c r="HT7" s="44">
        <f t="shared" si="3"/>
        <v>15</v>
      </c>
      <c r="HU7" s="44">
        <f t="shared" si="3"/>
        <v>0</v>
      </c>
      <c r="HV7" s="44">
        <f t="shared" si="3"/>
        <v>0</v>
      </c>
      <c r="HW7" s="44">
        <f t="shared" si="3"/>
        <v>0</v>
      </c>
      <c r="HX7" s="44">
        <f t="shared" si="3"/>
        <v>0</v>
      </c>
      <c r="HY7" s="44">
        <f t="shared" si="3"/>
        <v>0</v>
      </c>
      <c r="HZ7" s="44">
        <f t="shared" si="3"/>
        <v>1</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478</v>
      </c>
      <c r="C9" s="38" t="s">
        <v>479</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t="s">
        <v>468</v>
      </c>
      <c r="AL9" s="40"/>
      <c r="AM9" s="40"/>
      <c r="AN9" s="40"/>
      <c r="AO9" s="40" t="s">
        <v>468</v>
      </c>
      <c r="AP9" s="40"/>
      <c r="AQ9" s="40"/>
      <c r="AR9" s="40"/>
      <c r="AS9" s="40"/>
      <c r="AT9" s="40"/>
      <c r="AU9" s="40"/>
      <c r="AV9" s="40" t="s">
        <v>468</v>
      </c>
      <c r="AW9" s="40"/>
      <c r="AX9" s="40"/>
      <c r="AY9" s="40"/>
      <c r="AZ9" s="40" t="s">
        <v>468</v>
      </c>
      <c r="BA9" s="40"/>
      <c r="BB9" s="40"/>
      <c r="BC9" s="40"/>
      <c r="BD9" s="40"/>
      <c r="BE9" s="40"/>
      <c r="BF9" s="40"/>
      <c r="BG9" s="40" t="s">
        <v>468</v>
      </c>
      <c r="BH9" s="40"/>
      <c r="BI9" s="40"/>
      <c r="BJ9" s="40"/>
      <c r="BK9" s="40" t="s">
        <v>468</v>
      </c>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t="s">
        <v>468</v>
      </c>
      <c r="CZ9" s="40"/>
      <c r="DA9" s="40"/>
      <c r="DB9" s="40"/>
      <c r="DC9" s="40" t="s">
        <v>468</v>
      </c>
      <c r="DD9" s="40"/>
      <c r="DE9" s="40"/>
      <c r="DF9" s="40"/>
      <c r="DG9" s="40"/>
      <c r="DH9" s="40"/>
      <c r="DI9" s="40"/>
      <c r="DJ9" s="40" t="s">
        <v>468</v>
      </c>
      <c r="DK9" s="40"/>
      <c r="DL9" s="40"/>
      <c r="DM9" s="40"/>
      <c r="DN9" s="40" t="s">
        <v>468</v>
      </c>
      <c r="DO9" s="40"/>
      <c r="DP9" s="40"/>
      <c r="DQ9" s="40"/>
      <c r="DR9" s="40"/>
      <c r="DS9" s="40"/>
      <c r="DT9" s="40"/>
      <c r="DU9" s="40" t="s">
        <v>468</v>
      </c>
      <c r="DV9" s="40"/>
      <c r="DW9" s="40"/>
      <c r="DX9" s="40"/>
      <c r="DY9" s="40" t="s">
        <v>468</v>
      </c>
      <c r="DZ9" s="40"/>
      <c r="EA9" s="40"/>
      <c r="EB9" s="40"/>
      <c r="EC9" s="40"/>
      <c r="ED9" s="40"/>
      <c r="EE9" s="40"/>
      <c r="EF9" s="40" t="s">
        <v>468</v>
      </c>
      <c r="EG9" s="40"/>
      <c r="EH9" s="40"/>
      <c r="EI9" s="40"/>
      <c r="EJ9" s="40" t="s">
        <v>468</v>
      </c>
      <c r="EK9" s="40"/>
      <c r="EL9" s="40"/>
      <c r="EM9" s="40"/>
      <c r="EN9" s="40"/>
      <c r="EO9" s="40"/>
      <c r="EP9" s="40"/>
      <c r="EQ9" s="40" t="s">
        <v>468</v>
      </c>
      <c r="ER9" s="40"/>
      <c r="ES9" s="40"/>
      <c r="ET9" s="40"/>
      <c r="EU9" s="40" t="s">
        <v>468</v>
      </c>
      <c r="EV9" s="40"/>
      <c r="EW9" s="40"/>
      <c r="EX9" s="40"/>
      <c r="EY9" s="40"/>
      <c r="EZ9" s="40"/>
      <c r="FA9" s="40"/>
      <c r="FB9" s="40" t="s">
        <v>468</v>
      </c>
      <c r="FC9" s="40"/>
      <c r="FD9" s="40"/>
      <c r="FE9" s="40"/>
      <c r="FF9" s="40" t="s">
        <v>468</v>
      </c>
      <c r="FG9" s="40"/>
      <c r="FH9" s="40"/>
      <c r="FI9" s="40"/>
      <c r="FJ9" s="40"/>
      <c r="FK9" s="40"/>
      <c r="FL9" s="40"/>
      <c r="FM9" s="40" t="s">
        <v>468</v>
      </c>
      <c r="FN9" s="40"/>
      <c r="FO9" s="40"/>
      <c r="FP9" s="40"/>
      <c r="FQ9" s="40" t="s">
        <v>468</v>
      </c>
      <c r="FR9" s="40"/>
      <c r="FS9" s="40"/>
      <c r="FT9" s="40"/>
      <c r="FU9" s="40"/>
      <c r="FV9" s="40"/>
      <c r="FW9" s="40"/>
      <c r="FX9" s="40" t="s">
        <v>468</v>
      </c>
      <c r="FY9" s="40"/>
      <c r="FZ9" s="40"/>
      <c r="GA9" s="40"/>
      <c r="GB9" s="40" t="s">
        <v>468</v>
      </c>
      <c r="GC9" s="40"/>
      <c r="GD9" s="40"/>
      <c r="GE9" s="40"/>
      <c r="GF9" s="40"/>
      <c r="GG9" s="40"/>
      <c r="GH9" s="40"/>
      <c r="GI9" s="40" t="s">
        <v>468</v>
      </c>
      <c r="GJ9" s="40"/>
      <c r="GK9" s="40"/>
      <c r="GL9" s="40"/>
      <c r="GM9" s="40" t="s">
        <v>468</v>
      </c>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483</v>
      </c>
      <c r="C11" s="38" t="s">
        <v>484</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t="s">
        <v>468</v>
      </c>
      <c r="CZ11" s="40"/>
      <c r="DA11" s="40"/>
      <c r="DB11" s="40"/>
      <c r="DC11" s="40" t="s">
        <v>468</v>
      </c>
      <c r="DD11" s="40"/>
      <c r="DE11" s="40"/>
      <c r="DF11" s="40"/>
      <c r="DG11" s="40"/>
      <c r="DH11" s="40"/>
      <c r="DI11" s="40"/>
      <c r="DJ11" s="40" t="s">
        <v>468</v>
      </c>
      <c r="DK11" s="40"/>
      <c r="DL11" s="40"/>
      <c r="DM11" s="40"/>
      <c r="DN11" s="40" t="s">
        <v>468</v>
      </c>
      <c r="DO11" s="40"/>
      <c r="DP11" s="40"/>
      <c r="DQ11" s="40"/>
      <c r="DR11" s="40"/>
      <c r="DS11" s="40"/>
      <c r="DT11" s="40"/>
      <c r="DU11" s="40" t="s">
        <v>468</v>
      </c>
      <c r="DV11" s="40"/>
      <c r="DW11" s="40"/>
      <c r="DX11" s="40"/>
      <c r="DY11" s="40" t="s">
        <v>468</v>
      </c>
      <c r="DZ11" s="40"/>
      <c r="EA11" s="40"/>
      <c r="EB11" s="40"/>
      <c r="EC11" s="40"/>
      <c r="ED11" s="40"/>
      <c r="EE11" s="40"/>
      <c r="EF11" s="40" t="s">
        <v>468</v>
      </c>
      <c r="EG11" s="40"/>
      <c r="EH11" s="40"/>
      <c r="EI11" s="40"/>
      <c r="EJ11" s="40" t="s">
        <v>468</v>
      </c>
      <c r="EK11" s="40"/>
      <c r="EL11" s="40"/>
      <c r="EM11" s="40"/>
      <c r="EN11" s="40"/>
      <c r="EO11" s="40"/>
      <c r="EP11" s="40"/>
      <c r="EQ11" s="40" t="s">
        <v>468</v>
      </c>
      <c r="ER11" s="40"/>
      <c r="ES11" s="40"/>
      <c r="ET11" s="40"/>
      <c r="EU11" s="40" t="s">
        <v>468</v>
      </c>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t="s">
        <v>468</v>
      </c>
      <c r="GJ11" s="40"/>
      <c r="GK11" s="40"/>
      <c r="GL11" s="40"/>
      <c r="GM11" s="40" t="s">
        <v>468</v>
      </c>
      <c r="GN11" s="40"/>
      <c r="GO11" s="40"/>
      <c r="GP11" s="40"/>
      <c r="GQ11" s="40"/>
      <c r="GR11" s="40"/>
      <c r="GS11" s="40"/>
      <c r="GT11" s="40"/>
      <c r="GU11" s="40"/>
      <c r="GV11" s="40"/>
      <c r="GW11" s="40" t="s">
        <v>468</v>
      </c>
      <c r="GX11" s="40"/>
      <c r="GY11" s="40"/>
      <c r="GZ11" s="40"/>
      <c r="HA11" s="40"/>
      <c r="HB11" s="40"/>
      <c r="HC11" s="40"/>
      <c r="HD11" s="38"/>
      <c r="HE11" s="38" t="s">
        <v>468</v>
      </c>
      <c r="HF11" s="38"/>
      <c r="HG11" s="38"/>
      <c r="HH11" s="38"/>
      <c r="HI11" s="38" t="s">
        <v>468</v>
      </c>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487</v>
      </c>
      <c r="C12" s="38" t="s">
        <v>488</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489</v>
      </c>
      <c r="C13" s="38" t="s">
        <v>490</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492</v>
      </c>
      <c r="C14" s="38" t="s">
        <v>493</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t="s">
        <v>468</v>
      </c>
      <c r="AL14" s="40"/>
      <c r="AM14" s="40"/>
      <c r="AN14" s="40"/>
      <c r="AO14" s="40" t="s">
        <v>468</v>
      </c>
      <c r="AP14" s="40"/>
      <c r="AQ14" s="40"/>
      <c r="AR14" s="40"/>
      <c r="AS14" s="40"/>
      <c r="AT14" s="40"/>
      <c r="AU14" s="40"/>
      <c r="AV14" s="40" t="s">
        <v>468</v>
      </c>
      <c r="AW14" s="40"/>
      <c r="AX14" s="40"/>
      <c r="AY14" s="40"/>
      <c r="AZ14" s="40" t="s">
        <v>468</v>
      </c>
      <c r="BA14" s="40"/>
      <c r="BB14" s="40"/>
      <c r="BC14" s="40"/>
      <c r="BD14" s="40"/>
      <c r="BE14" s="40"/>
      <c r="BF14" s="40"/>
      <c r="BG14" s="40" t="s">
        <v>468</v>
      </c>
      <c r="BH14" s="40"/>
      <c r="BI14" s="40"/>
      <c r="BJ14" s="40"/>
      <c r="BK14" s="40" t="s">
        <v>468</v>
      </c>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t="s">
        <v>468</v>
      </c>
      <c r="DK14" s="40"/>
      <c r="DL14" s="40"/>
      <c r="DM14" s="40"/>
      <c r="DN14" s="40" t="s">
        <v>468</v>
      </c>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t="s">
        <v>468</v>
      </c>
      <c r="GU14" s="40"/>
      <c r="GV14" s="40"/>
      <c r="GW14" s="40"/>
      <c r="GX14" s="40" t="s">
        <v>468</v>
      </c>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494</v>
      </c>
      <c r="C15" s="38" t="s">
        <v>495</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496</v>
      </c>
      <c r="C16" s="38" t="s">
        <v>497</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t="s">
        <v>468</v>
      </c>
      <c r="AL16" s="40"/>
      <c r="AM16" s="40"/>
      <c r="AN16" s="40"/>
      <c r="AO16" s="40" t="s">
        <v>468</v>
      </c>
      <c r="AP16" s="40"/>
      <c r="AQ16" s="40"/>
      <c r="AR16" s="40"/>
      <c r="AS16" s="40"/>
      <c r="AT16" s="40"/>
      <c r="AU16" s="40"/>
      <c r="AV16" s="40" t="s">
        <v>468</v>
      </c>
      <c r="AW16" s="40"/>
      <c r="AX16" s="40"/>
      <c r="AY16" s="40"/>
      <c r="AZ16" s="40" t="s">
        <v>468</v>
      </c>
      <c r="BA16" s="40"/>
      <c r="BB16" s="40"/>
      <c r="BC16" s="40"/>
      <c r="BD16" s="40"/>
      <c r="BE16" s="40"/>
      <c r="BF16" s="40"/>
      <c r="BG16" s="40" t="s">
        <v>468</v>
      </c>
      <c r="BH16" s="40"/>
      <c r="BI16" s="40"/>
      <c r="BJ16" s="40"/>
      <c r="BK16" s="40" t="s">
        <v>468</v>
      </c>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t="s">
        <v>468</v>
      </c>
      <c r="CZ16" s="40"/>
      <c r="DA16" s="40"/>
      <c r="DB16" s="40"/>
      <c r="DC16" s="40" t="s">
        <v>468</v>
      </c>
      <c r="DD16" s="40"/>
      <c r="DE16" s="40"/>
      <c r="DF16" s="40"/>
      <c r="DG16" s="40"/>
      <c r="DH16" s="40"/>
      <c r="DI16" s="40"/>
      <c r="DJ16" s="40" t="s">
        <v>468</v>
      </c>
      <c r="DK16" s="40"/>
      <c r="DL16" s="40"/>
      <c r="DM16" s="40"/>
      <c r="DN16" s="40" t="s">
        <v>468</v>
      </c>
      <c r="DO16" s="40"/>
      <c r="DP16" s="40"/>
      <c r="DQ16" s="40"/>
      <c r="DR16" s="40"/>
      <c r="DS16" s="40"/>
      <c r="DT16" s="40"/>
      <c r="DU16" s="40"/>
      <c r="DV16" s="40"/>
      <c r="DW16" s="40"/>
      <c r="DX16" s="40" t="s">
        <v>468</v>
      </c>
      <c r="DY16" s="40"/>
      <c r="DZ16" s="40"/>
      <c r="EA16" s="40"/>
      <c r="EB16" s="40"/>
      <c r="EC16" s="40"/>
      <c r="ED16" s="40"/>
      <c r="EE16" s="40"/>
      <c r="EF16" s="40" t="s">
        <v>468</v>
      </c>
      <c r="EG16" s="40"/>
      <c r="EH16" s="40"/>
      <c r="EI16" s="40"/>
      <c r="EJ16" s="40" t="s">
        <v>468</v>
      </c>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t="s">
        <v>468</v>
      </c>
      <c r="HF16" s="38"/>
      <c r="HG16" s="38"/>
      <c r="HH16" s="38"/>
      <c r="HI16" s="38" t="s">
        <v>468</v>
      </c>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498</v>
      </c>
      <c r="C17" s="38" t="s">
        <v>499</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c r="AA17" s="40"/>
      <c r="AB17" s="40"/>
      <c r="AC17" s="40" t="s">
        <v>468</v>
      </c>
      <c r="AD17" s="40"/>
      <c r="AE17" s="40"/>
      <c r="AF17" s="40"/>
      <c r="AG17" s="40"/>
      <c r="AH17" s="40"/>
      <c r="AI17" s="40"/>
      <c r="AJ17" s="40"/>
      <c r="AK17" s="40"/>
      <c r="AL17" s="40"/>
      <c r="AM17" s="40" t="s">
        <v>468</v>
      </c>
      <c r="AN17" s="40"/>
      <c r="AO17" s="40" t="s">
        <v>468</v>
      </c>
      <c r="AP17" s="40"/>
      <c r="AQ17" s="40"/>
      <c r="AR17" s="40"/>
      <c r="AS17" s="40"/>
      <c r="AT17" s="40"/>
      <c r="AU17" s="40"/>
      <c r="AV17" s="40"/>
      <c r="AW17" s="40"/>
      <c r="AX17" s="40" t="s">
        <v>468</v>
      </c>
      <c r="AY17" s="40"/>
      <c r="AZ17" s="40" t="s">
        <v>468</v>
      </c>
      <c r="BA17" s="40"/>
      <c r="BB17" s="40"/>
      <c r="BC17" s="40"/>
      <c r="BD17" s="40"/>
      <c r="BE17" s="40"/>
      <c r="BF17" s="40"/>
      <c r="BG17" s="40"/>
      <c r="BH17" s="40"/>
      <c r="BI17" s="40" t="s">
        <v>468</v>
      </c>
      <c r="BJ17" s="40"/>
      <c r="BK17" s="40" t="s">
        <v>468</v>
      </c>
      <c r="BL17" s="40"/>
      <c r="BM17" s="40"/>
      <c r="BN17" s="40"/>
      <c r="BO17" s="40"/>
      <c r="BP17" s="40"/>
      <c r="BQ17" s="40"/>
      <c r="BR17" s="40"/>
      <c r="BS17" s="40"/>
      <c r="BT17" s="40" t="s">
        <v>468</v>
      </c>
      <c r="BU17" s="40"/>
      <c r="BV17" s="40" t="s">
        <v>468</v>
      </c>
      <c r="BW17" s="40"/>
      <c r="BX17" s="40"/>
      <c r="BY17" s="40"/>
      <c r="BZ17" s="40"/>
      <c r="CA17" s="40"/>
      <c r="CB17" s="40"/>
      <c r="CC17" s="40"/>
      <c r="CD17" s="40"/>
      <c r="CE17" s="40" t="s">
        <v>468</v>
      </c>
      <c r="CF17" s="40"/>
      <c r="CG17" s="40" t="s">
        <v>468</v>
      </c>
      <c r="CH17" s="40"/>
      <c r="CI17" s="40"/>
      <c r="CJ17" s="40"/>
      <c r="CK17" s="40"/>
      <c r="CL17" s="40"/>
      <c r="CM17" s="40"/>
      <c r="CN17" s="40"/>
      <c r="CO17" s="40"/>
      <c r="CP17" s="40" t="s">
        <v>468</v>
      </c>
      <c r="CQ17" s="40"/>
      <c r="CR17" s="40" t="s">
        <v>468</v>
      </c>
      <c r="CS17" s="40"/>
      <c r="CT17" s="40"/>
      <c r="CU17" s="40"/>
      <c r="CV17" s="40"/>
      <c r="CW17" s="40"/>
      <c r="CX17" s="40"/>
      <c r="CY17" s="40"/>
      <c r="CZ17" s="40"/>
      <c r="DA17" s="40" t="s">
        <v>468</v>
      </c>
      <c r="DB17" s="40"/>
      <c r="DC17" s="40" t="s">
        <v>468</v>
      </c>
      <c r="DD17" s="40"/>
      <c r="DE17" s="40"/>
      <c r="DF17" s="40"/>
      <c r="DG17" s="40"/>
      <c r="DH17" s="40"/>
      <c r="DI17" s="40"/>
      <c r="DJ17" s="40"/>
      <c r="DK17" s="40"/>
      <c r="DL17" s="40" t="s">
        <v>468</v>
      </c>
      <c r="DM17" s="40"/>
      <c r="DN17" s="40" t="s">
        <v>468</v>
      </c>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t="s">
        <v>468</v>
      </c>
      <c r="ET17" s="40"/>
      <c r="EU17" s="40" t="s">
        <v>468</v>
      </c>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t="s">
        <v>468</v>
      </c>
      <c r="GJ17" s="40"/>
      <c r="GK17" s="40"/>
      <c r="GL17" s="40"/>
      <c r="GM17" s="40" t="s">
        <v>468</v>
      </c>
      <c r="GN17" s="40"/>
      <c r="GO17" s="40"/>
      <c r="GP17" s="40"/>
      <c r="GQ17" s="40"/>
      <c r="GR17" s="40"/>
      <c r="GS17" s="40"/>
      <c r="GT17" s="40"/>
      <c r="GU17" s="40"/>
      <c r="GV17" s="40"/>
      <c r="GW17" s="40" t="s">
        <v>468</v>
      </c>
      <c r="GX17" s="40"/>
      <c r="GY17" s="40"/>
      <c r="GZ17" s="40"/>
      <c r="HA17" s="40"/>
      <c r="HB17" s="40"/>
      <c r="HC17" s="40"/>
      <c r="HD17" s="38"/>
      <c r="HE17" s="38" t="s">
        <v>468</v>
      </c>
      <c r="HF17" s="38"/>
      <c r="HG17" s="38"/>
      <c r="HH17" s="38"/>
      <c r="HI17" s="38" t="s">
        <v>468</v>
      </c>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500</v>
      </c>
      <c r="C18" s="38" t="s">
        <v>501</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t="s">
        <v>468</v>
      </c>
      <c r="DK18" s="40"/>
      <c r="DL18" s="40"/>
      <c r="DM18" s="40"/>
      <c r="DN18" s="40" t="s">
        <v>468</v>
      </c>
      <c r="DO18" s="40"/>
      <c r="DP18" s="40"/>
      <c r="DQ18" s="40"/>
      <c r="DR18" s="40"/>
      <c r="DS18" s="40"/>
      <c r="DT18" s="40"/>
      <c r="DU18" s="40" t="s">
        <v>468</v>
      </c>
      <c r="DV18" s="40"/>
      <c r="DW18" s="40"/>
      <c r="DX18" s="40"/>
      <c r="DY18" s="40" t="s">
        <v>468</v>
      </c>
      <c r="DZ18" s="40"/>
      <c r="EA18" s="40"/>
      <c r="EB18" s="40"/>
      <c r="EC18" s="40"/>
      <c r="ED18" s="40"/>
      <c r="EE18" s="40"/>
      <c r="EF18" s="40" t="s">
        <v>468</v>
      </c>
      <c r="EG18" s="40"/>
      <c r="EH18" s="40"/>
      <c r="EI18" s="40"/>
      <c r="EJ18" s="40" t="s">
        <v>468</v>
      </c>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502</v>
      </c>
      <c r="C19" s="38" t="s">
        <v>503</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c r="AA19" s="40"/>
      <c r="AB19" s="40"/>
      <c r="AC19" s="40" t="s">
        <v>468</v>
      </c>
      <c r="AD19" s="40"/>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504</v>
      </c>
      <c r="C20" s="38" t="s">
        <v>505</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506</v>
      </c>
      <c r="C21" s="38" t="s">
        <v>507</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t="s">
        <v>468</v>
      </c>
      <c r="FC21" s="40"/>
      <c r="FD21" s="40"/>
      <c r="FE21" s="40"/>
      <c r="FF21" s="40"/>
      <c r="FG21" s="40"/>
      <c r="FH21" s="40"/>
      <c r="FI21" s="40"/>
      <c r="FJ21" s="40" t="s">
        <v>468</v>
      </c>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508</v>
      </c>
      <c r="C22" s="38" t="s">
        <v>509</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c r="AA22" s="40"/>
      <c r="AB22" s="40"/>
      <c r="AC22" s="40" t="s">
        <v>468</v>
      </c>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510</v>
      </c>
      <c r="C23" s="38" t="s">
        <v>511</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c r="AB23" s="40"/>
      <c r="AC23" s="40" t="s">
        <v>468</v>
      </c>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t="s">
        <v>468</v>
      </c>
      <c r="GK23" s="40"/>
      <c r="GL23" s="40"/>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512</v>
      </c>
      <c r="C24" s="38" t="s">
        <v>513</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c r="AW24" s="40"/>
      <c r="AX24" s="40"/>
      <c r="AY24" s="40" t="s">
        <v>468</v>
      </c>
      <c r="AZ24" s="40"/>
      <c r="BA24" s="40"/>
      <c r="BB24" s="40"/>
      <c r="BC24" s="40"/>
      <c r="BD24" s="40"/>
      <c r="BE24" s="40"/>
      <c r="BF24" s="40"/>
      <c r="BG24" s="40" t="s">
        <v>468</v>
      </c>
      <c r="BH24" s="40"/>
      <c r="BI24" s="40"/>
      <c r="BJ24" s="40"/>
      <c r="BK24" s="40" t="s">
        <v>468</v>
      </c>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t="s">
        <v>468</v>
      </c>
      <c r="DK24" s="40"/>
      <c r="DL24" s="40"/>
      <c r="DM24" s="40"/>
      <c r="DN24" s="40" t="s">
        <v>468</v>
      </c>
      <c r="DO24" s="40"/>
      <c r="DP24" s="40"/>
      <c r="DQ24" s="40"/>
      <c r="DR24" s="40"/>
      <c r="DS24" s="40"/>
      <c r="DT24" s="40"/>
      <c r="DU24" s="40"/>
      <c r="DV24" s="40"/>
      <c r="DW24" s="40"/>
      <c r="DX24" s="40" t="s">
        <v>468</v>
      </c>
      <c r="DY24" s="40"/>
      <c r="DZ24" s="40"/>
      <c r="EA24" s="40"/>
      <c r="EB24" s="40"/>
      <c r="EC24" s="40"/>
      <c r="ED24" s="40"/>
      <c r="EE24" s="40"/>
      <c r="EF24" s="40" t="s">
        <v>468</v>
      </c>
      <c r="EG24" s="40"/>
      <c r="EH24" s="40"/>
      <c r="EI24" s="40"/>
      <c r="EJ24" s="40" t="s">
        <v>468</v>
      </c>
      <c r="EK24" s="40"/>
      <c r="EL24" s="40"/>
      <c r="EM24" s="40"/>
      <c r="EN24" s="40"/>
      <c r="EO24" s="40"/>
      <c r="EP24" s="40"/>
      <c r="EQ24" s="40" t="s">
        <v>468</v>
      </c>
      <c r="ER24" s="40"/>
      <c r="ES24" s="40"/>
      <c r="ET24" s="40"/>
      <c r="EU24" s="40" t="s">
        <v>468</v>
      </c>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t="s">
        <v>468</v>
      </c>
      <c r="GJ24" s="40"/>
      <c r="GK24" s="40"/>
      <c r="GL24" s="40"/>
      <c r="GM24" s="40" t="s">
        <v>468</v>
      </c>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c r="HU24" s="38"/>
      <c r="HV24" s="38"/>
      <c r="HW24" s="38"/>
      <c r="HX24" s="38"/>
      <c r="HY24" s="38"/>
      <c r="HZ24" s="38" t="s">
        <v>468</v>
      </c>
    </row>
    <row r="25" spans="1:234" ht="13.5" customHeight="1" x14ac:dyDescent="0.15">
      <c r="A25" s="40" t="s">
        <v>451</v>
      </c>
      <c r="B25" s="41" t="s">
        <v>514</v>
      </c>
      <c r="C25" s="38" t="s">
        <v>515</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t="s">
        <v>468</v>
      </c>
      <c r="GJ25" s="40"/>
      <c r="GK25" s="40"/>
      <c r="GL25" s="40"/>
      <c r="GM25" s="40" t="s">
        <v>468</v>
      </c>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516</v>
      </c>
      <c r="C26" s="38" t="s">
        <v>517</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t="s">
        <v>468</v>
      </c>
      <c r="AL26" s="40"/>
      <c r="AM26" s="40"/>
      <c r="AN26" s="40"/>
      <c r="AO26" s="40" t="s">
        <v>468</v>
      </c>
      <c r="AP26" s="40"/>
      <c r="AQ26" s="40"/>
      <c r="AR26" s="40"/>
      <c r="AS26" s="40"/>
      <c r="AT26" s="40"/>
      <c r="AU26" s="40"/>
      <c r="AV26" s="40" t="s">
        <v>468</v>
      </c>
      <c r="AW26" s="40"/>
      <c r="AX26" s="40"/>
      <c r="AY26" s="40"/>
      <c r="AZ26" s="40" t="s">
        <v>468</v>
      </c>
      <c r="BA26" s="40"/>
      <c r="BB26" s="40"/>
      <c r="BC26" s="40"/>
      <c r="BD26" s="40"/>
      <c r="BE26" s="40"/>
      <c r="BF26" s="40"/>
      <c r="BG26" s="40" t="s">
        <v>468</v>
      </c>
      <c r="BH26" s="40"/>
      <c r="BI26" s="40"/>
      <c r="BJ26" s="40"/>
      <c r="BK26" s="40" t="s">
        <v>468</v>
      </c>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t="s">
        <v>468</v>
      </c>
      <c r="CZ26" s="40"/>
      <c r="DA26" s="40"/>
      <c r="DB26" s="40"/>
      <c r="DC26" s="40" t="s">
        <v>468</v>
      </c>
      <c r="DD26" s="40"/>
      <c r="DE26" s="40"/>
      <c r="DF26" s="40"/>
      <c r="DG26" s="40"/>
      <c r="DH26" s="40"/>
      <c r="DI26" s="40"/>
      <c r="DJ26" s="40" t="s">
        <v>468</v>
      </c>
      <c r="DK26" s="40"/>
      <c r="DL26" s="40"/>
      <c r="DM26" s="40"/>
      <c r="DN26" s="40" t="s">
        <v>468</v>
      </c>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518</v>
      </c>
      <c r="C27" s="38" t="s">
        <v>519</v>
      </c>
      <c r="D27" s="40"/>
      <c r="E27" s="40"/>
      <c r="F27" s="40"/>
      <c r="G27" s="40" t="s">
        <v>468</v>
      </c>
      <c r="H27" s="40"/>
      <c r="I27" s="40"/>
      <c r="J27" s="40"/>
      <c r="K27" s="40"/>
      <c r="L27" s="40"/>
      <c r="M27" s="40"/>
      <c r="N27" s="40"/>
      <c r="O27" s="40"/>
      <c r="P27" s="40"/>
      <c r="Q27" s="40"/>
      <c r="R27" s="40" t="s">
        <v>468</v>
      </c>
      <c r="S27" s="40"/>
      <c r="T27" s="40"/>
      <c r="U27" s="40"/>
      <c r="V27" s="40"/>
      <c r="W27" s="40"/>
      <c r="X27" s="40"/>
      <c r="Y27" s="40"/>
      <c r="Z27" s="40"/>
      <c r="AA27" s="40"/>
      <c r="AB27" s="40"/>
      <c r="AC27" s="40" t="s">
        <v>468</v>
      </c>
      <c r="AD27" s="40"/>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c r="BT27" s="40"/>
      <c r="BU27" s="40" t="s">
        <v>468</v>
      </c>
      <c r="BV27" s="40"/>
      <c r="BW27" s="40"/>
      <c r="BX27" s="40"/>
      <c r="BY27" s="40"/>
      <c r="BZ27" s="40"/>
      <c r="CA27" s="40"/>
      <c r="CB27" s="40"/>
      <c r="CC27" s="40"/>
      <c r="CD27" s="40"/>
      <c r="CE27" s="40"/>
      <c r="CF27" s="40" t="s">
        <v>468</v>
      </c>
      <c r="CG27" s="40"/>
      <c r="CH27" s="40"/>
      <c r="CI27" s="40"/>
      <c r="CJ27" s="40"/>
      <c r="CK27" s="40"/>
      <c r="CL27" s="40"/>
      <c r="CM27" s="40"/>
      <c r="CN27" s="40"/>
      <c r="CO27" s="40"/>
      <c r="CP27" s="40"/>
      <c r="CQ27" s="40" t="s">
        <v>468</v>
      </c>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520</v>
      </c>
      <c r="C28" s="38" t="s">
        <v>521</v>
      </c>
      <c r="D28" s="40"/>
      <c r="E28" s="40"/>
      <c r="F28" s="40"/>
      <c r="G28" s="40" t="s">
        <v>468</v>
      </c>
      <c r="H28" s="40"/>
      <c r="I28" s="40"/>
      <c r="J28" s="40"/>
      <c r="K28" s="40"/>
      <c r="L28" s="40"/>
      <c r="M28" s="40"/>
      <c r="N28" s="40"/>
      <c r="O28" s="40"/>
      <c r="P28" s="40" t="s">
        <v>468</v>
      </c>
      <c r="Q28" s="40"/>
      <c r="R28" s="40"/>
      <c r="S28" s="40"/>
      <c r="T28" s="40"/>
      <c r="U28" s="40"/>
      <c r="V28" s="40"/>
      <c r="W28" s="40"/>
      <c r="X28" s="40"/>
      <c r="Y28" s="40"/>
      <c r="Z28" s="40"/>
      <c r="AA28" s="40"/>
      <c r="AB28" s="40"/>
      <c r="AC28" s="40" t="s">
        <v>468</v>
      </c>
      <c r="AD28" s="40"/>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c r="HQ28" s="38"/>
      <c r="HR28" s="38"/>
      <c r="HS28" s="38" t="s">
        <v>468</v>
      </c>
      <c r="HT28" s="38"/>
      <c r="HU28" s="38"/>
      <c r="HV28" s="38"/>
      <c r="HW28" s="38"/>
      <c r="HX28" s="38"/>
      <c r="HY28" s="38"/>
      <c r="HZ28" s="38"/>
    </row>
    <row r="29" spans="1:234" ht="13.5" customHeight="1" x14ac:dyDescent="0.15">
      <c r="A29" s="40" t="s">
        <v>451</v>
      </c>
      <c r="B29" s="41" t="s">
        <v>522</v>
      </c>
      <c r="C29" s="38" t="s">
        <v>523</v>
      </c>
      <c r="D29" s="40"/>
      <c r="E29" s="40"/>
      <c r="F29" s="40"/>
      <c r="G29" s="40" t="s">
        <v>468</v>
      </c>
      <c r="H29" s="40"/>
      <c r="I29" s="40"/>
      <c r="J29" s="40"/>
      <c r="K29" s="40"/>
      <c r="L29" s="40"/>
      <c r="M29" s="40"/>
      <c r="N29" s="40"/>
      <c r="O29" s="40"/>
      <c r="P29" s="40"/>
      <c r="Q29" s="40"/>
      <c r="R29" s="40" t="s">
        <v>468</v>
      </c>
      <c r="S29" s="40"/>
      <c r="T29" s="40"/>
      <c r="U29" s="40"/>
      <c r="V29" s="40"/>
      <c r="W29" s="40"/>
      <c r="X29" s="40"/>
      <c r="Y29" s="40"/>
      <c r="Z29" s="40"/>
      <c r="AA29" s="40"/>
      <c r="AB29" s="40"/>
      <c r="AC29" s="40" t="s">
        <v>468</v>
      </c>
      <c r="AD29" s="40"/>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524</v>
      </c>
      <c r="C30" s="38" t="s">
        <v>525</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t="s">
        <v>468</v>
      </c>
      <c r="CO30" s="40"/>
      <c r="CP30" s="40"/>
      <c r="CQ30" s="40"/>
      <c r="CR30" s="40" t="s">
        <v>468</v>
      </c>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t="s">
        <v>468</v>
      </c>
      <c r="HF30" s="38"/>
      <c r="HG30" s="38"/>
      <c r="HH30" s="38"/>
      <c r="HI30" s="38" t="s">
        <v>468</v>
      </c>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526</v>
      </c>
      <c r="C31" s="38" t="s">
        <v>527</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c r="AM31" s="40"/>
      <c r="AN31" s="40" t="s">
        <v>468</v>
      </c>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c r="CO31" s="40"/>
      <c r="CP31" s="40"/>
      <c r="CQ31" s="40" t="s">
        <v>468</v>
      </c>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528</v>
      </c>
      <c r="C32" s="38" t="s">
        <v>529</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c r="AE32" s="40"/>
      <c r="AF32" s="40"/>
      <c r="AG32" s="40"/>
      <c r="AH32" s="40" t="s">
        <v>468</v>
      </c>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t="s">
        <v>468</v>
      </c>
      <c r="DA32" s="40"/>
      <c r="DB32" s="40"/>
      <c r="DC32" s="40"/>
      <c r="DD32" s="40"/>
      <c r="DE32" s="40"/>
      <c r="DF32" s="40"/>
      <c r="DG32" s="40"/>
      <c r="DH32" s="40"/>
      <c r="DI32" s="40"/>
      <c r="DJ32" s="40"/>
      <c r="DK32" s="40" t="s">
        <v>468</v>
      </c>
      <c r="DL32" s="40"/>
      <c r="DM32" s="40"/>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530</v>
      </c>
      <c r="C33" s="38" t="s">
        <v>531</v>
      </c>
      <c r="D33" s="40"/>
      <c r="E33" s="40"/>
      <c r="F33" s="40"/>
      <c r="G33" s="40" t="s">
        <v>468</v>
      </c>
      <c r="H33" s="40"/>
      <c r="I33" s="40"/>
      <c r="J33" s="40"/>
      <c r="K33" s="40"/>
      <c r="L33" s="40"/>
      <c r="M33" s="40"/>
      <c r="N33" s="40"/>
      <c r="O33" s="40"/>
      <c r="P33" s="40" t="s">
        <v>468</v>
      </c>
      <c r="Q33" s="40"/>
      <c r="R33" s="40"/>
      <c r="S33" s="40"/>
      <c r="T33" s="40"/>
      <c r="U33" s="40"/>
      <c r="V33" s="40"/>
      <c r="W33" s="40"/>
      <c r="X33" s="40"/>
      <c r="Y33" s="40"/>
      <c r="Z33" s="40"/>
      <c r="AA33" s="40" t="s">
        <v>468</v>
      </c>
      <c r="AB33" s="40"/>
      <c r="AC33" s="40"/>
      <c r="AD33" s="40"/>
      <c r="AE33" s="40"/>
      <c r="AF33" s="40"/>
      <c r="AG33" s="40"/>
      <c r="AH33" s="40"/>
      <c r="AI33" s="40"/>
      <c r="AJ33" s="40"/>
      <c r="AK33" s="40"/>
      <c r="AL33" s="40" t="s">
        <v>468</v>
      </c>
      <c r="AM33" s="40"/>
      <c r="AN33" s="40"/>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t="s">
        <v>468</v>
      </c>
      <c r="FD33" s="40"/>
      <c r="FE33" s="40"/>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t="s">
        <v>468</v>
      </c>
      <c r="HG33" s="38"/>
      <c r="HH33" s="38"/>
      <c r="HI33" s="38"/>
      <c r="HJ33" s="38"/>
      <c r="HK33" s="38"/>
      <c r="HL33" s="38"/>
      <c r="HM33" s="38"/>
      <c r="HN33" s="38"/>
      <c r="HO33" s="38"/>
      <c r="HP33" s="38"/>
      <c r="HQ33" s="38" t="s">
        <v>468</v>
      </c>
      <c r="HR33" s="38"/>
      <c r="HS33" s="38"/>
      <c r="HT33" s="38"/>
      <c r="HU33" s="38"/>
      <c r="HV33" s="38"/>
      <c r="HW33" s="38"/>
      <c r="HX33" s="38"/>
      <c r="HY33" s="38"/>
      <c r="HZ33" s="38"/>
    </row>
    <row r="34" spans="1:234" ht="13.5" customHeight="1" x14ac:dyDescent="0.15">
      <c r="A34" s="40" t="s">
        <v>451</v>
      </c>
      <c r="B34" s="41" t="s">
        <v>532</v>
      </c>
      <c r="C34" s="38" t="s">
        <v>533</v>
      </c>
      <c r="D34" s="40"/>
      <c r="E34" s="40"/>
      <c r="F34" s="40"/>
      <c r="G34" s="40" t="s">
        <v>468</v>
      </c>
      <c r="H34" s="40"/>
      <c r="I34" s="40"/>
      <c r="J34" s="40"/>
      <c r="K34" s="40"/>
      <c r="L34" s="40"/>
      <c r="M34" s="40"/>
      <c r="N34" s="40"/>
      <c r="O34" s="40"/>
      <c r="P34" s="40"/>
      <c r="Q34" s="40"/>
      <c r="R34" s="40" t="s">
        <v>468</v>
      </c>
      <c r="S34" s="40"/>
      <c r="T34" s="40"/>
      <c r="U34" s="40"/>
      <c r="V34" s="40"/>
      <c r="W34" s="40"/>
      <c r="X34" s="40"/>
      <c r="Y34" s="40"/>
      <c r="Z34" s="40"/>
      <c r="AA34" s="40"/>
      <c r="AB34" s="40"/>
      <c r="AC34" s="40" t="s">
        <v>468</v>
      </c>
      <c r="AD34" s="40"/>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c r="BU34" s="40" t="s">
        <v>468</v>
      </c>
      <c r="BV34" s="40"/>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c r="HR34" s="38"/>
      <c r="HS34" s="38" t="s">
        <v>468</v>
      </c>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34">
    <sortCondition ref="A8:A34"/>
    <sortCondition ref="B8:B34"/>
    <sortCondition ref="C8:C34"/>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山梨県</v>
      </c>
      <c r="B7" s="43" t="str">
        <f>'収集運搬（生活系）'!B7</f>
        <v>19000</v>
      </c>
      <c r="C7" s="42" t="s">
        <v>32</v>
      </c>
      <c r="D7" s="52">
        <f>COUNTIF(D$8:D$207,"○")</f>
        <v>23</v>
      </c>
      <c r="E7" s="52">
        <f t="shared" ref="E7:S7" si="0">COUNTIF(E$8:E$207,"○")</f>
        <v>4</v>
      </c>
      <c r="F7" s="52">
        <f t="shared" si="0"/>
        <v>2</v>
      </c>
      <c r="G7" s="52">
        <f t="shared" si="0"/>
        <v>25</v>
      </c>
      <c r="H7" s="52">
        <f t="shared" si="0"/>
        <v>11</v>
      </c>
      <c r="I7" s="52">
        <f t="shared" si="0"/>
        <v>12</v>
      </c>
      <c r="J7" s="52">
        <f t="shared" si="0"/>
        <v>2</v>
      </c>
      <c r="K7" s="52">
        <f t="shared" si="0"/>
        <v>0</v>
      </c>
      <c r="L7" s="52">
        <f>COUNTIF(L$8:L$207,"○")</f>
        <v>1</v>
      </c>
      <c r="M7" s="52">
        <f t="shared" si="0"/>
        <v>22</v>
      </c>
      <c r="N7" s="52">
        <f t="shared" si="0"/>
        <v>1</v>
      </c>
      <c r="O7" s="52">
        <f t="shared" si="0"/>
        <v>22</v>
      </c>
      <c r="P7" s="52">
        <f t="shared" si="0"/>
        <v>0</v>
      </c>
      <c r="Q7" s="52">
        <f t="shared" si="0"/>
        <v>2</v>
      </c>
      <c r="R7" s="52">
        <f t="shared" si="0"/>
        <v>0</v>
      </c>
      <c r="S7" s="52">
        <f t="shared" si="0"/>
        <v>2</v>
      </c>
    </row>
    <row r="8" spans="1:19" ht="13.5" customHeight="1" x14ac:dyDescent="0.15">
      <c r="A8" s="38" t="s">
        <v>451</v>
      </c>
      <c r="B8" s="39" t="s">
        <v>465</v>
      </c>
      <c r="C8" s="38" t="s">
        <v>466</v>
      </c>
      <c r="D8" s="38" t="s">
        <v>468</v>
      </c>
      <c r="E8" s="38"/>
      <c r="F8" s="38"/>
      <c r="G8" s="38" t="s">
        <v>468</v>
      </c>
      <c r="H8" s="38"/>
      <c r="I8" s="38" t="s">
        <v>468</v>
      </c>
      <c r="J8" s="38"/>
      <c r="K8" s="38"/>
      <c r="L8" s="38"/>
      <c r="M8" s="38" t="s">
        <v>468</v>
      </c>
      <c r="N8" s="38"/>
      <c r="O8" s="38" t="s">
        <v>468</v>
      </c>
      <c r="P8" s="38"/>
      <c r="Q8" s="38"/>
      <c r="R8" s="38"/>
      <c r="S8" s="38"/>
    </row>
    <row r="9" spans="1:19" ht="13.5" customHeight="1" x14ac:dyDescent="0.15">
      <c r="A9" s="38" t="s">
        <v>451</v>
      </c>
      <c r="B9" s="39" t="s">
        <v>478</v>
      </c>
      <c r="C9" s="38" t="s">
        <v>479</v>
      </c>
      <c r="D9" s="38" t="s">
        <v>468</v>
      </c>
      <c r="E9" s="38"/>
      <c r="F9" s="38"/>
      <c r="G9" s="38" t="s">
        <v>468</v>
      </c>
      <c r="H9" s="38" t="s">
        <v>468</v>
      </c>
      <c r="I9" s="38"/>
      <c r="J9" s="38"/>
      <c r="K9" s="38"/>
      <c r="L9" s="38"/>
      <c r="M9" s="38" t="s">
        <v>468</v>
      </c>
      <c r="N9" s="38"/>
      <c r="O9" s="38" t="s">
        <v>468</v>
      </c>
      <c r="P9" s="38"/>
      <c r="Q9" s="38"/>
      <c r="R9" s="38"/>
      <c r="S9" s="38"/>
    </row>
    <row r="10" spans="1:19" ht="13.5" customHeight="1" x14ac:dyDescent="0.15">
      <c r="A10" s="38" t="s">
        <v>451</v>
      </c>
      <c r="B10" s="39" t="s">
        <v>481</v>
      </c>
      <c r="C10" s="38" t="s">
        <v>482</v>
      </c>
      <c r="D10" s="38" t="s">
        <v>468</v>
      </c>
      <c r="E10" s="38"/>
      <c r="F10" s="38"/>
      <c r="G10" s="38" t="s">
        <v>468</v>
      </c>
      <c r="H10" s="38"/>
      <c r="I10" s="38" t="s">
        <v>468</v>
      </c>
      <c r="J10" s="38"/>
      <c r="K10" s="38"/>
      <c r="L10" s="38"/>
      <c r="M10" s="38" t="s">
        <v>468</v>
      </c>
      <c r="N10" s="38"/>
      <c r="O10" s="38" t="s">
        <v>468</v>
      </c>
      <c r="P10" s="38"/>
      <c r="Q10" s="38"/>
      <c r="R10" s="38"/>
      <c r="S10" s="38"/>
    </row>
    <row r="11" spans="1:19" ht="13.5" customHeight="1" x14ac:dyDescent="0.15">
      <c r="A11" s="38" t="s">
        <v>451</v>
      </c>
      <c r="B11" s="39" t="s">
        <v>483</v>
      </c>
      <c r="C11" s="38" t="s">
        <v>484</v>
      </c>
      <c r="D11" s="38" t="s">
        <v>468</v>
      </c>
      <c r="E11" s="38"/>
      <c r="F11" s="38"/>
      <c r="G11" s="38" t="s">
        <v>468</v>
      </c>
      <c r="H11" s="38" t="s">
        <v>468</v>
      </c>
      <c r="I11" s="38"/>
      <c r="J11" s="38"/>
      <c r="K11" s="38"/>
      <c r="L11" s="38"/>
      <c r="M11" s="38" t="s">
        <v>468</v>
      </c>
      <c r="N11" s="38"/>
      <c r="O11" s="38" t="s">
        <v>468</v>
      </c>
      <c r="P11" s="38"/>
      <c r="Q11" s="38"/>
      <c r="R11" s="38"/>
      <c r="S11" s="38"/>
    </row>
    <row r="12" spans="1:19" ht="13.5" customHeight="1" x14ac:dyDescent="0.15">
      <c r="A12" s="38" t="s">
        <v>451</v>
      </c>
      <c r="B12" s="39" t="s">
        <v>487</v>
      </c>
      <c r="C12" s="38" t="s">
        <v>488</v>
      </c>
      <c r="D12" s="38" t="s">
        <v>468</v>
      </c>
      <c r="E12" s="38"/>
      <c r="F12" s="38"/>
      <c r="G12" s="38" t="s">
        <v>468</v>
      </c>
      <c r="H12" s="38"/>
      <c r="I12" s="38" t="s">
        <v>468</v>
      </c>
      <c r="J12" s="38"/>
      <c r="K12" s="38"/>
      <c r="L12" s="38"/>
      <c r="M12" s="38" t="s">
        <v>468</v>
      </c>
      <c r="N12" s="38"/>
      <c r="O12" s="38" t="s">
        <v>468</v>
      </c>
      <c r="P12" s="38"/>
      <c r="Q12" s="38"/>
      <c r="R12" s="38"/>
      <c r="S12" s="38"/>
    </row>
    <row r="13" spans="1:19" ht="13.5" customHeight="1" x14ac:dyDescent="0.15">
      <c r="A13" s="38" t="s">
        <v>451</v>
      </c>
      <c r="B13" s="39" t="s">
        <v>489</v>
      </c>
      <c r="C13" s="38" t="s">
        <v>490</v>
      </c>
      <c r="D13" s="38" t="s">
        <v>468</v>
      </c>
      <c r="E13" s="38"/>
      <c r="F13" s="38"/>
      <c r="G13" s="38" t="s">
        <v>468</v>
      </c>
      <c r="H13" s="38"/>
      <c r="I13" s="38" t="s">
        <v>468</v>
      </c>
      <c r="J13" s="38"/>
      <c r="K13" s="38"/>
      <c r="L13" s="38"/>
      <c r="M13" s="38" t="s">
        <v>468</v>
      </c>
      <c r="N13" s="38"/>
      <c r="O13" s="38" t="s">
        <v>468</v>
      </c>
      <c r="P13" s="38"/>
      <c r="Q13" s="38"/>
      <c r="R13" s="38"/>
      <c r="S13" s="38"/>
    </row>
    <row r="14" spans="1:19" ht="13.5" customHeight="1" x14ac:dyDescent="0.15">
      <c r="A14" s="38" t="s">
        <v>451</v>
      </c>
      <c r="B14" s="39" t="s">
        <v>492</v>
      </c>
      <c r="C14" s="38" t="s">
        <v>493</v>
      </c>
      <c r="D14" s="38" t="s">
        <v>468</v>
      </c>
      <c r="E14" s="38"/>
      <c r="F14" s="38"/>
      <c r="G14" s="38" t="s">
        <v>468</v>
      </c>
      <c r="H14" s="38"/>
      <c r="I14" s="38" t="s">
        <v>468</v>
      </c>
      <c r="J14" s="38"/>
      <c r="K14" s="38"/>
      <c r="L14" s="38"/>
      <c r="M14" s="38" t="s">
        <v>468</v>
      </c>
      <c r="N14" s="38"/>
      <c r="O14" s="38" t="s">
        <v>468</v>
      </c>
      <c r="P14" s="38"/>
      <c r="Q14" s="38"/>
      <c r="R14" s="38"/>
      <c r="S14" s="38"/>
    </row>
    <row r="15" spans="1:19" ht="13.5" customHeight="1" x14ac:dyDescent="0.15">
      <c r="A15" s="38" t="s">
        <v>451</v>
      </c>
      <c r="B15" s="39" t="s">
        <v>494</v>
      </c>
      <c r="C15" s="38" t="s">
        <v>495</v>
      </c>
      <c r="D15" s="38" t="s">
        <v>468</v>
      </c>
      <c r="E15" s="38"/>
      <c r="F15" s="38"/>
      <c r="G15" s="38" t="s">
        <v>468</v>
      </c>
      <c r="H15" s="38"/>
      <c r="I15" s="38" t="s">
        <v>468</v>
      </c>
      <c r="J15" s="38"/>
      <c r="K15" s="38"/>
      <c r="L15" s="38"/>
      <c r="M15" s="38" t="s">
        <v>468</v>
      </c>
      <c r="N15" s="38"/>
      <c r="O15" s="38" t="s">
        <v>468</v>
      </c>
      <c r="P15" s="38"/>
      <c r="Q15" s="38"/>
      <c r="R15" s="38"/>
      <c r="S15" s="38"/>
    </row>
    <row r="16" spans="1:19" ht="13.5" customHeight="1" x14ac:dyDescent="0.15">
      <c r="A16" s="38" t="s">
        <v>451</v>
      </c>
      <c r="B16" s="39" t="s">
        <v>496</v>
      </c>
      <c r="C16" s="38" t="s">
        <v>497</v>
      </c>
      <c r="D16" s="38" t="s">
        <v>468</v>
      </c>
      <c r="E16" s="38"/>
      <c r="F16" s="38"/>
      <c r="G16" s="38" t="s">
        <v>468</v>
      </c>
      <c r="H16" s="38"/>
      <c r="I16" s="38" t="s">
        <v>468</v>
      </c>
      <c r="J16" s="38"/>
      <c r="K16" s="38"/>
      <c r="L16" s="38"/>
      <c r="M16" s="38" t="s">
        <v>468</v>
      </c>
      <c r="N16" s="38"/>
      <c r="O16" s="38" t="s">
        <v>468</v>
      </c>
      <c r="P16" s="38"/>
      <c r="Q16" s="38"/>
      <c r="R16" s="38"/>
      <c r="S16" s="38"/>
    </row>
    <row r="17" spans="1:19" ht="13.5" customHeight="1" x14ac:dyDescent="0.15">
      <c r="A17" s="38" t="s">
        <v>451</v>
      </c>
      <c r="B17" s="39" t="s">
        <v>498</v>
      </c>
      <c r="C17" s="38" t="s">
        <v>499</v>
      </c>
      <c r="D17" s="38" t="s">
        <v>468</v>
      </c>
      <c r="E17" s="38"/>
      <c r="F17" s="38"/>
      <c r="G17" s="38" t="s">
        <v>468</v>
      </c>
      <c r="H17" s="38" t="s">
        <v>468</v>
      </c>
      <c r="I17" s="38"/>
      <c r="J17" s="38"/>
      <c r="K17" s="38"/>
      <c r="L17" s="38"/>
      <c r="M17" s="38" t="s">
        <v>468</v>
      </c>
      <c r="N17" s="38"/>
      <c r="O17" s="38" t="s">
        <v>468</v>
      </c>
      <c r="P17" s="38"/>
      <c r="Q17" s="38"/>
      <c r="R17" s="38"/>
      <c r="S17" s="38"/>
    </row>
    <row r="18" spans="1:19" ht="13.5" customHeight="1" x14ac:dyDescent="0.15">
      <c r="A18" s="38" t="s">
        <v>451</v>
      </c>
      <c r="B18" s="39" t="s">
        <v>500</v>
      </c>
      <c r="C18" s="38" t="s">
        <v>501</v>
      </c>
      <c r="D18" s="38"/>
      <c r="E18" s="38" t="s">
        <v>468</v>
      </c>
      <c r="F18" s="38"/>
      <c r="G18" s="38" t="s">
        <v>468</v>
      </c>
      <c r="H18" s="38"/>
      <c r="I18" s="38"/>
      <c r="J18" s="38"/>
      <c r="K18" s="38"/>
      <c r="L18" s="38"/>
      <c r="M18" s="38"/>
      <c r="N18" s="38"/>
      <c r="O18" s="38"/>
      <c r="P18" s="38"/>
      <c r="Q18" s="38"/>
      <c r="R18" s="38"/>
      <c r="S18" s="38"/>
    </row>
    <row r="19" spans="1:19" ht="13.5" customHeight="1" x14ac:dyDescent="0.15">
      <c r="A19" s="38" t="s">
        <v>451</v>
      </c>
      <c r="B19" s="39" t="s">
        <v>502</v>
      </c>
      <c r="C19" s="38" t="s">
        <v>503</v>
      </c>
      <c r="D19" s="38" t="s">
        <v>468</v>
      </c>
      <c r="E19" s="38"/>
      <c r="F19" s="38"/>
      <c r="G19" s="38" t="s">
        <v>468</v>
      </c>
      <c r="H19" s="38"/>
      <c r="I19" s="38" t="s">
        <v>468</v>
      </c>
      <c r="J19" s="38"/>
      <c r="K19" s="38"/>
      <c r="L19" s="38"/>
      <c r="M19" s="38" t="s">
        <v>468</v>
      </c>
      <c r="N19" s="38"/>
      <c r="O19" s="38" t="s">
        <v>468</v>
      </c>
      <c r="P19" s="38"/>
      <c r="Q19" s="38"/>
      <c r="R19" s="38"/>
      <c r="S19" s="38"/>
    </row>
    <row r="20" spans="1:19" ht="13.5" customHeight="1" x14ac:dyDescent="0.15">
      <c r="A20" s="38" t="s">
        <v>451</v>
      </c>
      <c r="B20" s="39" t="s">
        <v>504</v>
      </c>
      <c r="C20" s="38" t="s">
        <v>505</v>
      </c>
      <c r="D20" s="38" t="s">
        <v>468</v>
      </c>
      <c r="E20" s="38"/>
      <c r="F20" s="38"/>
      <c r="G20" s="38" t="s">
        <v>468</v>
      </c>
      <c r="H20" s="38"/>
      <c r="I20" s="38" t="s">
        <v>468</v>
      </c>
      <c r="J20" s="38"/>
      <c r="K20" s="38"/>
      <c r="L20" s="38"/>
      <c r="M20" s="38" t="s">
        <v>468</v>
      </c>
      <c r="N20" s="38"/>
      <c r="O20" s="38" t="s">
        <v>468</v>
      </c>
      <c r="P20" s="38"/>
      <c r="Q20" s="38"/>
      <c r="R20" s="38"/>
      <c r="S20" s="38"/>
    </row>
    <row r="21" spans="1:19" ht="13.5" customHeight="1" x14ac:dyDescent="0.15">
      <c r="A21" s="38" t="s">
        <v>451</v>
      </c>
      <c r="B21" s="39" t="s">
        <v>506</v>
      </c>
      <c r="C21" s="38" t="s">
        <v>507</v>
      </c>
      <c r="D21" s="38" t="s">
        <v>468</v>
      </c>
      <c r="E21" s="38"/>
      <c r="F21" s="38"/>
      <c r="G21" s="38" t="s">
        <v>468</v>
      </c>
      <c r="H21" s="38" t="s">
        <v>468</v>
      </c>
      <c r="I21" s="38"/>
      <c r="J21" s="38"/>
      <c r="K21" s="38"/>
      <c r="L21" s="38"/>
      <c r="M21" s="38" t="s">
        <v>468</v>
      </c>
      <c r="N21" s="38"/>
      <c r="O21" s="38" t="s">
        <v>468</v>
      </c>
      <c r="P21" s="38"/>
      <c r="Q21" s="38"/>
      <c r="R21" s="38"/>
      <c r="S21" s="38"/>
    </row>
    <row r="22" spans="1:19" ht="13.5" customHeight="1" x14ac:dyDescent="0.15">
      <c r="A22" s="38" t="s">
        <v>451</v>
      </c>
      <c r="B22" s="39" t="s">
        <v>508</v>
      </c>
      <c r="C22" s="38" t="s">
        <v>509</v>
      </c>
      <c r="D22" s="38" t="s">
        <v>468</v>
      </c>
      <c r="E22" s="38"/>
      <c r="F22" s="38"/>
      <c r="G22" s="38" t="s">
        <v>468</v>
      </c>
      <c r="H22" s="38" t="s">
        <v>468</v>
      </c>
      <c r="I22" s="38"/>
      <c r="J22" s="38"/>
      <c r="K22" s="38"/>
      <c r="L22" s="38"/>
      <c r="M22" s="38" t="s">
        <v>468</v>
      </c>
      <c r="N22" s="38"/>
      <c r="O22" s="38" t="s">
        <v>468</v>
      </c>
      <c r="P22" s="38"/>
      <c r="Q22" s="38"/>
      <c r="R22" s="38"/>
      <c r="S22" s="38"/>
    </row>
    <row r="23" spans="1:19" ht="13.5" customHeight="1" x14ac:dyDescent="0.15">
      <c r="A23" s="38" t="s">
        <v>451</v>
      </c>
      <c r="B23" s="39" t="s">
        <v>510</v>
      </c>
      <c r="C23" s="38" t="s">
        <v>511</v>
      </c>
      <c r="D23" s="38" t="s">
        <v>468</v>
      </c>
      <c r="E23" s="38"/>
      <c r="F23" s="38"/>
      <c r="G23" s="38" t="s">
        <v>468</v>
      </c>
      <c r="H23" s="38" t="s">
        <v>468</v>
      </c>
      <c r="I23" s="38"/>
      <c r="J23" s="38"/>
      <c r="K23" s="38"/>
      <c r="L23" s="38"/>
      <c r="M23" s="38" t="s">
        <v>468</v>
      </c>
      <c r="N23" s="38"/>
      <c r="O23" s="38" t="s">
        <v>468</v>
      </c>
      <c r="P23" s="38"/>
      <c r="Q23" s="38"/>
      <c r="R23" s="38"/>
      <c r="S23" s="38"/>
    </row>
    <row r="24" spans="1:19" ht="13.5" customHeight="1" x14ac:dyDescent="0.15">
      <c r="A24" s="38" t="s">
        <v>451</v>
      </c>
      <c r="B24" s="39" t="s">
        <v>512</v>
      </c>
      <c r="C24" s="38" t="s">
        <v>513</v>
      </c>
      <c r="D24" s="38" t="s">
        <v>468</v>
      </c>
      <c r="E24" s="38"/>
      <c r="F24" s="38" t="s">
        <v>468</v>
      </c>
      <c r="G24" s="38"/>
      <c r="H24" s="38" t="s">
        <v>468</v>
      </c>
      <c r="I24" s="38"/>
      <c r="J24" s="38" t="s">
        <v>468</v>
      </c>
      <c r="K24" s="38"/>
      <c r="L24" s="38"/>
      <c r="M24" s="38" t="s">
        <v>468</v>
      </c>
      <c r="N24" s="38"/>
      <c r="O24" s="38" t="s">
        <v>468</v>
      </c>
      <c r="P24" s="38"/>
      <c r="Q24" s="38" t="s">
        <v>468</v>
      </c>
      <c r="R24" s="38"/>
      <c r="S24" s="38" t="s">
        <v>468</v>
      </c>
    </row>
    <row r="25" spans="1:19" ht="13.5" customHeight="1" x14ac:dyDescent="0.15">
      <c r="A25" s="38" t="s">
        <v>451</v>
      </c>
      <c r="B25" s="39" t="s">
        <v>514</v>
      </c>
      <c r="C25" s="38" t="s">
        <v>515</v>
      </c>
      <c r="D25" s="38" t="s">
        <v>468</v>
      </c>
      <c r="E25" s="38"/>
      <c r="F25" s="38"/>
      <c r="G25" s="38" t="s">
        <v>468</v>
      </c>
      <c r="H25" s="38" t="s">
        <v>468</v>
      </c>
      <c r="I25" s="38"/>
      <c r="J25" s="38"/>
      <c r="K25" s="38"/>
      <c r="L25" s="38"/>
      <c r="M25" s="38" t="s">
        <v>468</v>
      </c>
      <c r="N25" s="38" t="s">
        <v>468</v>
      </c>
      <c r="O25" s="38"/>
      <c r="P25" s="38"/>
      <c r="Q25" s="38"/>
      <c r="R25" s="38"/>
      <c r="S25" s="38"/>
    </row>
    <row r="26" spans="1:19" ht="13.5" customHeight="1" x14ac:dyDescent="0.15">
      <c r="A26" s="38" t="s">
        <v>451</v>
      </c>
      <c r="B26" s="39" t="s">
        <v>516</v>
      </c>
      <c r="C26" s="38" t="s">
        <v>517</v>
      </c>
      <c r="D26" s="38" t="s">
        <v>468</v>
      </c>
      <c r="E26" s="38"/>
      <c r="F26" s="38"/>
      <c r="G26" s="38" t="s">
        <v>468</v>
      </c>
      <c r="H26" s="38"/>
      <c r="I26" s="38" t="s">
        <v>468</v>
      </c>
      <c r="J26" s="38"/>
      <c r="K26" s="38"/>
      <c r="L26" s="38"/>
      <c r="M26" s="38" t="s">
        <v>468</v>
      </c>
      <c r="N26" s="38"/>
      <c r="O26" s="38" t="s">
        <v>468</v>
      </c>
      <c r="P26" s="38"/>
      <c r="Q26" s="38"/>
      <c r="R26" s="38"/>
      <c r="S26" s="38"/>
    </row>
    <row r="27" spans="1:19" ht="13.5" customHeight="1" x14ac:dyDescent="0.15">
      <c r="A27" s="38" t="s">
        <v>451</v>
      </c>
      <c r="B27" s="39" t="s">
        <v>518</v>
      </c>
      <c r="C27" s="38" t="s">
        <v>519</v>
      </c>
      <c r="D27" s="38" t="s">
        <v>468</v>
      </c>
      <c r="E27" s="38"/>
      <c r="F27" s="38"/>
      <c r="G27" s="38" t="s">
        <v>468</v>
      </c>
      <c r="H27" s="38"/>
      <c r="I27" s="38" t="s">
        <v>468</v>
      </c>
      <c r="J27" s="38"/>
      <c r="K27" s="38"/>
      <c r="L27" s="38"/>
      <c r="M27" s="38" t="s">
        <v>468</v>
      </c>
      <c r="N27" s="38"/>
      <c r="O27" s="38" t="s">
        <v>468</v>
      </c>
      <c r="P27" s="38"/>
      <c r="Q27" s="38"/>
      <c r="R27" s="38"/>
      <c r="S27" s="38"/>
    </row>
    <row r="28" spans="1:19" ht="13.5" customHeight="1" x14ac:dyDescent="0.15">
      <c r="A28" s="38" t="s">
        <v>451</v>
      </c>
      <c r="B28" s="39" t="s">
        <v>520</v>
      </c>
      <c r="C28" s="38" t="s">
        <v>521</v>
      </c>
      <c r="D28" s="38"/>
      <c r="E28" s="38" t="s">
        <v>468</v>
      </c>
      <c r="F28" s="38"/>
      <c r="G28" s="38" t="s">
        <v>468</v>
      </c>
      <c r="H28" s="38"/>
      <c r="I28" s="38"/>
      <c r="J28" s="38"/>
      <c r="K28" s="38"/>
      <c r="L28" s="38"/>
      <c r="M28" s="38"/>
      <c r="N28" s="38"/>
      <c r="O28" s="38"/>
      <c r="P28" s="38"/>
      <c r="Q28" s="38"/>
      <c r="R28" s="38"/>
      <c r="S28" s="38"/>
    </row>
    <row r="29" spans="1:19" ht="13.5" customHeight="1" x14ac:dyDescent="0.15">
      <c r="A29" s="38" t="s">
        <v>451</v>
      </c>
      <c r="B29" s="39" t="s">
        <v>522</v>
      </c>
      <c r="C29" s="38" t="s">
        <v>523</v>
      </c>
      <c r="D29" s="38"/>
      <c r="E29" s="38" t="s">
        <v>468</v>
      </c>
      <c r="F29" s="38"/>
      <c r="G29" s="38" t="s">
        <v>468</v>
      </c>
      <c r="H29" s="38"/>
      <c r="I29" s="38"/>
      <c r="J29" s="38"/>
      <c r="K29" s="38"/>
      <c r="L29" s="38"/>
      <c r="M29" s="38"/>
      <c r="N29" s="38"/>
      <c r="O29" s="38"/>
      <c r="P29" s="38"/>
      <c r="Q29" s="38"/>
      <c r="R29" s="38"/>
      <c r="S29" s="38"/>
    </row>
    <row r="30" spans="1:19" ht="13.5" customHeight="1" x14ac:dyDescent="0.15">
      <c r="A30" s="38" t="s">
        <v>451</v>
      </c>
      <c r="B30" s="39" t="s">
        <v>524</v>
      </c>
      <c r="C30" s="38" t="s">
        <v>525</v>
      </c>
      <c r="D30" s="38" t="s">
        <v>468</v>
      </c>
      <c r="E30" s="38"/>
      <c r="F30" s="38"/>
      <c r="G30" s="38" t="s">
        <v>468</v>
      </c>
      <c r="H30" s="38" t="s">
        <v>468</v>
      </c>
      <c r="I30" s="38"/>
      <c r="J30" s="38"/>
      <c r="K30" s="38"/>
      <c r="L30" s="38"/>
      <c r="M30" s="38" t="s">
        <v>468</v>
      </c>
      <c r="N30" s="38"/>
      <c r="O30" s="38" t="s">
        <v>468</v>
      </c>
      <c r="P30" s="38"/>
      <c r="Q30" s="38"/>
      <c r="R30" s="38"/>
      <c r="S30" s="38"/>
    </row>
    <row r="31" spans="1:19" ht="13.5" customHeight="1" x14ac:dyDescent="0.15">
      <c r="A31" s="38" t="s">
        <v>451</v>
      </c>
      <c r="B31" s="39" t="s">
        <v>526</v>
      </c>
      <c r="C31" s="38" t="s">
        <v>527</v>
      </c>
      <c r="D31" s="38" t="s">
        <v>468</v>
      </c>
      <c r="E31" s="38"/>
      <c r="F31" s="38"/>
      <c r="G31" s="38" t="s">
        <v>468</v>
      </c>
      <c r="H31" s="38"/>
      <c r="I31" s="38" t="s">
        <v>468</v>
      </c>
      <c r="J31" s="38"/>
      <c r="K31" s="38"/>
      <c r="L31" s="38"/>
      <c r="M31" s="38" t="s">
        <v>468</v>
      </c>
      <c r="N31" s="38"/>
      <c r="O31" s="38" t="s">
        <v>468</v>
      </c>
      <c r="P31" s="38"/>
      <c r="Q31" s="38"/>
      <c r="R31" s="38"/>
      <c r="S31" s="38"/>
    </row>
    <row r="32" spans="1:19" ht="13.5" customHeight="1" x14ac:dyDescent="0.15">
      <c r="A32" s="38" t="s">
        <v>451</v>
      </c>
      <c r="B32" s="39" t="s">
        <v>528</v>
      </c>
      <c r="C32" s="38" t="s">
        <v>529</v>
      </c>
      <c r="D32" s="38" t="s">
        <v>468</v>
      </c>
      <c r="E32" s="38"/>
      <c r="F32" s="38" t="s">
        <v>468</v>
      </c>
      <c r="G32" s="38"/>
      <c r="H32" s="38" t="s">
        <v>468</v>
      </c>
      <c r="I32" s="38"/>
      <c r="J32" s="38" t="s">
        <v>468</v>
      </c>
      <c r="K32" s="38"/>
      <c r="L32" s="38"/>
      <c r="M32" s="38" t="s">
        <v>468</v>
      </c>
      <c r="N32" s="38"/>
      <c r="O32" s="38" t="s">
        <v>468</v>
      </c>
      <c r="P32" s="38"/>
      <c r="Q32" s="38" t="s">
        <v>468</v>
      </c>
      <c r="R32" s="38"/>
      <c r="S32" s="38" t="s">
        <v>468</v>
      </c>
    </row>
    <row r="33" spans="1:19" ht="13.5" customHeight="1" x14ac:dyDescent="0.15">
      <c r="A33" s="38" t="s">
        <v>451</v>
      </c>
      <c r="B33" s="39" t="s">
        <v>530</v>
      </c>
      <c r="C33" s="38" t="s">
        <v>531</v>
      </c>
      <c r="D33" s="38"/>
      <c r="E33" s="38" t="s">
        <v>468</v>
      </c>
      <c r="F33" s="38"/>
      <c r="G33" s="38" t="s">
        <v>468</v>
      </c>
      <c r="H33" s="38"/>
      <c r="I33" s="38"/>
      <c r="J33" s="38"/>
      <c r="K33" s="38"/>
      <c r="L33" s="38"/>
      <c r="M33" s="38"/>
      <c r="N33" s="38"/>
      <c r="O33" s="38"/>
      <c r="P33" s="38"/>
      <c r="Q33" s="38"/>
      <c r="R33" s="38"/>
      <c r="S33" s="38"/>
    </row>
    <row r="34" spans="1:19" ht="13.5" customHeight="1" x14ac:dyDescent="0.15">
      <c r="A34" s="38" t="s">
        <v>451</v>
      </c>
      <c r="B34" s="39" t="s">
        <v>532</v>
      </c>
      <c r="C34" s="38" t="s">
        <v>533</v>
      </c>
      <c r="D34" s="38" t="s">
        <v>468</v>
      </c>
      <c r="E34" s="38"/>
      <c r="F34" s="38"/>
      <c r="G34" s="38" t="s">
        <v>468</v>
      </c>
      <c r="H34" s="38" t="s">
        <v>468</v>
      </c>
      <c r="I34" s="38"/>
      <c r="J34" s="38"/>
      <c r="K34" s="38"/>
      <c r="L34" s="38" t="s">
        <v>468</v>
      </c>
      <c r="M34" s="38"/>
      <c r="N34" s="38"/>
      <c r="O34" s="38" t="s">
        <v>468</v>
      </c>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34">
    <sortCondition ref="A8:A34"/>
    <sortCondition ref="B8:B34"/>
    <sortCondition ref="C8:C34"/>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山梨県</v>
      </c>
      <c r="B7" s="43" t="str">
        <f>'収集運搬（生活系）'!B7</f>
        <v>19000</v>
      </c>
      <c r="C7" s="42" t="s">
        <v>32</v>
      </c>
      <c r="D7" s="49" t="s">
        <v>128</v>
      </c>
      <c r="E7" s="44" t="s">
        <v>128</v>
      </c>
      <c r="F7" s="49" t="s">
        <v>128</v>
      </c>
      <c r="G7" s="44">
        <f>COUNTIF(G$8:G$207,"&gt;0")</f>
        <v>1</v>
      </c>
      <c r="H7" s="60">
        <f t="shared" ref="H7" si="0">SUM(H$8:H$207)</f>
        <v>100</v>
      </c>
      <c r="I7" s="60">
        <f>SUM(I$8:I$207)</f>
        <v>3480</v>
      </c>
      <c r="J7" s="49" t="s">
        <v>128</v>
      </c>
      <c r="K7" s="44" t="s">
        <v>128</v>
      </c>
      <c r="L7" s="49" t="s">
        <v>128</v>
      </c>
      <c r="M7" s="44">
        <f>COUNTIF(M$8:M$207,"&gt;0")</f>
        <v>0</v>
      </c>
      <c r="N7" s="60">
        <f t="shared" ref="N7" si="1">SUM(N$8:N$207)</f>
        <v>0</v>
      </c>
      <c r="O7" s="60">
        <f>SUM(O$8:O$207)</f>
        <v>0</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t="s">
        <v>476</v>
      </c>
      <c r="E8" s="38" t="s">
        <v>477</v>
      </c>
      <c r="F8" s="38"/>
      <c r="G8" s="38">
        <v>2021</v>
      </c>
      <c r="H8" s="61">
        <v>100</v>
      </c>
      <c r="I8" s="61">
        <v>3480</v>
      </c>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478</v>
      </c>
      <c r="C9" s="38" t="s">
        <v>479</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481</v>
      </c>
      <c r="C10" s="38" t="s">
        <v>482</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483</v>
      </c>
      <c r="C11" s="38" t="s">
        <v>484</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487</v>
      </c>
      <c r="C12" s="38" t="s">
        <v>488</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489</v>
      </c>
      <c r="C13" s="38" t="s">
        <v>490</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492</v>
      </c>
      <c r="C14" s="38" t="s">
        <v>493</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494</v>
      </c>
      <c r="C15" s="38" t="s">
        <v>495</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496</v>
      </c>
      <c r="C16" s="38" t="s">
        <v>497</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498</v>
      </c>
      <c r="C17" s="38" t="s">
        <v>499</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500</v>
      </c>
      <c r="C18" s="38" t="s">
        <v>501</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502</v>
      </c>
      <c r="C19" s="38" t="s">
        <v>503</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504</v>
      </c>
      <c r="C20" s="38" t="s">
        <v>505</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506</v>
      </c>
      <c r="C21" s="38" t="s">
        <v>507</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508</v>
      </c>
      <c r="C22" s="38" t="s">
        <v>509</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510</v>
      </c>
      <c r="C23" s="38" t="s">
        <v>511</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512</v>
      </c>
      <c r="C24" s="38" t="s">
        <v>513</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514</v>
      </c>
      <c r="C25" s="38" t="s">
        <v>515</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516</v>
      </c>
      <c r="C26" s="38" t="s">
        <v>517</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518</v>
      </c>
      <c r="C27" s="38" t="s">
        <v>519</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520</v>
      </c>
      <c r="C28" s="38" t="s">
        <v>521</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522</v>
      </c>
      <c r="C29" s="38" t="s">
        <v>523</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524</v>
      </c>
      <c r="C30" s="38" t="s">
        <v>525</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526</v>
      </c>
      <c r="C31" s="38" t="s">
        <v>527</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528</v>
      </c>
      <c r="C32" s="38" t="s">
        <v>529</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451</v>
      </c>
      <c r="B33" s="39" t="s">
        <v>530</v>
      </c>
      <c r="C33" s="38" t="s">
        <v>531</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451</v>
      </c>
      <c r="B34" s="39" t="s">
        <v>532</v>
      </c>
      <c r="C34" s="38" t="s">
        <v>533</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34">
    <sortCondition ref="A8:A34"/>
    <sortCondition ref="B8:B34"/>
    <sortCondition ref="C8:C34"/>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2025-01-20T08:47:41Z</dcterms:modified>
</cp:coreProperties>
</file>