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18福井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ごみ処理概要!$2:$20</definedName>
    <definedName name="_xlnm.Print_Area" localSheetId="23">ごみ処理量内訳!$2:$20</definedName>
    <definedName name="_xlnm.Print_Area" localSheetId="9">'ごみ搬入量内訳(セメント)'!$2:$20</definedName>
    <definedName name="_xlnm.Print_Area" localSheetId="11">'ごみ搬入量内訳(その他)'!$2:$20</definedName>
    <definedName name="_xlnm.Print_Area" localSheetId="7">'ごみ搬入量内訳(メタン化)'!$2:$20</definedName>
    <definedName name="_xlnm.Print_Area" localSheetId="13">'ごみ搬入量内訳(海洋投入)'!$2:$20</definedName>
    <definedName name="_xlnm.Print_Area" localSheetId="10">'ごみ搬入量内訳(資源化等)'!$2:$20</definedName>
    <definedName name="_xlnm.Print_Area" localSheetId="6">'ごみ搬入量内訳(飼料化)'!$2:$20</definedName>
    <definedName name="_xlnm.Print_Area" localSheetId="3">'ごみ搬入量内訳(焼却)'!$2:$20</definedName>
    <definedName name="_xlnm.Print_Area" localSheetId="4">'ごみ搬入量内訳(粗大)'!$2:$20</definedName>
    <definedName name="_xlnm.Print_Area" localSheetId="1">'ごみ搬入量内訳(総括)'!$2:$20</definedName>
    <definedName name="_xlnm.Print_Area" localSheetId="5">'ごみ搬入量内訳(堆肥化)'!$2:$20</definedName>
    <definedName name="_xlnm.Print_Area" localSheetId="2">'ごみ搬入量内訳(直接資源化)'!$2:$20</definedName>
    <definedName name="_xlnm.Print_Area" localSheetId="12">'ごみ搬入量内訳(直接埋立)'!$2:$20</definedName>
    <definedName name="_xlnm.Print_Area" localSheetId="8">'ごみ搬入量内訳(燃料化)'!$2:$20</definedName>
    <definedName name="_xlnm.Print_Area" localSheetId="21">'施設資源化量内訳(セメント)'!$2:$20</definedName>
    <definedName name="_xlnm.Print_Area" localSheetId="19">'施設資源化量内訳(メタン化)'!$2:$20</definedName>
    <definedName name="_xlnm.Print_Area" localSheetId="22">'施設資源化量内訳(資源化等)'!$2:$20</definedName>
    <definedName name="_xlnm.Print_Area" localSheetId="18">'施設資源化量内訳(飼料化)'!$2:$20</definedName>
    <definedName name="_xlnm.Print_Area" localSheetId="15">'施設資源化量内訳(焼却)'!$2:$20</definedName>
    <definedName name="_xlnm.Print_Area" localSheetId="16">'施設資源化量内訳(粗大)'!$2:$20</definedName>
    <definedName name="_xlnm.Print_Area" localSheetId="17">'施設資源化量内訳(堆肥化)'!$2:$20</definedName>
    <definedName name="_xlnm.Print_Area" localSheetId="20">'施設資源化量内訳(燃料化)'!$2:$20</definedName>
    <definedName name="_xlnm.Print_Area" localSheetId="14">資源化量内訳!$2:$20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N7" i="1"/>
  <c r="AY20" i="3"/>
  <c r="AP20" i="3"/>
  <c r="AD20" i="1" s="1"/>
  <c r="AD20" i="3"/>
  <c r="AB20" i="3" s="1"/>
  <c r="S20" i="3"/>
  <c r="Q20" i="3" s="1"/>
  <c r="O20" i="3"/>
  <c r="F20" i="1" s="1"/>
  <c r="N20" i="1"/>
  <c r="F20" i="3"/>
  <c r="E20" i="3"/>
  <c r="E20" i="1" s="1"/>
  <c r="CN20" i="34"/>
  <c r="AF20" i="34" s="1"/>
  <c r="CK20" i="34"/>
  <c r="AC20" i="34" s="1"/>
  <c r="CH20" i="34"/>
  <c r="Z20" i="34" s="1"/>
  <c r="CC20" i="34"/>
  <c r="U20" i="34" s="1"/>
  <c r="CA20" i="34"/>
  <c r="S20" i="34" s="1"/>
  <c r="BV20" i="34"/>
  <c r="N20" i="34" s="1"/>
  <c r="BP20" i="34"/>
  <c r="H20" i="34" s="1"/>
  <c r="BN20" i="34"/>
  <c r="F20" i="34" s="1"/>
  <c r="D20" i="32"/>
  <c r="CL20" i="34"/>
  <c r="AD20" i="34" s="1"/>
  <c r="CJ20" i="34"/>
  <c r="AB20" i="34" s="1"/>
  <c r="CG20" i="34"/>
  <c r="Y20" i="34" s="1"/>
  <c r="CB20" i="34"/>
  <c r="T20" i="34" s="1"/>
  <c r="BU20" i="34"/>
  <c r="M20" i="34" s="1"/>
  <c r="BT20" i="34"/>
  <c r="L20" i="34" s="1"/>
  <c r="BR20" i="34"/>
  <c r="J20" i="34" s="1"/>
  <c r="BO20" i="34"/>
  <c r="G20" i="34" s="1"/>
  <c r="CE20" i="34"/>
  <c r="W20" i="34" s="1"/>
  <c r="BY20" i="34"/>
  <c r="Q20" i="34" s="1"/>
  <c r="BS20" i="34"/>
  <c r="K20" i="34" s="1"/>
  <c r="D20" i="30"/>
  <c r="W20" i="1" s="1"/>
  <c r="BZ20" i="34"/>
  <c r="R20" i="34" s="1"/>
  <c r="CF20" i="34"/>
  <c r="X20" i="34" s="1"/>
  <c r="CM20" i="34"/>
  <c r="AE20" i="34" s="1"/>
  <c r="BW20" i="34"/>
  <c r="O20" i="34" s="1"/>
  <c r="D20" i="27"/>
  <c r="T20" i="1" s="1"/>
  <c r="D20" i="26"/>
  <c r="S20" i="1" s="1"/>
  <c r="D20" i="25"/>
  <c r="R20" i="1" s="1"/>
  <c r="CO20" i="34"/>
  <c r="AG20" i="34" s="1"/>
  <c r="CI20" i="34"/>
  <c r="AA20" i="34" s="1"/>
  <c r="CD20" i="34"/>
  <c r="V20" i="34" s="1"/>
  <c r="BX20" i="34"/>
  <c r="P20" i="34" s="1"/>
  <c r="BQ20" i="34"/>
  <c r="I20" i="34" s="1"/>
  <c r="AH20" i="34"/>
  <c r="O20" i="1" s="1"/>
  <c r="AF20" i="33"/>
  <c r="D20" i="21"/>
  <c r="D20" i="20"/>
  <c r="D20" i="19"/>
  <c r="D20" i="18"/>
  <c r="D20" i="17"/>
  <c r="AI20" i="33"/>
  <c r="D20" i="16"/>
  <c r="D20" i="14"/>
  <c r="AC20" i="1"/>
  <c r="M20" i="1"/>
  <c r="L20" i="1"/>
  <c r="K20" i="1"/>
  <c r="J20" i="1"/>
  <c r="I20" i="1"/>
  <c r="H20" i="1"/>
  <c r="AY19" i="3"/>
  <c r="AP19" i="3"/>
  <c r="AD19" i="1" s="1"/>
  <c r="AC19" i="1"/>
  <c r="AD19" i="3"/>
  <c r="AB19" i="3" s="1"/>
  <c r="S19" i="3"/>
  <c r="Q19" i="3" s="1"/>
  <c r="O19" i="3"/>
  <c r="AB19" i="1" s="1"/>
  <c r="I19" i="1"/>
  <c r="J19" i="1"/>
  <c r="F19" i="3"/>
  <c r="E19" i="3"/>
  <c r="E19" i="1" s="1"/>
  <c r="CN19" i="34"/>
  <c r="AF19" i="34" s="1"/>
  <c r="CM19" i="34"/>
  <c r="AE19" i="34" s="1"/>
  <c r="CL19" i="34"/>
  <c r="AD19" i="34" s="1"/>
  <c r="CK19" i="34"/>
  <c r="AC19" i="34" s="1"/>
  <c r="CH19" i="34"/>
  <c r="Z19" i="34" s="1"/>
  <c r="CG19" i="34"/>
  <c r="Y19" i="34" s="1"/>
  <c r="CE19" i="34"/>
  <c r="W19" i="34" s="1"/>
  <c r="BU19" i="34"/>
  <c r="M19" i="34" s="1"/>
  <c r="BT19" i="34"/>
  <c r="L19" i="34" s="1"/>
  <c r="BS19" i="34"/>
  <c r="K19" i="34" s="1"/>
  <c r="D19" i="32"/>
  <c r="CC19" i="34"/>
  <c r="U19" i="34" s="1"/>
  <c r="CB19" i="34"/>
  <c r="T19" i="34" s="1"/>
  <c r="BZ19" i="34"/>
  <c r="R19" i="34" s="1"/>
  <c r="BP19" i="34"/>
  <c r="H19" i="34" s="1"/>
  <c r="BO19" i="34"/>
  <c r="G19" i="34" s="1"/>
  <c r="D19" i="31"/>
  <c r="CA19" i="34"/>
  <c r="S19" i="34" s="1"/>
  <c r="BY19" i="34"/>
  <c r="Q19" i="34" s="1"/>
  <c r="BV19" i="34"/>
  <c r="N19" i="34" s="1"/>
  <c r="D19" i="30"/>
  <c r="W19" i="1" s="1"/>
  <c r="CF19" i="34"/>
  <c r="X19" i="34" s="1"/>
  <c r="D19" i="29"/>
  <c r="V19" i="1" s="1"/>
  <c r="BN19" i="34"/>
  <c r="F19" i="34" s="1"/>
  <c r="D19" i="28"/>
  <c r="U19" i="1" s="1"/>
  <c r="CO19" i="34"/>
  <c r="AG19" i="34" s="1"/>
  <c r="D19" i="27"/>
  <c r="T19" i="1" s="1"/>
  <c r="CD19" i="34"/>
  <c r="V19" i="34" s="1"/>
  <c r="BX19" i="34"/>
  <c r="P19" i="34" s="1"/>
  <c r="BR19" i="34"/>
  <c r="J19" i="34" s="1"/>
  <c r="D19" i="26"/>
  <c r="S19" i="1" s="1"/>
  <c r="D19" i="25"/>
  <c r="R19" i="1" s="1"/>
  <c r="CJ19" i="34"/>
  <c r="AB19" i="34" s="1"/>
  <c r="CI19" i="34"/>
  <c r="AA19" i="34" s="1"/>
  <c r="BW19" i="34"/>
  <c r="O19" i="34" s="1"/>
  <c r="BQ19" i="34"/>
  <c r="I19" i="34" s="1"/>
  <c r="AH19" i="34"/>
  <c r="O19" i="1" s="1"/>
  <c r="AI19" i="33"/>
  <c r="D19" i="21"/>
  <c r="D19" i="18"/>
  <c r="D19" i="17"/>
  <c r="D19" i="16"/>
  <c r="D19" i="14"/>
  <c r="D19" i="13"/>
  <c r="D19" i="8"/>
  <c r="N19" i="1"/>
  <c r="M19" i="1"/>
  <c r="L19" i="1"/>
  <c r="K19" i="1"/>
  <c r="H19" i="1"/>
  <c r="F19" i="1"/>
  <c r="AY18" i="3"/>
  <c r="AP18" i="3"/>
  <c r="AC18" i="1"/>
  <c r="AD18" i="3"/>
  <c r="AB18" i="3" s="1"/>
  <c r="S18" i="3"/>
  <c r="Q18" i="3" s="1"/>
  <c r="O18" i="3"/>
  <c r="AB18" i="1" s="1"/>
  <c r="I18" i="1"/>
  <c r="K18" i="1"/>
  <c r="J18" i="1"/>
  <c r="F18" i="3"/>
  <c r="E18" i="3"/>
  <c r="E18" i="1" s="1"/>
  <c r="CN18" i="34"/>
  <c r="AF18" i="34" s="1"/>
  <c r="CM18" i="34"/>
  <c r="AE18" i="34" s="1"/>
  <c r="CK18" i="34"/>
  <c r="AC18" i="34" s="1"/>
  <c r="CE18" i="34"/>
  <c r="W18" i="34" s="1"/>
  <c r="BZ18" i="34"/>
  <c r="R18" i="34" s="1"/>
  <c r="BY18" i="34"/>
  <c r="Q18" i="34" s="1"/>
  <c r="BS18" i="34"/>
  <c r="K18" i="34" s="1"/>
  <c r="BP18" i="34"/>
  <c r="H18" i="34" s="1"/>
  <c r="D18" i="32"/>
  <c r="CL18" i="34"/>
  <c r="AD18" i="34" s="1"/>
  <c r="CG18" i="34"/>
  <c r="Y18" i="34" s="1"/>
  <c r="CA18" i="34"/>
  <c r="S18" i="34" s="1"/>
  <c r="BV18" i="34"/>
  <c r="N18" i="34" s="1"/>
  <c r="BT18" i="34"/>
  <c r="L18" i="34" s="1"/>
  <c r="BO18" i="34"/>
  <c r="G18" i="34" s="1"/>
  <c r="D18" i="31"/>
  <c r="CI18" i="34"/>
  <c r="AA18" i="34" s="1"/>
  <c r="CB18" i="34"/>
  <c r="T18" i="34" s="1"/>
  <c r="BQ18" i="34"/>
  <c r="I18" i="34" s="1"/>
  <c r="D18" i="30"/>
  <c r="W18" i="1" s="1"/>
  <c r="BU18" i="34"/>
  <c r="M18" i="34" s="1"/>
  <c r="D18" i="29"/>
  <c r="V18" i="1" s="1"/>
  <c r="CF18" i="34"/>
  <c r="X18" i="34" s="1"/>
  <c r="CC18" i="34"/>
  <c r="U18" i="34" s="1"/>
  <c r="D18" i="28"/>
  <c r="U18" i="1" s="1"/>
  <c r="CO18" i="34"/>
  <c r="AG18" i="34" s="1"/>
  <c r="CH18" i="34"/>
  <c r="Z18" i="34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AH18" i="34"/>
  <c r="O18" i="1" s="1"/>
  <c r="AI18" i="33"/>
  <c r="AF18" i="33"/>
  <c r="D18" i="22"/>
  <c r="D18" i="21"/>
  <c r="D18" i="20"/>
  <c r="D18" i="19"/>
  <c r="D18" i="18"/>
  <c r="D18" i="17"/>
  <c r="D18" i="16"/>
  <c r="D18" i="15"/>
  <c r="D18" i="14"/>
  <c r="D18" i="13"/>
  <c r="D18" i="8"/>
  <c r="N18" i="1"/>
  <c r="M18" i="1"/>
  <c r="L18" i="1"/>
  <c r="H18" i="1"/>
  <c r="AY17" i="3"/>
  <c r="AP17" i="3"/>
  <c r="AD17" i="3"/>
  <c r="AB17" i="3" s="1"/>
  <c r="S17" i="3"/>
  <c r="Q17" i="3" s="1"/>
  <c r="P17" i="3"/>
  <c r="O17" i="3"/>
  <c r="AB17" i="1" s="1"/>
  <c r="N17" i="1"/>
  <c r="I17" i="1"/>
  <c r="H17" i="1"/>
  <c r="E17" i="3"/>
  <c r="CN17" i="34"/>
  <c r="AF17" i="34" s="1"/>
  <c r="CM17" i="34"/>
  <c r="AE17" i="34" s="1"/>
  <c r="CL17" i="34"/>
  <c r="AD17" i="34" s="1"/>
  <c r="CK17" i="34"/>
  <c r="AC17" i="34" s="1"/>
  <c r="CG17" i="34"/>
  <c r="Y17" i="34" s="1"/>
  <c r="CF17" i="34"/>
  <c r="X17" i="34" s="1"/>
  <c r="CE17" i="34"/>
  <c r="W17" i="34" s="1"/>
  <c r="CA17" i="34"/>
  <c r="S17" i="34" s="1"/>
  <c r="BY17" i="34"/>
  <c r="Q17" i="34" s="1"/>
  <c r="BU17" i="34"/>
  <c r="M17" i="34" s="1"/>
  <c r="BT17" i="34"/>
  <c r="L17" i="34" s="1"/>
  <c r="BO17" i="34"/>
  <c r="G17" i="34" s="1"/>
  <c r="BN17" i="34"/>
  <c r="F17" i="34" s="1"/>
  <c r="D17" i="32"/>
  <c r="CI17" i="34"/>
  <c r="AA17" i="34" s="1"/>
  <c r="CH17" i="34"/>
  <c r="Z17" i="34" s="1"/>
  <c r="BS17" i="34"/>
  <c r="K17" i="34" s="1"/>
  <c r="BP17" i="34"/>
  <c r="H17" i="34" s="1"/>
  <c r="D17" i="31"/>
  <c r="BZ17" i="34"/>
  <c r="R17" i="34" s="1"/>
  <c r="BQ17" i="34"/>
  <c r="I17" i="34" s="1"/>
  <c r="D17" i="30"/>
  <c r="W17" i="1" s="1"/>
  <c r="CC17" i="34"/>
  <c r="U17" i="34" s="1"/>
  <c r="CB17" i="34"/>
  <c r="T17" i="34" s="1"/>
  <c r="BW17" i="34"/>
  <c r="O17" i="34" s="1"/>
  <c r="BV17" i="34"/>
  <c r="N17" i="34" s="1"/>
  <c r="CO17" i="34"/>
  <c r="AG17" i="34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R17" i="34"/>
  <c r="J17" i="34" s="1"/>
  <c r="AH17" i="34"/>
  <c r="O17" i="1" s="1"/>
  <c r="D17" i="22"/>
  <c r="D17" i="21"/>
  <c r="AI17" i="33"/>
  <c r="D17" i="19"/>
  <c r="AF17" i="33"/>
  <c r="D17" i="18"/>
  <c r="D17" i="17"/>
  <c r="D17" i="16"/>
  <c r="D17" i="15"/>
  <c r="D17" i="14"/>
  <c r="D17" i="13"/>
  <c r="D17" i="8"/>
  <c r="AC17" i="1"/>
  <c r="M17" i="1"/>
  <c r="L17" i="1"/>
  <c r="K17" i="1"/>
  <c r="J17" i="1"/>
  <c r="E17" i="1"/>
  <c r="AY16" i="3"/>
  <c r="AP16" i="3"/>
  <c r="AD16" i="1" s="1"/>
  <c r="AC16" i="1"/>
  <c r="AD16" i="3"/>
  <c r="AB16" i="3" s="1"/>
  <c r="S16" i="3"/>
  <c r="Q16" i="3" s="1"/>
  <c r="O16" i="3"/>
  <c r="AB16" i="1" s="1"/>
  <c r="I16" i="1"/>
  <c r="K16" i="1"/>
  <c r="J16" i="1"/>
  <c r="H16" i="1"/>
  <c r="CM16" i="34"/>
  <c r="AE16" i="34" s="1"/>
  <c r="CK16" i="34"/>
  <c r="AC16" i="34" s="1"/>
  <c r="CG16" i="34"/>
  <c r="Y16" i="34" s="1"/>
  <c r="CA16" i="34"/>
  <c r="S16" i="34" s="1"/>
  <c r="BY16" i="34"/>
  <c r="Q16" i="34" s="1"/>
  <c r="BW16" i="34"/>
  <c r="O16" i="34" s="1"/>
  <c r="BU16" i="34"/>
  <c r="M16" i="34" s="1"/>
  <c r="BS16" i="34"/>
  <c r="K16" i="34" s="1"/>
  <c r="BO16" i="34"/>
  <c r="G16" i="34" s="1"/>
  <c r="D16" i="32"/>
  <c r="CN16" i="34"/>
  <c r="AF16" i="34" s="1"/>
  <c r="CH16" i="34"/>
  <c r="Z16" i="34" s="1"/>
  <c r="CF16" i="34"/>
  <c r="X16" i="34" s="1"/>
  <c r="CE16" i="34"/>
  <c r="W16" i="34" s="1"/>
  <c r="BV16" i="34"/>
  <c r="N16" i="34" s="1"/>
  <c r="BP16" i="34"/>
  <c r="H16" i="34" s="1"/>
  <c r="BN16" i="34"/>
  <c r="F16" i="34" s="1"/>
  <c r="D16" i="31"/>
  <c r="CB16" i="34"/>
  <c r="T16" i="34" s="1"/>
  <c r="BQ16" i="34"/>
  <c r="I16" i="34" s="1"/>
  <c r="D16" i="30"/>
  <c r="W16" i="1" s="1"/>
  <c r="CO16" i="34"/>
  <c r="AG16" i="34" s="1"/>
  <c r="CL16" i="34"/>
  <c r="AD16" i="34" s="1"/>
  <c r="BT16" i="34"/>
  <c r="L16" i="34" s="1"/>
  <c r="D16" i="29"/>
  <c r="V16" i="1" s="1"/>
  <c r="BZ16" i="34"/>
  <c r="R16" i="34" s="1"/>
  <c r="D16" i="28"/>
  <c r="U16" i="1" s="1"/>
  <c r="D16" i="27"/>
  <c r="T16" i="1" s="1"/>
  <c r="D16" i="26"/>
  <c r="S16" i="1" s="1"/>
  <c r="D16" i="25"/>
  <c r="R16" i="1" s="1"/>
  <c r="CJ16" i="34"/>
  <c r="AB16" i="34" s="1"/>
  <c r="CI16" i="34"/>
  <c r="AA16" i="34" s="1"/>
  <c r="CD16" i="34"/>
  <c r="V16" i="34" s="1"/>
  <c r="CC16" i="34"/>
  <c r="U16" i="34" s="1"/>
  <c r="BX16" i="34"/>
  <c r="P16" i="34" s="1"/>
  <c r="BR16" i="34"/>
  <c r="J16" i="34" s="1"/>
  <c r="AH16" i="34"/>
  <c r="O16" i="1" s="1"/>
  <c r="AF16" i="33"/>
  <c r="AI16" i="33"/>
  <c r="D16" i="19"/>
  <c r="D16" i="18"/>
  <c r="D16" i="16"/>
  <c r="D16" i="15"/>
  <c r="D16" i="13"/>
  <c r="N16" i="1"/>
  <c r="M16" i="1"/>
  <c r="L16" i="1"/>
  <c r="AY15" i="3"/>
  <c r="AP15" i="3"/>
  <c r="O15" i="3"/>
  <c r="AD15" i="3"/>
  <c r="AB15" i="3" s="1"/>
  <c r="S15" i="3"/>
  <c r="Q15" i="3" s="1"/>
  <c r="P15" i="3"/>
  <c r="N15" i="1"/>
  <c r="K15" i="1"/>
  <c r="F15" i="3"/>
  <c r="E15" i="3"/>
  <c r="CN15" i="34"/>
  <c r="AF15" i="34" s="1"/>
  <c r="CM15" i="34"/>
  <c r="AE15" i="34" s="1"/>
  <c r="CK15" i="34"/>
  <c r="AC15" i="34" s="1"/>
  <c r="CF15" i="34"/>
  <c r="X15" i="34" s="1"/>
  <c r="CB15" i="34"/>
  <c r="T15" i="34" s="1"/>
  <c r="CA15" i="34"/>
  <c r="S15" i="34" s="1"/>
  <c r="BV15" i="34"/>
  <c r="N15" i="34" s="1"/>
  <c r="BU15" i="34"/>
  <c r="M15" i="34" s="1"/>
  <c r="BP15" i="34"/>
  <c r="H15" i="34" s="1"/>
  <c r="BO15" i="34"/>
  <c r="G15" i="34" s="1"/>
  <c r="D15" i="32"/>
  <c r="CL15" i="34"/>
  <c r="AD15" i="34" s="1"/>
  <c r="CC15" i="34"/>
  <c r="U15" i="34" s="1"/>
  <c r="BZ15" i="34"/>
  <c r="R15" i="34" s="1"/>
  <c r="BY15" i="34"/>
  <c r="Q15" i="34" s="1"/>
  <c r="BT15" i="34"/>
  <c r="L15" i="34" s="1"/>
  <c r="BS15" i="34"/>
  <c r="K15" i="34" s="1"/>
  <c r="D15" i="31"/>
  <c r="CE15" i="34"/>
  <c r="W15" i="34" s="1"/>
  <c r="D15" i="30"/>
  <c r="W15" i="1" s="1"/>
  <c r="CO15" i="34"/>
  <c r="AG15" i="34" s="1"/>
  <c r="CI15" i="34"/>
  <c r="AA15" i="34" s="1"/>
  <c r="BW15" i="34"/>
  <c r="O15" i="34" s="1"/>
  <c r="D15" i="29"/>
  <c r="V15" i="1" s="1"/>
  <c r="CH15" i="34"/>
  <c r="Z15" i="34" s="1"/>
  <c r="CG15" i="34"/>
  <c r="Y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BQ15" i="34"/>
  <c r="I15" i="34" s="1"/>
  <c r="AH15" i="34"/>
  <c r="O15" i="1" s="1"/>
  <c r="AI15" i="33"/>
  <c r="AF15" i="33"/>
  <c r="D15" i="22"/>
  <c r="D15" i="21"/>
  <c r="D15" i="19"/>
  <c r="D15" i="18"/>
  <c r="D15" i="15"/>
  <c r="D15" i="14"/>
  <c r="AC15" i="1"/>
  <c r="M15" i="1"/>
  <c r="L15" i="1"/>
  <c r="J15" i="1"/>
  <c r="I15" i="1"/>
  <c r="E15" i="1"/>
  <c r="AY14" i="3"/>
  <c r="AP14" i="3"/>
  <c r="AC14" i="1"/>
  <c r="O14" i="3"/>
  <c r="AD14" i="3"/>
  <c r="AB14" i="3" s="1"/>
  <c r="S14" i="3"/>
  <c r="Q14" i="3" s="1"/>
  <c r="N14" i="1"/>
  <c r="I14" i="1"/>
  <c r="K14" i="1"/>
  <c r="J14" i="1"/>
  <c r="H14" i="1"/>
  <c r="E14" i="3"/>
  <c r="CL14" i="34"/>
  <c r="AD14" i="34" s="1"/>
  <c r="CK14" i="34"/>
  <c r="AC14" i="34" s="1"/>
  <c r="CH14" i="34"/>
  <c r="Z14" i="34" s="1"/>
  <c r="CG14" i="34"/>
  <c r="Y14" i="34" s="1"/>
  <c r="CE14" i="34"/>
  <c r="W14" i="34" s="1"/>
  <c r="CA14" i="34"/>
  <c r="S14" i="34" s="1"/>
  <c r="BZ14" i="34"/>
  <c r="R14" i="34" s="1"/>
  <c r="BT14" i="34"/>
  <c r="L14" i="34" s="1"/>
  <c r="BS14" i="34"/>
  <c r="K14" i="34" s="1"/>
  <c r="BP14" i="34"/>
  <c r="H14" i="34" s="1"/>
  <c r="BO14" i="34"/>
  <c r="G14" i="34" s="1"/>
  <c r="BN14" i="34"/>
  <c r="F14" i="34" s="1"/>
  <c r="D14" i="32"/>
  <c r="BV14" i="34"/>
  <c r="N14" i="34" s="1"/>
  <c r="BU14" i="34"/>
  <c r="M14" i="34" s="1"/>
  <c r="D14" i="31"/>
  <c r="CF14" i="34"/>
  <c r="X14" i="34" s="1"/>
  <c r="BY14" i="34"/>
  <c r="Q14" i="34" s="1"/>
  <c r="D14" i="30"/>
  <c r="W14" i="1" s="1"/>
  <c r="CO14" i="34"/>
  <c r="AG14" i="34" s="1"/>
  <c r="CN14" i="34"/>
  <c r="AF14" i="34" s="1"/>
  <c r="CM14" i="34"/>
  <c r="AE14" i="34" s="1"/>
  <c r="BQ14" i="34"/>
  <c r="I14" i="34" s="1"/>
  <c r="D14" i="29"/>
  <c r="V14" i="1" s="1"/>
  <c r="CB14" i="34"/>
  <c r="T14" i="34" s="1"/>
  <c r="D14" i="28"/>
  <c r="U14" i="1" s="1"/>
  <c r="D14" i="27"/>
  <c r="T14" i="1" s="1"/>
  <c r="CJ14" i="34"/>
  <c r="AB14" i="34" s="1"/>
  <c r="CD14" i="34"/>
  <c r="V14" i="34" s="1"/>
  <c r="BX14" i="34"/>
  <c r="P14" i="34" s="1"/>
  <c r="BR14" i="34"/>
  <c r="J14" i="34" s="1"/>
  <c r="D14" i="25"/>
  <c r="R14" i="1" s="1"/>
  <c r="CI14" i="34"/>
  <c r="AA14" i="34" s="1"/>
  <c r="CC14" i="34"/>
  <c r="U14" i="34" s="1"/>
  <c r="BW14" i="34"/>
  <c r="O14" i="34" s="1"/>
  <c r="AH14" i="34"/>
  <c r="O14" i="1" s="1"/>
  <c r="AF14" i="33"/>
  <c r="D14" i="22"/>
  <c r="D14" i="21"/>
  <c r="D14" i="20"/>
  <c r="D14" i="19"/>
  <c r="D14" i="18"/>
  <c r="D14" i="17"/>
  <c r="D14" i="16"/>
  <c r="D14" i="15"/>
  <c r="D14" i="14"/>
  <c r="D14" i="13"/>
  <c r="AI14" i="33"/>
  <c r="M14" i="1"/>
  <c r="L14" i="1"/>
  <c r="E14" i="1"/>
  <c r="AY13" i="3"/>
  <c r="AP13" i="3"/>
  <c r="AD13" i="3"/>
  <c r="AB13" i="3" s="1"/>
  <c r="S13" i="3"/>
  <c r="Q13" i="3" s="1"/>
  <c r="P13" i="3"/>
  <c r="O13" i="3"/>
  <c r="F13" i="1" s="1"/>
  <c r="N13" i="1"/>
  <c r="L13" i="1"/>
  <c r="F13" i="3"/>
  <c r="E13" i="3"/>
  <c r="CN13" i="34"/>
  <c r="AF13" i="34" s="1"/>
  <c r="CM13" i="34"/>
  <c r="AE13" i="34" s="1"/>
  <c r="CL13" i="34"/>
  <c r="AD13" i="34" s="1"/>
  <c r="CG13" i="34"/>
  <c r="Y13" i="34" s="1"/>
  <c r="CF13" i="34"/>
  <c r="X13" i="34" s="1"/>
  <c r="CE13" i="34"/>
  <c r="W13" i="34" s="1"/>
  <c r="CB13" i="34"/>
  <c r="T13" i="34" s="1"/>
  <c r="CA13" i="34"/>
  <c r="S13" i="34" s="1"/>
  <c r="BZ13" i="34"/>
  <c r="R13" i="34" s="1"/>
  <c r="BY13" i="34"/>
  <c r="Q13" i="34" s="1"/>
  <c r="BV13" i="34"/>
  <c r="N13" i="34" s="1"/>
  <c r="BU13" i="34"/>
  <c r="M13" i="34" s="1"/>
  <c r="D13" i="32"/>
  <c r="CK13" i="34"/>
  <c r="AC13" i="34" s="1"/>
  <c r="CH13" i="34"/>
  <c r="Z13" i="34" s="1"/>
  <c r="BT13" i="34"/>
  <c r="L13" i="34" s="1"/>
  <c r="BS13" i="34"/>
  <c r="K13" i="34" s="1"/>
  <c r="D13" i="31"/>
  <c r="CI13" i="34"/>
  <c r="AA13" i="34" s="1"/>
  <c r="BN13" i="34"/>
  <c r="F13" i="34" s="1"/>
  <c r="D13" i="30"/>
  <c r="W13" i="1" s="1"/>
  <c r="BQ13" i="34"/>
  <c r="I13" i="34" s="1"/>
  <c r="BP13" i="34"/>
  <c r="H13" i="34" s="1"/>
  <c r="BO13" i="34"/>
  <c r="G13" i="34" s="1"/>
  <c r="D13" i="29"/>
  <c r="V13" i="1" s="1"/>
  <c r="D13" i="28"/>
  <c r="U13" i="1" s="1"/>
  <c r="D13" i="27"/>
  <c r="T13" i="1" s="1"/>
  <c r="CO13" i="34"/>
  <c r="AG13" i="34" s="1"/>
  <c r="CC13" i="34"/>
  <c r="U13" i="34" s="1"/>
  <c r="BW13" i="34"/>
  <c r="O13" i="34" s="1"/>
  <c r="D13" i="25"/>
  <c r="R13" i="1" s="1"/>
  <c r="CJ13" i="34"/>
  <c r="AB13" i="34" s="1"/>
  <c r="CD13" i="34"/>
  <c r="V13" i="34" s="1"/>
  <c r="BX13" i="34"/>
  <c r="P13" i="34" s="1"/>
  <c r="BR13" i="34"/>
  <c r="J13" i="34" s="1"/>
  <c r="AH13" i="34"/>
  <c r="O13" i="1" s="1"/>
  <c r="AF13" i="33"/>
  <c r="D13" i="22"/>
  <c r="D13" i="21"/>
  <c r="D13" i="20"/>
  <c r="D13" i="19"/>
  <c r="D13" i="18"/>
  <c r="D13" i="17"/>
  <c r="D13" i="16"/>
  <c r="D13" i="15"/>
  <c r="AI13" i="33"/>
  <c r="D13" i="13"/>
  <c r="D13" i="8"/>
  <c r="AC13" i="1"/>
  <c r="AB13" i="1"/>
  <c r="M13" i="1"/>
  <c r="K13" i="1"/>
  <c r="J13" i="1"/>
  <c r="I13" i="1"/>
  <c r="E13" i="1"/>
  <c r="AY12" i="3"/>
  <c r="AP12" i="3"/>
  <c r="AD12" i="3"/>
  <c r="AB12" i="3" s="1"/>
  <c r="S12" i="3"/>
  <c r="Q12" i="3" s="1"/>
  <c r="O12" i="3"/>
  <c r="F12" i="1" s="1"/>
  <c r="I12" i="1"/>
  <c r="L12" i="1"/>
  <c r="K12" i="1"/>
  <c r="J12" i="1"/>
  <c r="F12" i="3"/>
  <c r="E12" i="3"/>
  <c r="E12" i="1" s="1"/>
  <c r="CN12" i="34"/>
  <c r="AF12" i="34" s="1"/>
  <c r="CM12" i="34"/>
  <c r="AE12" i="34" s="1"/>
  <c r="CL12" i="34"/>
  <c r="AD12" i="34" s="1"/>
  <c r="CH12" i="34"/>
  <c r="Z12" i="34" s="1"/>
  <c r="CG12" i="34"/>
  <c r="Y12" i="34" s="1"/>
  <c r="CF12" i="34"/>
  <c r="X12" i="34" s="1"/>
  <c r="CE12" i="34"/>
  <c r="W12" i="34" s="1"/>
  <c r="BY12" i="34"/>
  <c r="Q12" i="34" s="1"/>
  <c r="BV12" i="34"/>
  <c r="N12" i="34" s="1"/>
  <c r="BT12" i="34"/>
  <c r="L12" i="34" s="1"/>
  <c r="BS12" i="34"/>
  <c r="K12" i="34" s="1"/>
  <c r="BP12" i="34"/>
  <c r="H12" i="34" s="1"/>
  <c r="BO12" i="34"/>
  <c r="G12" i="34" s="1"/>
  <c r="D12" i="32"/>
  <c r="CK12" i="34"/>
  <c r="AC12" i="34" s="1"/>
  <c r="CI12" i="34"/>
  <c r="AA12" i="34" s="1"/>
  <c r="CA12" i="34"/>
  <c r="S12" i="34" s="1"/>
  <c r="BZ12" i="34"/>
  <c r="R12" i="34" s="1"/>
  <c r="D12" i="31"/>
  <c r="CB12" i="34"/>
  <c r="T12" i="34" s="1"/>
  <c r="BX12" i="34"/>
  <c r="P12" i="34" s="1"/>
  <c r="D12" i="30"/>
  <c r="W12" i="1" s="1"/>
  <c r="BW12" i="34"/>
  <c r="O12" i="34" s="1"/>
  <c r="BU12" i="34"/>
  <c r="M12" i="34" s="1"/>
  <c r="D12" i="29"/>
  <c r="V12" i="1" s="1"/>
  <c r="BQ12" i="34"/>
  <c r="I12" i="34" s="1"/>
  <c r="D12" i="28"/>
  <c r="U12" i="1" s="1"/>
  <c r="CO12" i="34"/>
  <c r="AG12" i="34" s="1"/>
  <c r="D12" i="27"/>
  <c r="T12" i="1" s="1"/>
  <c r="D12" i="26"/>
  <c r="S12" i="1" s="1"/>
  <c r="D12" i="25"/>
  <c r="R12" i="1" s="1"/>
  <c r="CJ12" i="34"/>
  <c r="AB12" i="34" s="1"/>
  <c r="CD12" i="34"/>
  <c r="V12" i="34" s="1"/>
  <c r="CC12" i="34"/>
  <c r="U12" i="34" s="1"/>
  <c r="BR12" i="34"/>
  <c r="J12" i="34" s="1"/>
  <c r="AH12" i="34"/>
  <c r="O12" i="1" s="1"/>
  <c r="AF12" i="33"/>
  <c r="D12" i="22"/>
  <c r="AI12" i="33"/>
  <c r="D12" i="21"/>
  <c r="D12" i="20"/>
  <c r="D12" i="19"/>
  <c r="D12" i="18"/>
  <c r="D12" i="17"/>
  <c r="D12" i="16"/>
  <c r="D12" i="15"/>
  <c r="D12" i="14"/>
  <c r="D12" i="13"/>
  <c r="D12" i="8"/>
  <c r="AC12" i="1"/>
  <c r="N12" i="1"/>
  <c r="M12" i="1"/>
  <c r="AY11" i="3"/>
  <c r="AP11" i="3"/>
  <c r="O11" i="3"/>
  <c r="AD11" i="3"/>
  <c r="AB11" i="3" s="1"/>
  <c r="S11" i="3"/>
  <c r="Q11" i="3" s="1"/>
  <c r="N11" i="1"/>
  <c r="I11" i="1"/>
  <c r="H11" i="1"/>
  <c r="E11" i="3"/>
  <c r="E11" i="1" s="1"/>
  <c r="CA11" i="34"/>
  <c r="S11" i="34" s="1"/>
  <c r="BU11" i="34"/>
  <c r="M11" i="34" s="1"/>
  <c r="BP11" i="34"/>
  <c r="H11" i="34" s="1"/>
  <c r="BO11" i="34"/>
  <c r="G11" i="34" s="1"/>
  <c r="D11" i="32"/>
  <c r="CI11" i="34"/>
  <c r="AA11" i="34" s="1"/>
  <c r="CH11" i="34"/>
  <c r="Z11" i="34" s="1"/>
  <c r="CG11" i="34"/>
  <c r="Y11" i="34" s="1"/>
  <c r="CF11" i="34"/>
  <c r="X11" i="34" s="1"/>
  <c r="CE11" i="34"/>
  <c r="W11" i="34" s="1"/>
  <c r="BZ11" i="34"/>
  <c r="R11" i="34" s="1"/>
  <c r="BY11" i="34"/>
  <c r="Q11" i="34" s="1"/>
  <c r="BV11" i="34"/>
  <c r="N11" i="34" s="1"/>
  <c r="BN11" i="34"/>
  <c r="F11" i="34" s="1"/>
  <c r="D11" i="31"/>
  <c r="CC11" i="34"/>
  <c r="U11" i="34" s="1"/>
  <c r="CB11" i="34"/>
  <c r="T11" i="34" s="1"/>
  <c r="BT11" i="34"/>
  <c r="L11" i="34" s="1"/>
  <c r="BS11" i="34"/>
  <c r="K11" i="34" s="1"/>
  <c r="D11" i="30"/>
  <c r="W11" i="1" s="1"/>
  <c r="CO11" i="34"/>
  <c r="AG11" i="34" s="1"/>
  <c r="CN11" i="34"/>
  <c r="AF11" i="34" s="1"/>
  <c r="CM11" i="34"/>
  <c r="AE11" i="34" s="1"/>
  <c r="CL11" i="34"/>
  <c r="AD11" i="34" s="1"/>
  <c r="CK11" i="34"/>
  <c r="AC11" i="34" s="1"/>
  <c r="D11" i="29"/>
  <c r="V11" i="1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F11" i="33"/>
  <c r="D11" i="22"/>
  <c r="D11" i="21"/>
  <c r="D11" i="20"/>
  <c r="D11" i="19"/>
  <c r="D11" i="17"/>
  <c r="D11" i="16"/>
  <c r="AI11" i="33"/>
  <c r="D11" i="15"/>
  <c r="D11" i="14"/>
  <c r="AC11" i="1"/>
  <c r="M11" i="1"/>
  <c r="L11" i="1"/>
  <c r="K11" i="1"/>
  <c r="J11" i="1"/>
  <c r="AY10" i="3"/>
  <c r="AP10" i="3"/>
  <c r="AD10" i="3"/>
  <c r="AB10" i="3" s="1"/>
  <c r="S10" i="3"/>
  <c r="Q10" i="3" s="1"/>
  <c r="O10" i="3"/>
  <c r="AB10" i="1" s="1"/>
  <c r="N10" i="1"/>
  <c r="I10" i="1"/>
  <c r="I7" i="1" s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H10" i="34"/>
  <c r="Z10" i="34" s="1"/>
  <c r="CG10" i="34"/>
  <c r="Y10" i="34" s="1"/>
  <c r="CE10" i="34"/>
  <c r="W10" i="34" s="1"/>
  <c r="BY10" i="34"/>
  <c r="Q10" i="34" s="1"/>
  <c r="BW10" i="34"/>
  <c r="O10" i="34" s="1"/>
  <c r="BV10" i="34"/>
  <c r="N10" i="34" s="1"/>
  <c r="BU10" i="34"/>
  <c r="M10" i="34" s="1"/>
  <c r="BT10" i="34"/>
  <c r="L10" i="34" s="1"/>
  <c r="BS10" i="34"/>
  <c r="K10" i="34" s="1"/>
  <c r="BO10" i="34"/>
  <c r="G10" i="34" s="1"/>
  <c r="BN10" i="34"/>
  <c r="F10" i="34" s="1"/>
  <c r="D10" i="32"/>
  <c r="CF10" i="34"/>
  <c r="X10" i="34" s="1"/>
  <c r="D10" i="31"/>
  <c r="CO10" i="34"/>
  <c r="AG10" i="34" s="1"/>
  <c r="CC10" i="34"/>
  <c r="U10" i="34" s="1"/>
  <c r="CA10" i="34"/>
  <c r="S10" i="34" s="1"/>
  <c r="BZ10" i="34"/>
  <c r="R10" i="34" s="1"/>
  <c r="D10" i="30"/>
  <c r="W10" i="1" s="1"/>
  <c r="CJ10" i="34"/>
  <c r="AB10" i="34" s="1"/>
  <c r="CI10" i="34"/>
  <c r="AA10" i="34" s="1"/>
  <c r="CD10" i="34"/>
  <c r="V10" i="34" s="1"/>
  <c r="BR10" i="34"/>
  <c r="J10" i="34" s="1"/>
  <c r="BQ10" i="34"/>
  <c r="I10" i="34" s="1"/>
  <c r="D10" i="29"/>
  <c r="V10" i="1" s="1"/>
  <c r="CB10" i="34"/>
  <c r="T10" i="34" s="1"/>
  <c r="BP10" i="34"/>
  <c r="H10" i="34" s="1"/>
  <c r="D10" i="28"/>
  <c r="U10" i="1" s="1"/>
  <c r="D10" i="27"/>
  <c r="T10" i="1" s="1"/>
  <c r="D10" i="26"/>
  <c r="S10" i="1" s="1"/>
  <c r="D10" i="25"/>
  <c r="R10" i="1" s="1"/>
  <c r="BX10" i="34"/>
  <c r="P10" i="34" s="1"/>
  <c r="AH10" i="34"/>
  <c r="O10" i="1" s="1"/>
  <c r="AF10" i="33"/>
  <c r="D10" i="22"/>
  <c r="D10" i="21"/>
  <c r="D10" i="20"/>
  <c r="AI10" i="33"/>
  <c r="D10" i="19"/>
  <c r="D10" i="18"/>
  <c r="D10" i="17"/>
  <c r="D10" i="16"/>
  <c r="D10" i="15"/>
  <c r="D10" i="14"/>
  <c r="AC10" i="1"/>
  <c r="M10" i="1"/>
  <c r="L10" i="1"/>
  <c r="K10" i="1"/>
  <c r="J10" i="1"/>
  <c r="AY9" i="3"/>
  <c r="AP9" i="3"/>
  <c r="AD9" i="3"/>
  <c r="AB9" i="3" s="1"/>
  <c r="S9" i="3"/>
  <c r="Q9" i="3" s="1"/>
  <c r="P9" i="3"/>
  <c r="O9" i="3"/>
  <c r="F9" i="1" s="1"/>
  <c r="I9" i="1"/>
  <c r="L9" i="1"/>
  <c r="K9" i="1"/>
  <c r="K7" i="1" s="1"/>
  <c r="J9" i="1"/>
  <c r="J7" i="1" s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H9" i="34"/>
  <c r="Z9" i="34" s="1"/>
  <c r="CF9" i="34"/>
  <c r="X9" i="34" s="1"/>
  <c r="CE9" i="34"/>
  <c r="W9" i="34" s="1"/>
  <c r="CA9" i="34"/>
  <c r="S9" i="34" s="1"/>
  <c r="BZ9" i="34"/>
  <c r="R9" i="34" s="1"/>
  <c r="BY9" i="34"/>
  <c r="Q9" i="34" s="1"/>
  <c r="BU9" i="34"/>
  <c r="M9" i="34" s="1"/>
  <c r="BT9" i="34"/>
  <c r="L9" i="34" s="1"/>
  <c r="BS9" i="34"/>
  <c r="K9" i="34" s="1"/>
  <c r="BP9" i="34"/>
  <c r="H9" i="34" s="1"/>
  <c r="BO9" i="34"/>
  <c r="G9" i="34" s="1"/>
  <c r="BN9" i="34"/>
  <c r="F9" i="34" s="1"/>
  <c r="D9" i="32"/>
  <c r="CG9" i="34"/>
  <c r="Y9" i="34" s="1"/>
  <c r="D9" i="31"/>
  <c r="D9" i="30"/>
  <c r="W9" i="1" s="1"/>
  <c r="BV9" i="34"/>
  <c r="N9" i="34" s="1"/>
  <c r="D9" i="29"/>
  <c r="V9" i="1" s="1"/>
  <c r="D9" i="28"/>
  <c r="U9" i="1" s="1"/>
  <c r="CO9" i="34"/>
  <c r="AG9" i="34" s="1"/>
  <c r="CC9" i="34"/>
  <c r="U9" i="34" s="1"/>
  <c r="CB9" i="34"/>
  <c r="T9" i="34" s="1"/>
  <c r="D9" i="27"/>
  <c r="T9" i="1" s="1"/>
  <c r="D9" i="26"/>
  <c r="S9" i="1" s="1"/>
  <c r="D9" i="25"/>
  <c r="R9" i="1" s="1"/>
  <c r="CJ9" i="34"/>
  <c r="AB9" i="34" s="1"/>
  <c r="CI9" i="34"/>
  <c r="AA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D9" i="22"/>
  <c r="D9" i="21"/>
  <c r="D9" i="20"/>
  <c r="D9" i="19"/>
  <c r="D9" i="18"/>
  <c r="D9" i="17"/>
  <c r="D9" i="15"/>
  <c r="AI9" i="33"/>
  <c r="D9" i="14"/>
  <c r="D9" i="8"/>
  <c r="AC9" i="1"/>
  <c r="N9" i="1"/>
  <c r="M9" i="1"/>
  <c r="AY8" i="3"/>
  <c r="AP8" i="3"/>
  <c r="AD8" i="3"/>
  <c r="AB8" i="3" s="1"/>
  <c r="S8" i="3"/>
  <c r="Q8" i="3" s="1"/>
  <c r="O8" i="3"/>
  <c r="F8" i="1" s="1"/>
  <c r="I8" i="1"/>
  <c r="M8" i="1"/>
  <c r="M7" i="1" s="1"/>
  <c r="L8" i="1"/>
  <c r="L7" i="1" s="1"/>
  <c r="K8" i="1"/>
  <c r="J8" i="1"/>
  <c r="F8" i="3"/>
  <c r="E8" i="3"/>
  <c r="E8" i="1" s="1"/>
  <c r="CN8" i="34"/>
  <c r="AF8" i="34" s="1"/>
  <c r="CM8" i="34"/>
  <c r="AE8" i="34" s="1"/>
  <c r="CH8" i="34"/>
  <c r="Z8" i="34" s="1"/>
  <c r="CG8" i="34"/>
  <c r="Y8" i="34" s="1"/>
  <c r="CB8" i="34"/>
  <c r="T8" i="34" s="1"/>
  <c r="CA8" i="34"/>
  <c r="S8" i="34" s="1"/>
  <c r="S7" i="34" s="1"/>
  <c r="BU8" i="34"/>
  <c r="M8" i="34" s="1"/>
  <c r="BP8" i="34"/>
  <c r="H8" i="34" s="1"/>
  <c r="BO8" i="34"/>
  <c r="G8" i="34" s="1"/>
  <c r="CL8" i="34"/>
  <c r="AD8" i="34" s="1"/>
  <c r="CK8" i="34"/>
  <c r="AC8" i="34" s="1"/>
  <c r="CF8" i="34"/>
  <c r="X8" i="34" s="1"/>
  <c r="X7" i="34" s="1"/>
  <c r="CE8" i="34"/>
  <c r="W8" i="34" s="1"/>
  <c r="BY8" i="34"/>
  <c r="Q8" i="34" s="1"/>
  <c r="BV8" i="34"/>
  <c r="N8" i="34" s="1"/>
  <c r="BT8" i="34"/>
  <c r="L8" i="34" s="1"/>
  <c r="BS8" i="34"/>
  <c r="K8" i="34" s="1"/>
  <c r="D8" i="31"/>
  <c r="BW8" i="34"/>
  <c r="O8" i="34" s="1"/>
  <c r="D8" i="30"/>
  <c r="W8" i="1" s="1"/>
  <c r="W7" i="1" s="1"/>
  <c r="CO8" i="34"/>
  <c r="AG8" i="34" s="1"/>
  <c r="BZ8" i="34"/>
  <c r="R8" i="34" s="1"/>
  <c r="BQ8" i="34"/>
  <c r="I8" i="34" s="1"/>
  <c r="BN8" i="34"/>
  <c r="F8" i="34" s="1"/>
  <c r="D8" i="29"/>
  <c r="V8" i="1" s="1"/>
  <c r="CD8" i="34"/>
  <c r="V8" i="34" s="1"/>
  <c r="BX8" i="34"/>
  <c r="P8" i="34" s="1"/>
  <c r="CI8" i="34"/>
  <c r="AA8" i="34" s="1"/>
  <c r="D8" i="27"/>
  <c r="T8" i="1" s="1"/>
  <c r="T7" i="1" s="1"/>
  <c r="D8" i="26"/>
  <c r="S8" i="1" s="1"/>
  <c r="D8" i="25"/>
  <c r="R8" i="1" s="1"/>
  <c r="R7" i="1" s="1"/>
  <c r="CJ8" i="34"/>
  <c r="AB8" i="34" s="1"/>
  <c r="CC8" i="34"/>
  <c r="U8" i="34" s="1"/>
  <c r="BR8" i="34"/>
  <c r="J8" i="34" s="1"/>
  <c r="AH8" i="34"/>
  <c r="O8" i="1" s="1"/>
  <c r="O7" i="1" s="1"/>
  <c r="AH8" i="23"/>
  <c r="AH8" i="33" s="1"/>
  <c r="AG8" i="23"/>
  <c r="AG8" i="33" s="1"/>
  <c r="AF8" i="33"/>
  <c r="AE8" i="23"/>
  <c r="AE9" i="23" s="1"/>
  <c r="AD8" i="23"/>
  <c r="AD9" i="23" s="1"/>
  <c r="AC8" i="23"/>
  <c r="AC8" i="33" s="1"/>
  <c r="AB8" i="23"/>
  <c r="AB8" i="33" s="1"/>
  <c r="AA8" i="23"/>
  <c r="AA8" i="33" s="1"/>
  <c r="Z8" i="23"/>
  <c r="Z8" i="33" s="1"/>
  <c r="Y8" i="23"/>
  <c r="Y9" i="23" s="1"/>
  <c r="X8" i="23"/>
  <c r="X9" i="23" s="1"/>
  <c r="W8" i="23"/>
  <c r="W9" i="23" s="1"/>
  <c r="V8" i="23"/>
  <c r="V9" i="23" s="1"/>
  <c r="U8" i="23"/>
  <c r="U9" i="23" s="1"/>
  <c r="T8" i="23"/>
  <c r="T8" i="33" s="1"/>
  <c r="S8" i="23"/>
  <c r="S9" i="23" s="1"/>
  <c r="S9" i="33" s="1"/>
  <c r="R8" i="23"/>
  <c r="R9" i="23" s="1"/>
  <c r="Q8" i="23"/>
  <c r="Q9" i="23" s="1"/>
  <c r="P8" i="23"/>
  <c r="P8" i="33" s="1"/>
  <c r="O8" i="23"/>
  <c r="O8" i="33" s="1"/>
  <c r="N8" i="23"/>
  <c r="N8" i="33" s="1"/>
  <c r="M8" i="23"/>
  <c r="M9" i="23" s="1"/>
  <c r="M10" i="23" s="1"/>
  <c r="L8" i="23"/>
  <c r="L9" i="23" s="1"/>
  <c r="K8" i="23"/>
  <c r="K9" i="23" s="1"/>
  <c r="J8" i="23"/>
  <c r="J8" i="33" s="1"/>
  <c r="I8" i="23"/>
  <c r="I8" i="33" s="1"/>
  <c r="H8" i="23"/>
  <c r="G8" i="23"/>
  <c r="G9" i="23" s="1"/>
  <c r="F8" i="23"/>
  <c r="F9" i="23" s="1"/>
  <c r="E8" i="23"/>
  <c r="E9" i="23" s="1"/>
  <c r="AI8" i="33"/>
  <c r="U8" i="33"/>
  <c r="D8" i="22"/>
  <c r="D8" i="21"/>
  <c r="D8" i="20"/>
  <c r="D8" i="19"/>
  <c r="D8" i="17"/>
  <c r="D8" i="16"/>
  <c r="D8" i="15"/>
  <c r="D8" i="14"/>
  <c r="AD8" i="33"/>
  <c r="X8" i="33"/>
  <c r="R8" i="33"/>
  <c r="AC8" i="1"/>
  <c r="AC7" i="1" s="1"/>
  <c r="AB8" i="1"/>
  <c r="N8" i="1"/>
  <c r="H8" i="1"/>
  <c r="AB12" i="1" l="1"/>
  <c r="AB9" i="1"/>
  <c r="AB7" i="1" s="1"/>
  <c r="F18" i="1"/>
  <c r="K7" i="34"/>
  <c r="N7" i="34"/>
  <c r="AA7" i="34"/>
  <c r="I7" i="34"/>
  <c r="L7" i="34"/>
  <c r="T7" i="34"/>
  <c r="P7" i="34"/>
  <c r="G7" i="34"/>
  <c r="AB7" i="34"/>
  <c r="O7" i="34"/>
  <c r="W7" i="34"/>
  <c r="M7" i="34"/>
  <c r="AF7" i="34"/>
  <c r="Z7" i="34"/>
  <c r="AC7" i="34"/>
  <c r="R7" i="34"/>
  <c r="J7" i="34"/>
  <c r="Y7" i="34"/>
  <c r="AD7" i="34"/>
  <c r="U7" i="34"/>
  <c r="AG7" i="34"/>
  <c r="V7" i="34"/>
  <c r="Q7" i="34"/>
  <c r="H7" i="34"/>
  <c r="AE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8" i="3"/>
  <c r="D8" i="3" s="1"/>
  <c r="P14" i="3"/>
  <c r="P19" i="3"/>
  <c r="D19" i="3" s="1"/>
  <c r="P20" i="3"/>
  <c r="P18" i="3"/>
  <c r="P10" i="3"/>
  <c r="D10" i="3" s="1"/>
  <c r="P11" i="3"/>
  <c r="P12" i="3"/>
  <c r="P16" i="3"/>
  <c r="AG9" i="23"/>
  <c r="L8" i="33"/>
  <c r="K8" i="33"/>
  <c r="F8" i="33"/>
  <c r="AA9" i="23"/>
  <c r="Q8" i="33"/>
  <c r="S8" i="33"/>
  <c r="O9" i="23"/>
  <c r="O10" i="23" s="1"/>
  <c r="D8" i="23"/>
  <c r="Y8" i="33"/>
  <c r="AE8" i="33"/>
  <c r="I9" i="23"/>
  <c r="I9" i="33" s="1"/>
  <c r="M8" i="33"/>
  <c r="V9" i="33"/>
  <c r="V10" i="23"/>
  <c r="E10" i="23"/>
  <c r="E9" i="33"/>
  <c r="K9" i="33"/>
  <c r="K10" i="23"/>
  <c r="Q10" i="23"/>
  <c r="Q9" i="33"/>
  <c r="W9" i="33"/>
  <c r="W10" i="23"/>
  <c r="M10" i="33"/>
  <c r="M11" i="23"/>
  <c r="F9" i="33"/>
  <c r="F10" i="23"/>
  <c r="L10" i="23"/>
  <c r="L9" i="33"/>
  <c r="R10" i="23"/>
  <c r="R9" i="33"/>
  <c r="X10" i="23"/>
  <c r="X9" i="33"/>
  <c r="AD10" i="23"/>
  <c r="AD9" i="33"/>
  <c r="Y9" i="33"/>
  <c r="Y10" i="23"/>
  <c r="I10" i="23"/>
  <c r="J9" i="23"/>
  <c r="P9" i="23"/>
  <c r="AB9" i="23"/>
  <c r="AH9" i="23"/>
  <c r="S10" i="23"/>
  <c r="O10" i="33"/>
  <c r="O11" i="23"/>
  <c r="E8" i="33"/>
  <c r="W8" i="33"/>
  <c r="AC9" i="23"/>
  <c r="M9" i="33"/>
  <c r="AE9" i="33"/>
  <c r="AE10" i="23"/>
  <c r="O9" i="33"/>
  <c r="H9" i="23"/>
  <c r="N9" i="23"/>
  <c r="T9" i="23"/>
  <c r="Z9" i="23"/>
  <c r="G10" i="23"/>
  <c r="G11" i="23" s="1"/>
  <c r="G12" i="23" s="1"/>
  <c r="U9" i="33"/>
  <c r="U10" i="23"/>
  <c r="AI7" i="33"/>
  <c r="D20" i="3"/>
  <c r="AM20" i="3"/>
  <c r="G20" i="1"/>
  <c r="AB20" i="1"/>
  <c r="AE20" i="1" s="1"/>
  <c r="D20" i="31"/>
  <c r="X20" i="1" s="1"/>
  <c r="D20" i="29"/>
  <c r="V20" i="1" s="1"/>
  <c r="D20" i="28"/>
  <c r="U20" i="1" s="1"/>
  <c r="Y20" i="1" s="1"/>
  <c r="BM20" i="34"/>
  <c r="E20" i="34" s="1"/>
  <c r="D20" i="34" s="1"/>
  <c r="P20" i="1"/>
  <c r="Q20" i="1" s="1"/>
  <c r="D20" i="22"/>
  <c r="D20" i="15"/>
  <c r="D20" i="13"/>
  <c r="D20" i="8"/>
  <c r="AM19" i="3"/>
  <c r="AE19" i="1"/>
  <c r="G19" i="1"/>
  <c r="P19" i="1" s="1"/>
  <c r="Q19" i="1" s="1"/>
  <c r="X19" i="1"/>
  <c r="Y19" i="1" s="1"/>
  <c r="BM19" i="34"/>
  <c r="E19" i="34" s="1"/>
  <c r="D19" i="34" s="1"/>
  <c r="D19" i="22"/>
  <c r="D19" i="20"/>
  <c r="D19" i="19"/>
  <c r="D19" i="15"/>
  <c r="AF19" i="33"/>
  <c r="AF7" i="33" s="1"/>
  <c r="D18" i="3"/>
  <c r="G18" i="1"/>
  <c r="P18" i="1" s="1"/>
  <c r="Q18" i="1" s="1"/>
  <c r="AM18" i="3"/>
  <c r="AD18" i="1"/>
  <c r="AE18" i="1" s="1"/>
  <c r="X18" i="1"/>
  <c r="Y18" i="1" s="1"/>
  <c r="BN18" i="34"/>
  <c r="F18" i="34" s="1"/>
  <c r="BM18" i="34"/>
  <c r="E18" i="34" s="1"/>
  <c r="G17" i="1"/>
  <c r="AM17" i="3"/>
  <c r="AD17" i="1"/>
  <c r="AE17" i="1" s="1"/>
  <c r="F17" i="1"/>
  <c r="P17" i="1" s="1"/>
  <c r="Q17" i="1" s="1"/>
  <c r="F17" i="3"/>
  <c r="D17" i="3" s="1"/>
  <c r="X17" i="1"/>
  <c r="D17" i="29"/>
  <c r="V17" i="1" s="1"/>
  <c r="BM17" i="34"/>
  <c r="E17" i="34" s="1"/>
  <c r="D17" i="34" s="1"/>
  <c r="D17" i="20"/>
  <c r="AE16" i="1"/>
  <c r="F16" i="1"/>
  <c r="G16" i="1"/>
  <c r="AM16" i="3"/>
  <c r="F16" i="3"/>
  <c r="E16" i="3"/>
  <c r="X16" i="1"/>
  <c r="Y16" i="1" s="1"/>
  <c r="BM16" i="34"/>
  <c r="E16" i="34" s="1"/>
  <c r="D16" i="34" s="1"/>
  <c r="D16" i="22"/>
  <c r="D16" i="21"/>
  <c r="D16" i="20"/>
  <c r="D16" i="17"/>
  <c r="D16" i="14"/>
  <c r="D16" i="8"/>
  <c r="D15" i="3"/>
  <c r="F15" i="1"/>
  <c r="AB15" i="1"/>
  <c r="AM15" i="3"/>
  <c r="AD15" i="1"/>
  <c r="H15" i="1"/>
  <c r="G15" i="1" s="1"/>
  <c r="X15" i="1"/>
  <c r="Y15" i="1" s="1"/>
  <c r="BN15" i="34"/>
  <c r="F15" i="34" s="1"/>
  <c r="BM15" i="34"/>
  <c r="E15" i="34" s="1"/>
  <c r="D15" i="20"/>
  <c r="D15" i="17"/>
  <c r="D15" i="16"/>
  <c r="D15" i="13"/>
  <c r="D15" i="8"/>
  <c r="AM14" i="3"/>
  <c r="AD14" i="1"/>
  <c r="F14" i="1"/>
  <c r="AB14" i="1"/>
  <c r="F14" i="3"/>
  <c r="D14" i="3" s="1"/>
  <c r="G14" i="1"/>
  <c r="X14" i="1"/>
  <c r="BM14" i="34"/>
  <c r="E14" i="34" s="1"/>
  <c r="D14" i="34" s="1"/>
  <c r="D14" i="26"/>
  <c r="S14" i="1" s="1"/>
  <c r="D14" i="8"/>
  <c r="D13" i="3"/>
  <c r="AM13" i="3"/>
  <c r="AD13" i="1"/>
  <c r="H13" i="1"/>
  <c r="G13" i="1" s="1"/>
  <c r="P13" i="1" s="1"/>
  <c r="Q13" i="1" s="1"/>
  <c r="AE13" i="1"/>
  <c r="X13" i="1"/>
  <c r="BM13" i="34"/>
  <c r="E13" i="34" s="1"/>
  <c r="D13" i="34" s="1"/>
  <c r="D13" i="26"/>
  <c r="S13" i="1" s="1"/>
  <c r="S7" i="1" s="1"/>
  <c r="D13" i="14"/>
  <c r="D12" i="3"/>
  <c r="AD12" i="1"/>
  <c r="AE12" i="1" s="1"/>
  <c r="AM12" i="3"/>
  <c r="H12" i="1"/>
  <c r="G12" i="1" s="1"/>
  <c r="P12" i="1" s="1"/>
  <c r="Q12" i="1" s="1"/>
  <c r="X12" i="1"/>
  <c r="Y12" i="1" s="1"/>
  <c r="BN12" i="34"/>
  <c r="F12" i="34" s="1"/>
  <c r="BM12" i="34"/>
  <c r="E12" i="34" s="1"/>
  <c r="G12" i="33"/>
  <c r="G11" i="1"/>
  <c r="F11" i="1"/>
  <c r="P11" i="1" s="1"/>
  <c r="Q11" i="1" s="1"/>
  <c r="AB11" i="1"/>
  <c r="AM11" i="3"/>
  <c r="AD11" i="1"/>
  <c r="F11" i="3"/>
  <c r="D11" i="3" s="1"/>
  <c r="X11" i="1"/>
  <c r="Y11" i="1" s="1"/>
  <c r="BM11" i="34"/>
  <c r="BL11" i="34" s="1"/>
  <c r="D11" i="18"/>
  <c r="G11" i="33"/>
  <c r="D11" i="13"/>
  <c r="D11" i="8"/>
  <c r="AM10" i="3"/>
  <c r="AD10" i="1"/>
  <c r="AE10" i="1"/>
  <c r="F10" i="1"/>
  <c r="F7" i="1" s="1"/>
  <c r="H10" i="1"/>
  <c r="G10" i="1" s="1"/>
  <c r="X10" i="1"/>
  <c r="Y10" i="1" s="1"/>
  <c r="BM10" i="34"/>
  <c r="E10" i="34" s="1"/>
  <c r="D10" i="34" s="1"/>
  <c r="G10" i="33"/>
  <c r="D10" i="13"/>
  <c r="D10" i="8"/>
  <c r="D9" i="3"/>
  <c r="AD9" i="1"/>
  <c r="AE9" i="1" s="1"/>
  <c r="AM9" i="3"/>
  <c r="H9" i="1"/>
  <c r="X9" i="1"/>
  <c r="Y9" i="1" s="1"/>
  <c r="BM9" i="34"/>
  <c r="BL9" i="34" s="1"/>
  <c r="G9" i="33"/>
  <c r="D9" i="16"/>
  <c r="D9" i="13"/>
  <c r="G8" i="1"/>
  <c r="AD8" i="1"/>
  <c r="AM8" i="3"/>
  <c r="AE8" i="1"/>
  <c r="D8" i="32"/>
  <c r="X8" i="1" s="1"/>
  <c r="D8" i="28"/>
  <c r="U8" i="1" s="1"/>
  <c r="BM8" i="34"/>
  <c r="D8" i="18"/>
  <c r="G8" i="33"/>
  <c r="H8" i="33"/>
  <c r="V8" i="33"/>
  <c r="D8" i="13"/>
  <c r="D8" i="8"/>
  <c r="P8" i="1" l="1"/>
  <c r="Q8" i="1" s="1"/>
  <c r="G7" i="1"/>
  <c r="P14" i="1"/>
  <c r="Q14" i="1" s="1"/>
  <c r="G9" i="1"/>
  <c r="P9" i="1" s="1"/>
  <c r="Q9" i="1" s="1"/>
  <c r="H7" i="1"/>
  <c r="P15" i="1"/>
  <c r="Q15" i="1" s="1"/>
  <c r="AD7" i="1"/>
  <c r="Y17" i="1"/>
  <c r="X7" i="1"/>
  <c r="V7" i="1"/>
  <c r="D12" i="34"/>
  <c r="U7" i="1"/>
  <c r="F7" i="34"/>
  <c r="E8" i="34"/>
  <c r="BM7" i="34"/>
  <c r="BN7" i="34"/>
  <c r="AG10" i="23"/>
  <c r="AG9" i="33"/>
  <c r="D9" i="23"/>
  <c r="AA10" i="23"/>
  <c r="AA9" i="33"/>
  <c r="AB9" i="33"/>
  <c r="AB10" i="23"/>
  <c r="X11" i="23"/>
  <c r="X10" i="33"/>
  <c r="Q11" i="23"/>
  <c r="Q10" i="33"/>
  <c r="T9" i="33"/>
  <c r="T10" i="23"/>
  <c r="P10" i="23"/>
  <c r="P9" i="33"/>
  <c r="Y11" i="23"/>
  <c r="Y10" i="33"/>
  <c r="M11" i="33"/>
  <c r="M12" i="23"/>
  <c r="K11" i="23"/>
  <c r="K10" i="33"/>
  <c r="N10" i="23"/>
  <c r="N9" i="33"/>
  <c r="O12" i="23"/>
  <c r="O11" i="33"/>
  <c r="J9" i="33"/>
  <c r="J10" i="23"/>
  <c r="R11" i="23"/>
  <c r="R10" i="33"/>
  <c r="U10" i="33"/>
  <c r="U11" i="23"/>
  <c r="H9" i="33"/>
  <c r="H10" i="23"/>
  <c r="W10" i="33"/>
  <c r="W11" i="23"/>
  <c r="Z10" i="23"/>
  <c r="Z9" i="33"/>
  <c r="S10" i="33"/>
  <c r="S11" i="23"/>
  <c r="AD11" i="23"/>
  <c r="AD10" i="33"/>
  <c r="L11" i="23"/>
  <c r="L10" i="33"/>
  <c r="E10" i="33"/>
  <c r="E11" i="23"/>
  <c r="G13" i="23"/>
  <c r="AE10" i="33"/>
  <c r="AE11" i="23"/>
  <c r="AC10" i="23"/>
  <c r="AC9" i="33"/>
  <c r="AH10" i="23"/>
  <c r="AH9" i="33"/>
  <c r="I10" i="33"/>
  <c r="I11" i="23"/>
  <c r="F11" i="23"/>
  <c r="F10" i="33"/>
  <c r="V10" i="33"/>
  <c r="V11" i="23"/>
  <c r="P10" i="1"/>
  <c r="Q10" i="1" s="1"/>
  <c r="Y14" i="1"/>
  <c r="AE14" i="1"/>
  <c r="BL20" i="34"/>
  <c r="BL19" i="34"/>
  <c r="D18" i="34"/>
  <c r="BL18" i="34"/>
  <c r="BL17" i="34"/>
  <c r="D16" i="3"/>
  <c r="E16" i="1"/>
  <c r="BL16" i="34"/>
  <c r="AE15" i="1"/>
  <c r="D15" i="34"/>
  <c r="BL15" i="34"/>
  <c r="BL14" i="34"/>
  <c r="Y13" i="1"/>
  <c r="BL13" i="34"/>
  <c r="BL12" i="34"/>
  <c r="AE11" i="1"/>
  <c r="AE7" i="1" s="1"/>
  <c r="E11" i="34"/>
  <c r="D11" i="34" s="1"/>
  <c r="BL10" i="34"/>
  <c r="E9" i="34"/>
  <c r="D9" i="34" s="1"/>
  <c r="Y8" i="1"/>
  <c r="BL8" i="34"/>
  <c r="D8" i="33"/>
  <c r="P16" i="1" l="1"/>
  <c r="Q16" i="1" s="1"/>
  <c r="E7" i="1"/>
  <c r="BL7" i="34"/>
  <c r="Y7" i="1"/>
  <c r="D8" i="34"/>
  <c r="D7" i="34" s="1"/>
  <c r="E7" i="34"/>
  <c r="P7" i="1"/>
  <c r="AG10" i="33"/>
  <c r="AG11" i="23"/>
  <c r="AA11" i="23"/>
  <c r="AA10" i="33"/>
  <c r="D9" i="33"/>
  <c r="D9" i="1" s="1"/>
  <c r="AD11" i="33"/>
  <c r="AD12" i="23"/>
  <c r="W12" i="23"/>
  <c r="W11" i="33"/>
  <c r="H10" i="33"/>
  <c r="H11" i="23"/>
  <c r="D10" i="23"/>
  <c r="AH10" i="33"/>
  <c r="AH11" i="23"/>
  <c r="Z11" i="23"/>
  <c r="Z10" i="33"/>
  <c r="O13" i="23"/>
  <c r="O12" i="33"/>
  <c r="F11" i="33"/>
  <c r="F12" i="23"/>
  <c r="AC11" i="23"/>
  <c r="AC10" i="33"/>
  <c r="E11" i="33"/>
  <c r="E12" i="23"/>
  <c r="S11" i="33"/>
  <c r="S12" i="23"/>
  <c r="R12" i="23"/>
  <c r="R11" i="33"/>
  <c r="N11" i="23"/>
  <c r="N10" i="33"/>
  <c r="Y12" i="23"/>
  <c r="Y11" i="33"/>
  <c r="Q12" i="23"/>
  <c r="Q11" i="33"/>
  <c r="I12" i="23"/>
  <c r="I11" i="33"/>
  <c r="AE11" i="33"/>
  <c r="AE12" i="23"/>
  <c r="U11" i="33"/>
  <c r="U12" i="23"/>
  <c r="J10" i="33"/>
  <c r="J11" i="23"/>
  <c r="K12" i="23"/>
  <c r="K11" i="33"/>
  <c r="P10" i="33"/>
  <c r="P11" i="23"/>
  <c r="X11" i="33"/>
  <c r="X12" i="23"/>
  <c r="V11" i="33"/>
  <c r="V12" i="23"/>
  <c r="G14" i="23"/>
  <c r="G13" i="33"/>
  <c r="L11" i="33"/>
  <c r="L12" i="23"/>
  <c r="M12" i="33"/>
  <c r="M13" i="23"/>
  <c r="T11" i="23"/>
  <c r="T10" i="33"/>
  <c r="AB11" i="23"/>
  <c r="AB10" i="33"/>
  <c r="D8" i="1"/>
  <c r="Q7" i="1" l="1"/>
  <c r="AG12" i="23"/>
  <c r="AG11" i="33"/>
  <c r="D10" i="33"/>
  <c r="D10" i="1" s="1"/>
  <c r="AA12" i="23"/>
  <c r="AA11" i="33"/>
  <c r="P12" i="23"/>
  <c r="P11" i="33"/>
  <c r="N11" i="33"/>
  <c r="N12" i="23"/>
  <c r="L13" i="23"/>
  <c r="L12" i="33"/>
  <c r="V12" i="33"/>
  <c r="V13" i="23"/>
  <c r="T11" i="33"/>
  <c r="T12" i="23"/>
  <c r="K13" i="23"/>
  <c r="K12" i="33"/>
  <c r="AE12" i="33"/>
  <c r="AE13" i="23"/>
  <c r="S12" i="33"/>
  <c r="S13" i="23"/>
  <c r="AC12" i="23"/>
  <c r="AC11" i="33"/>
  <c r="M13" i="33"/>
  <c r="M14" i="23"/>
  <c r="X12" i="33"/>
  <c r="X13" i="23"/>
  <c r="U12" i="33"/>
  <c r="U13" i="23"/>
  <c r="Y12" i="33"/>
  <c r="Y13" i="23"/>
  <c r="F13" i="23"/>
  <c r="F12" i="33"/>
  <c r="W13" i="23"/>
  <c r="W12" i="33"/>
  <c r="I12" i="33"/>
  <c r="I13" i="23"/>
  <c r="E12" i="33"/>
  <c r="E13" i="23"/>
  <c r="Z11" i="33"/>
  <c r="Z12" i="23"/>
  <c r="AH12" i="23"/>
  <c r="AH11" i="33"/>
  <c r="H11" i="33"/>
  <c r="H12" i="23"/>
  <c r="G14" i="33"/>
  <c r="G15" i="23"/>
  <c r="D11" i="23"/>
  <c r="AD12" i="33"/>
  <c r="AD13" i="23"/>
  <c r="AB12" i="23"/>
  <c r="AB11" i="33"/>
  <c r="J12" i="23"/>
  <c r="J11" i="33"/>
  <c r="Q12" i="33"/>
  <c r="Q13" i="23"/>
  <c r="R12" i="33"/>
  <c r="R13" i="23"/>
  <c r="O13" i="33"/>
  <c r="O14" i="23"/>
  <c r="AG13" i="23" l="1"/>
  <c r="AG12" i="33"/>
  <c r="D11" i="33"/>
  <c r="D11" i="1" s="1"/>
  <c r="AA13" i="23"/>
  <c r="AA12" i="33"/>
  <c r="G16" i="23"/>
  <c r="G15" i="33"/>
  <c r="F14" i="23"/>
  <c r="F13" i="33"/>
  <c r="J12" i="33"/>
  <c r="J13" i="23"/>
  <c r="AD14" i="23"/>
  <c r="AD13" i="33"/>
  <c r="H13" i="23"/>
  <c r="H12" i="33"/>
  <c r="D12" i="23"/>
  <c r="W14" i="23"/>
  <c r="W13" i="33"/>
  <c r="AC13" i="23"/>
  <c r="AC12" i="33"/>
  <c r="K14" i="23"/>
  <c r="K13" i="33"/>
  <c r="L14" i="23"/>
  <c r="L13" i="33"/>
  <c r="R14" i="23"/>
  <c r="R13" i="33"/>
  <c r="E14" i="23"/>
  <c r="E13" i="33"/>
  <c r="M14" i="33"/>
  <c r="M15" i="23"/>
  <c r="S13" i="33"/>
  <c r="S14" i="23"/>
  <c r="T12" i="33"/>
  <c r="T13" i="23"/>
  <c r="X14" i="23"/>
  <c r="X13" i="33"/>
  <c r="U13" i="33"/>
  <c r="U14" i="23"/>
  <c r="N12" i="33"/>
  <c r="N13" i="23"/>
  <c r="Q13" i="33"/>
  <c r="Q14" i="23"/>
  <c r="AH13" i="23"/>
  <c r="AH12" i="33"/>
  <c r="I13" i="33"/>
  <c r="I14" i="23"/>
  <c r="AE13" i="33"/>
  <c r="AE14" i="23"/>
  <c r="V13" i="33"/>
  <c r="V14" i="23"/>
  <c r="Z12" i="33"/>
  <c r="Z13" i="23"/>
  <c r="O15" i="23"/>
  <c r="O14" i="33"/>
  <c r="AB13" i="23"/>
  <c r="AB12" i="33"/>
  <c r="Y13" i="33"/>
  <c r="Y14" i="23"/>
  <c r="P12" i="33"/>
  <c r="P13" i="23"/>
  <c r="AG14" i="23" l="1"/>
  <c r="AG13" i="33"/>
  <c r="D12" i="33"/>
  <c r="AA14" i="23"/>
  <c r="AA13" i="33"/>
  <c r="D12" i="1"/>
  <c r="P14" i="23"/>
  <c r="P13" i="33"/>
  <c r="V14" i="33"/>
  <c r="V15" i="23"/>
  <c r="T13" i="33"/>
  <c r="T14" i="23"/>
  <c r="D13" i="23"/>
  <c r="L15" i="23"/>
  <c r="L14" i="33"/>
  <c r="W14" i="33"/>
  <c r="W15" i="23"/>
  <c r="J13" i="33"/>
  <c r="J14" i="23"/>
  <c r="G16" i="33"/>
  <c r="G17" i="23"/>
  <c r="AB14" i="23"/>
  <c r="AB13" i="33"/>
  <c r="AH14" i="23"/>
  <c r="AH13" i="33"/>
  <c r="Y14" i="33"/>
  <c r="Y15" i="23"/>
  <c r="AE14" i="33"/>
  <c r="AE15" i="23"/>
  <c r="Q14" i="33"/>
  <c r="Q15" i="23"/>
  <c r="U15" i="23"/>
  <c r="U14" i="33"/>
  <c r="S14" i="33"/>
  <c r="S15" i="23"/>
  <c r="E14" i="33"/>
  <c r="E15" i="23"/>
  <c r="K15" i="23"/>
  <c r="K14" i="33"/>
  <c r="O15" i="33"/>
  <c r="O16" i="23"/>
  <c r="H14" i="23"/>
  <c r="H13" i="33"/>
  <c r="Z14" i="23"/>
  <c r="Z13" i="33"/>
  <c r="I15" i="23"/>
  <c r="I14" i="33"/>
  <c r="N13" i="33"/>
  <c r="N14" i="23"/>
  <c r="M15" i="33"/>
  <c r="M16" i="23"/>
  <c r="R15" i="23"/>
  <c r="R14" i="33"/>
  <c r="AC14" i="23"/>
  <c r="AC13" i="33"/>
  <c r="F15" i="23"/>
  <c r="F14" i="33"/>
  <c r="X15" i="23"/>
  <c r="X14" i="33"/>
  <c r="AD15" i="23"/>
  <c r="AD14" i="33"/>
  <c r="AG14" i="33" l="1"/>
  <c r="AG15" i="23"/>
  <c r="D13" i="33"/>
  <c r="AA14" i="33"/>
  <c r="AA15" i="23"/>
  <c r="D13" i="1"/>
  <c r="I15" i="33"/>
  <c r="I16" i="23"/>
  <c r="O16" i="33"/>
  <c r="O17" i="23"/>
  <c r="E16" i="23"/>
  <c r="E15" i="33"/>
  <c r="Y15" i="33"/>
  <c r="Y16" i="23"/>
  <c r="AB14" i="33"/>
  <c r="AB15" i="23"/>
  <c r="W15" i="33"/>
  <c r="W16" i="23"/>
  <c r="V15" i="33"/>
  <c r="V16" i="23"/>
  <c r="AC14" i="33"/>
  <c r="AC15" i="23"/>
  <c r="Z14" i="33"/>
  <c r="Z15" i="23"/>
  <c r="S15" i="33"/>
  <c r="S16" i="23"/>
  <c r="Q15" i="33"/>
  <c r="Q16" i="23"/>
  <c r="G18" i="23"/>
  <c r="G17" i="33"/>
  <c r="U15" i="33"/>
  <c r="U16" i="23"/>
  <c r="L16" i="23"/>
  <c r="L15" i="33"/>
  <c r="AD15" i="33"/>
  <c r="AD16" i="23"/>
  <c r="R15" i="33"/>
  <c r="R16" i="23"/>
  <c r="H15" i="23"/>
  <c r="H14" i="33"/>
  <c r="K16" i="23"/>
  <c r="K15" i="33"/>
  <c r="AE15" i="33"/>
  <c r="AE16" i="23"/>
  <c r="AH14" i="33"/>
  <c r="AH15" i="23"/>
  <c r="J14" i="33"/>
  <c r="J15" i="23"/>
  <c r="P14" i="33"/>
  <c r="P15" i="23"/>
  <c r="X16" i="23"/>
  <c r="X15" i="33"/>
  <c r="N14" i="33"/>
  <c r="N15" i="23"/>
  <c r="F15" i="33"/>
  <c r="F16" i="23"/>
  <c r="M16" i="33"/>
  <c r="M17" i="23"/>
  <c r="D14" i="23"/>
  <c r="T15" i="23"/>
  <c r="T14" i="33"/>
  <c r="AG15" i="33" l="1"/>
  <c r="AG16" i="23"/>
  <c r="D14" i="33"/>
  <c r="D14" i="1" s="1"/>
  <c r="AA15" i="33"/>
  <c r="AA16" i="23"/>
  <c r="D15" i="23"/>
  <c r="L16" i="33"/>
  <c r="L17" i="23"/>
  <c r="O17" i="33"/>
  <c r="O18" i="23"/>
  <c r="S17" i="23"/>
  <c r="S16" i="33"/>
  <c r="V17" i="23"/>
  <c r="V16" i="33"/>
  <c r="Y16" i="33"/>
  <c r="Y17" i="23"/>
  <c r="F17" i="23"/>
  <c r="F16" i="33"/>
  <c r="I16" i="33"/>
  <c r="I17" i="23"/>
  <c r="X17" i="23"/>
  <c r="X16" i="33"/>
  <c r="P15" i="33"/>
  <c r="P16" i="23"/>
  <c r="AE16" i="33"/>
  <c r="AE17" i="23"/>
  <c r="U16" i="33"/>
  <c r="U17" i="23"/>
  <c r="G19" i="23"/>
  <c r="G18" i="33"/>
  <c r="Z16" i="23"/>
  <c r="Z15" i="33"/>
  <c r="W17" i="23"/>
  <c r="W16" i="33"/>
  <c r="M17" i="33"/>
  <c r="M18" i="23"/>
  <c r="K16" i="33"/>
  <c r="K17" i="23"/>
  <c r="AH16" i="23"/>
  <c r="AH15" i="33"/>
  <c r="AD17" i="23"/>
  <c r="AD16" i="33"/>
  <c r="T16" i="23"/>
  <c r="T15" i="33"/>
  <c r="N16" i="23"/>
  <c r="N15" i="33"/>
  <c r="H16" i="23"/>
  <c r="H15" i="33"/>
  <c r="J16" i="23"/>
  <c r="J15" i="33"/>
  <c r="R17" i="23"/>
  <c r="R16" i="33"/>
  <c r="Q17" i="23"/>
  <c r="Q16" i="33"/>
  <c r="AC15" i="33"/>
  <c r="AC16" i="23"/>
  <c r="AB16" i="23"/>
  <c r="AB15" i="33"/>
  <c r="E17" i="23"/>
  <c r="E16" i="33"/>
  <c r="AG16" i="33" l="1"/>
  <c r="AG17" i="23"/>
  <c r="D15" i="33"/>
  <c r="D15" i="1" s="1"/>
  <c r="AA17" i="23"/>
  <c r="AA16" i="33"/>
  <c r="AD18" i="23"/>
  <c r="AD17" i="33"/>
  <c r="Z16" i="33"/>
  <c r="Z17" i="23"/>
  <c r="AE17" i="33"/>
  <c r="AE18" i="23"/>
  <c r="I17" i="33"/>
  <c r="I18" i="23"/>
  <c r="AB16" i="33"/>
  <c r="AB17" i="23"/>
  <c r="AC17" i="23"/>
  <c r="AC16" i="33"/>
  <c r="D16" i="23"/>
  <c r="H17" i="23"/>
  <c r="H16" i="33"/>
  <c r="N17" i="23"/>
  <c r="N16" i="33"/>
  <c r="AH16" i="33"/>
  <c r="AH17" i="23"/>
  <c r="G19" i="33"/>
  <c r="G20" i="23"/>
  <c r="G20" i="33" s="1"/>
  <c r="P16" i="33"/>
  <c r="P17" i="23"/>
  <c r="V18" i="23"/>
  <c r="V17" i="33"/>
  <c r="R17" i="33"/>
  <c r="R18" i="23"/>
  <c r="L18" i="23"/>
  <c r="L17" i="33"/>
  <c r="M19" i="23"/>
  <c r="M18" i="33"/>
  <c r="E18" i="23"/>
  <c r="E17" i="33"/>
  <c r="Q17" i="33"/>
  <c r="Q18" i="23"/>
  <c r="J17" i="23"/>
  <c r="J16" i="33"/>
  <c r="T16" i="33"/>
  <c r="T17" i="23"/>
  <c r="W17" i="33"/>
  <c r="W18" i="23"/>
  <c r="U17" i="33"/>
  <c r="U18" i="23"/>
  <c r="F18" i="23"/>
  <c r="F17" i="33"/>
  <c r="S18" i="23"/>
  <c r="S17" i="33"/>
  <c r="K17" i="33"/>
  <c r="K18" i="23"/>
  <c r="X17" i="33"/>
  <c r="X18" i="23"/>
  <c r="Y17" i="33"/>
  <c r="Y18" i="23"/>
  <c r="O18" i="33"/>
  <c r="O19" i="23"/>
  <c r="AG18" i="23" l="1"/>
  <c r="AG17" i="33"/>
  <c r="D16" i="33"/>
  <c r="D16" i="1" s="1"/>
  <c r="AA17" i="33"/>
  <c r="AA18" i="23"/>
  <c r="D17" i="23"/>
  <c r="W18" i="33"/>
  <c r="W19" i="23"/>
  <c r="Q19" i="23"/>
  <c r="Q18" i="33"/>
  <c r="M19" i="33"/>
  <c r="M20" i="23"/>
  <c r="M20" i="33" s="1"/>
  <c r="AH18" i="23"/>
  <c r="AH17" i="33"/>
  <c r="AC17" i="33"/>
  <c r="AC18" i="23"/>
  <c r="H17" i="33"/>
  <c r="H18" i="23"/>
  <c r="AB17" i="33"/>
  <c r="AB18" i="23"/>
  <c r="Z18" i="23"/>
  <c r="Z17" i="33"/>
  <c r="L18" i="33"/>
  <c r="L19" i="23"/>
  <c r="P18" i="23"/>
  <c r="P17" i="33"/>
  <c r="N17" i="33"/>
  <c r="N18" i="23"/>
  <c r="I19" i="23"/>
  <c r="I18" i="33"/>
  <c r="X19" i="23"/>
  <c r="X18" i="33"/>
  <c r="S19" i="23"/>
  <c r="S18" i="33"/>
  <c r="V18" i="33"/>
  <c r="V19" i="23"/>
  <c r="O20" i="23"/>
  <c r="O20" i="33" s="1"/>
  <c r="O19" i="33"/>
  <c r="F19" i="23"/>
  <c r="F18" i="33"/>
  <c r="Y18" i="33"/>
  <c r="Y19" i="23"/>
  <c r="U18" i="33"/>
  <c r="U19" i="23"/>
  <c r="E19" i="23"/>
  <c r="E18" i="33"/>
  <c r="R19" i="23"/>
  <c r="R18" i="33"/>
  <c r="G7" i="33"/>
  <c r="AD19" i="23"/>
  <c r="AD18" i="33"/>
  <c r="K18" i="33"/>
  <c r="K19" i="23"/>
  <c r="T17" i="33"/>
  <c r="T18" i="23"/>
  <c r="J18" i="23"/>
  <c r="J17" i="33"/>
  <c r="AE19" i="23"/>
  <c r="AE18" i="33"/>
  <c r="AG18" i="33" l="1"/>
  <c r="AG19" i="23"/>
  <c r="D17" i="33"/>
  <c r="D17" i="1" s="1"/>
  <c r="AA18" i="33"/>
  <c r="AA19" i="23"/>
  <c r="K19" i="33"/>
  <c r="K20" i="23"/>
  <c r="K20" i="33" s="1"/>
  <c r="K7" i="33" s="1"/>
  <c r="I20" i="23"/>
  <c r="I20" i="33" s="1"/>
  <c r="I19" i="33"/>
  <c r="E19" i="33"/>
  <c r="E20" i="23"/>
  <c r="N18" i="33"/>
  <c r="N19" i="23"/>
  <c r="AC19" i="23"/>
  <c r="AC18" i="33"/>
  <c r="AE20" i="23"/>
  <c r="AE20" i="33" s="1"/>
  <c r="AE19" i="33"/>
  <c r="U19" i="33"/>
  <c r="U20" i="23"/>
  <c r="U20" i="33" s="1"/>
  <c r="U7" i="33" s="1"/>
  <c r="F20" i="23"/>
  <c r="F20" i="33" s="1"/>
  <c r="F19" i="33"/>
  <c r="S20" i="23"/>
  <c r="S20" i="33" s="1"/>
  <c r="S19" i="33"/>
  <c r="Z18" i="33"/>
  <c r="Z19" i="23"/>
  <c r="Q20" i="23"/>
  <c r="Q20" i="33" s="1"/>
  <c r="Q7" i="33" s="1"/>
  <c r="Q19" i="33"/>
  <c r="AD19" i="33"/>
  <c r="AD20" i="23"/>
  <c r="AD20" i="33" s="1"/>
  <c r="AD7" i="33" s="1"/>
  <c r="AB18" i="33"/>
  <c r="AB19" i="23"/>
  <c r="W19" i="33"/>
  <c r="W20" i="23"/>
  <c r="W20" i="33" s="1"/>
  <c r="T18" i="33"/>
  <c r="T19" i="23"/>
  <c r="R19" i="33"/>
  <c r="R20" i="23"/>
  <c r="R20" i="33" s="1"/>
  <c r="R7" i="33" s="1"/>
  <c r="Y19" i="33"/>
  <c r="Y20" i="23"/>
  <c r="Y20" i="33" s="1"/>
  <c r="O7" i="33"/>
  <c r="X19" i="33"/>
  <c r="X20" i="23"/>
  <c r="X20" i="33" s="1"/>
  <c r="X7" i="33" s="1"/>
  <c r="P18" i="33"/>
  <c r="P19" i="23"/>
  <c r="AH18" i="33"/>
  <c r="AH19" i="23"/>
  <c r="J19" i="23"/>
  <c r="J18" i="33"/>
  <c r="D18" i="23"/>
  <c r="V19" i="33"/>
  <c r="V20" i="23"/>
  <c r="V20" i="33" s="1"/>
  <c r="L20" i="23"/>
  <c r="L20" i="33" s="1"/>
  <c r="L19" i="33"/>
  <c r="H18" i="33"/>
  <c r="H19" i="23"/>
  <c r="M7" i="33"/>
  <c r="AG20" i="23" l="1"/>
  <c r="AG20" i="33" s="1"/>
  <c r="AG19" i="33"/>
  <c r="AG7" i="33" s="1"/>
  <c r="F7" i="33"/>
  <c r="D18" i="33"/>
  <c r="D18" i="1" s="1"/>
  <c r="W7" i="33"/>
  <c r="AA19" i="33"/>
  <c r="AA20" i="23"/>
  <c r="AA20" i="33" s="1"/>
  <c r="AA7" i="33" s="1"/>
  <c r="V7" i="33"/>
  <c r="Y7" i="33"/>
  <c r="AC19" i="33"/>
  <c r="AC20" i="23"/>
  <c r="AC20" i="33" s="1"/>
  <c r="AC7" i="33" s="1"/>
  <c r="H20" i="23"/>
  <c r="H20" i="33" s="1"/>
  <c r="H19" i="33"/>
  <c r="T19" i="33"/>
  <c r="T20" i="23"/>
  <c r="T20" i="33" s="1"/>
  <c r="AB19" i="33"/>
  <c r="AB20" i="23"/>
  <c r="AB20" i="33" s="1"/>
  <c r="AB7" i="33" s="1"/>
  <c r="Z20" i="23"/>
  <c r="Z20" i="33" s="1"/>
  <c r="Z19" i="33"/>
  <c r="N20" i="23"/>
  <c r="N20" i="33" s="1"/>
  <c r="N7" i="33" s="1"/>
  <c r="N19" i="33"/>
  <c r="J19" i="33"/>
  <c r="J20" i="23"/>
  <c r="J20" i="33" s="1"/>
  <c r="J7" i="33" s="1"/>
  <c r="AH20" i="23"/>
  <c r="AH20" i="33" s="1"/>
  <c r="AH19" i="33"/>
  <c r="I7" i="33"/>
  <c r="D19" i="23"/>
  <c r="L7" i="33"/>
  <c r="P19" i="33"/>
  <c r="P20" i="23"/>
  <c r="P20" i="33" s="1"/>
  <c r="P7" i="33" s="1"/>
  <c r="S7" i="33"/>
  <c r="AE7" i="33"/>
  <c r="E20" i="33"/>
  <c r="D19" i="33" l="1"/>
  <c r="D19" i="1" s="1"/>
  <c r="H7" i="33"/>
  <c r="AH7" i="33"/>
  <c r="D20" i="23"/>
  <c r="D7" i="23" s="1"/>
  <c r="Z7" i="33"/>
  <c r="D20" i="33"/>
  <c r="E7" i="33"/>
  <c r="T7" i="33"/>
  <c r="D20" i="1" l="1"/>
  <c r="D7" i="1" s="1"/>
  <c r="D7" i="33"/>
</calcChain>
</file>

<file path=xl/sharedStrings.xml><?xml version="1.0" encoding="utf-8"?>
<sst xmlns="http://schemas.openxmlformats.org/spreadsheetml/2006/main" count="2834" uniqueCount="213">
  <si>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</si>
  <si>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</si>
  <si>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</si>
  <si>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</si>
  <si>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</si>
  <si>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</si>
  <si>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</si>
  <si>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</si>
  <si>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</si>
  <si>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</si>
  <si>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</si>
  <si>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</si>
  <si>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</si>
  <si>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</si>
  <si>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</si>
  <si>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</si>
  <si>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</si>
  <si>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</si>
  <si>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</si>
  <si>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</si>
  <si>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</si>
  <si>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</si>
  <si>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</si>
  <si>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</si>
  <si>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</si>
  <si>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</si>
  <si>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</si>
  <si>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</si>
  <si>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</si>
  <si>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</si>
  <si>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</si>
  <si>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</si>
  <si>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</si>
  <si>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</si>
  <si>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</si>
  <si>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</si>
  <si>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</si>
  <si>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</si>
  <si>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</si>
  <si>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</si>
  <si>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</si>
  <si>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</si>
  <si>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</si>
  <si>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</si>
  <si>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</si>
  <si>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</si>
  <si>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</si>
  <si>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</si>
  <si>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</si>
  <si>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</si>
  <si>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</si>
  <si>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</si>
  <si>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</si>
  <si>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</si>
  <si>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</si>
  <si>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</si>
  <si>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</si>
  <si>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</si>
  <si>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</si>
  <si>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</si>
  <si>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</si>
  <si>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</si>
  <si>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</si>
  <si>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</si>
  <si>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</si>
  <si>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</si>
  <si>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</si>
  <si>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</si>
  <si>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</si>
  <si>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</si>
  <si>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</si>
  <si>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</si>
  <si>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</si>
  <si>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</si>
  <si>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</si>
  <si>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</si>
  <si>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</si>
  <si>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</si>
  <si>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</si>
  <si>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</si>
  <si>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</si>
  <si>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</si>
  <si>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</si>
  <si>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</si>
  <si>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</si>
  <si>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</si>
  <si>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</si>
  <si>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</si>
  <si>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</si>
  <si>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</si>
  <si>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</si>
  <si>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</si>
  <si>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</si>
  <si>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</si>
  <si>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</si>
  <si>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</si>
  <si>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</si>
  <si>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</si>
  <si>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</si>
  <si>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</si>
  <si>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</si>
  <si>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</si>
  <si>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</si>
  <si>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</si>
  <si>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</si>
  <si>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</si>
  <si>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</si>
  <si>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</si>
  <si>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</si>
  <si>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</si>
  <si>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</si>
  <si>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</si>
  <si>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</si>
  <si>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</si>
  <si>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</si>
  <si>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</si>
  <si>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</si>
  <si>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</si>
  <si>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</si>
  <si>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</si>
  <si>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</si>
  <si>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福井県</t>
    <phoneticPr fontId="2"/>
  </si>
  <si>
    <t>18201</t>
    <phoneticPr fontId="2"/>
  </si>
  <si>
    <t>福井市</t>
    <phoneticPr fontId="2"/>
  </si>
  <si>
    <t>18201</t>
    <phoneticPr fontId="2"/>
  </si>
  <si>
    <t>福井市</t>
    <phoneticPr fontId="2"/>
  </si>
  <si>
    <t>福井県</t>
    <phoneticPr fontId="2"/>
  </si>
  <si>
    <t>福井県</t>
    <phoneticPr fontId="2"/>
  </si>
  <si>
    <t>18204</t>
    <phoneticPr fontId="2"/>
  </si>
  <si>
    <t>小浜市</t>
    <phoneticPr fontId="2"/>
  </si>
  <si>
    <t>小浜市</t>
    <phoneticPr fontId="2"/>
  </si>
  <si>
    <t>18204</t>
    <phoneticPr fontId="2"/>
  </si>
  <si>
    <t>小浜市</t>
    <phoneticPr fontId="2"/>
  </si>
  <si>
    <t>18204</t>
    <phoneticPr fontId="2"/>
  </si>
  <si>
    <t>福井県</t>
    <phoneticPr fontId="2"/>
  </si>
  <si>
    <t>18204</t>
    <phoneticPr fontId="2"/>
  </si>
  <si>
    <t>小浜市</t>
    <phoneticPr fontId="2"/>
  </si>
  <si>
    <t>18205</t>
    <phoneticPr fontId="2"/>
  </si>
  <si>
    <t>大野市</t>
    <phoneticPr fontId="2"/>
  </si>
  <si>
    <t>大野市</t>
    <phoneticPr fontId="2"/>
  </si>
  <si>
    <t>18205</t>
    <phoneticPr fontId="2"/>
  </si>
  <si>
    <t>福井県</t>
    <phoneticPr fontId="2"/>
  </si>
  <si>
    <t>大野市</t>
    <phoneticPr fontId="2"/>
  </si>
  <si>
    <t>18205</t>
    <phoneticPr fontId="2"/>
  </si>
  <si>
    <t>18205</t>
    <phoneticPr fontId="2"/>
  </si>
  <si>
    <t>福井県</t>
    <phoneticPr fontId="2"/>
  </si>
  <si>
    <t>福井県</t>
    <phoneticPr fontId="2"/>
  </si>
  <si>
    <t>福井県</t>
    <phoneticPr fontId="2"/>
  </si>
  <si>
    <t>18207</t>
    <phoneticPr fontId="2"/>
  </si>
  <si>
    <t>鯖江市</t>
    <phoneticPr fontId="2"/>
  </si>
  <si>
    <t>鯖江市</t>
    <phoneticPr fontId="2"/>
  </si>
  <si>
    <t>18207</t>
    <phoneticPr fontId="2"/>
  </si>
  <si>
    <t>18207</t>
    <phoneticPr fontId="2"/>
  </si>
  <si>
    <t>福井県</t>
    <phoneticPr fontId="2"/>
  </si>
  <si>
    <t>18207</t>
    <phoneticPr fontId="2"/>
  </si>
  <si>
    <t>18207</t>
    <phoneticPr fontId="2"/>
  </si>
  <si>
    <t>鯖江市</t>
    <phoneticPr fontId="2"/>
  </si>
  <si>
    <t>18208</t>
    <phoneticPr fontId="2"/>
  </si>
  <si>
    <t>あわら市</t>
    <phoneticPr fontId="2"/>
  </si>
  <si>
    <t>あわら市</t>
    <phoneticPr fontId="2"/>
  </si>
  <si>
    <t>18208</t>
    <phoneticPr fontId="2"/>
  </si>
  <si>
    <t>18208</t>
    <phoneticPr fontId="2"/>
  </si>
  <si>
    <t>18208</t>
    <phoneticPr fontId="2"/>
  </si>
  <si>
    <t>18208</t>
    <phoneticPr fontId="2"/>
  </si>
  <si>
    <t>18210</t>
    <phoneticPr fontId="2"/>
  </si>
  <si>
    <t>坂井市</t>
    <phoneticPr fontId="2"/>
  </si>
  <si>
    <t>18210</t>
    <phoneticPr fontId="2"/>
  </si>
  <si>
    <t>坂井市</t>
    <phoneticPr fontId="2"/>
  </si>
  <si>
    <t>福井県</t>
    <phoneticPr fontId="2"/>
  </si>
  <si>
    <t>18210</t>
    <phoneticPr fontId="2"/>
  </si>
  <si>
    <t>坂井市</t>
    <phoneticPr fontId="2"/>
  </si>
  <si>
    <t>18210</t>
    <phoneticPr fontId="2"/>
  </si>
  <si>
    <t>福井県</t>
    <phoneticPr fontId="2"/>
  </si>
  <si>
    <t>18210</t>
    <phoneticPr fontId="2"/>
  </si>
  <si>
    <t>18210</t>
    <phoneticPr fontId="2"/>
  </si>
  <si>
    <t>坂井市</t>
    <phoneticPr fontId="2"/>
  </si>
  <si>
    <t>18322</t>
    <phoneticPr fontId="2"/>
  </si>
  <si>
    <t>永平寺町</t>
    <phoneticPr fontId="2"/>
  </si>
  <si>
    <t>18322</t>
    <phoneticPr fontId="2"/>
  </si>
  <si>
    <t>永平寺町</t>
    <phoneticPr fontId="2"/>
  </si>
  <si>
    <t>18404</t>
    <phoneticPr fontId="2"/>
  </si>
  <si>
    <t>南越前町</t>
    <phoneticPr fontId="2"/>
  </si>
  <si>
    <t>福井県</t>
    <phoneticPr fontId="2"/>
  </si>
  <si>
    <t>18404</t>
    <phoneticPr fontId="2"/>
  </si>
  <si>
    <t>南越前町</t>
    <phoneticPr fontId="2"/>
  </si>
  <si>
    <t>18423</t>
    <phoneticPr fontId="2"/>
  </si>
  <si>
    <t>越前町</t>
    <phoneticPr fontId="2"/>
  </si>
  <si>
    <t>18423</t>
    <phoneticPr fontId="2"/>
  </si>
  <si>
    <t>越前町</t>
    <phoneticPr fontId="2"/>
  </si>
  <si>
    <t>18442</t>
    <phoneticPr fontId="2"/>
  </si>
  <si>
    <t>美浜町</t>
    <phoneticPr fontId="2"/>
  </si>
  <si>
    <t>美浜町</t>
    <phoneticPr fontId="2"/>
  </si>
  <si>
    <t>18442</t>
    <phoneticPr fontId="2"/>
  </si>
  <si>
    <t>18481</t>
    <phoneticPr fontId="2"/>
  </si>
  <si>
    <t>高浜町</t>
    <phoneticPr fontId="2"/>
  </si>
  <si>
    <t>18481</t>
    <phoneticPr fontId="2"/>
  </si>
  <si>
    <t>18483</t>
    <phoneticPr fontId="2"/>
  </si>
  <si>
    <t>おおい町</t>
    <phoneticPr fontId="2"/>
  </si>
  <si>
    <t>18483</t>
    <phoneticPr fontId="2"/>
  </si>
  <si>
    <t>おおい町</t>
    <phoneticPr fontId="2"/>
  </si>
  <si>
    <t>18483</t>
    <phoneticPr fontId="2"/>
  </si>
  <si>
    <t>18501</t>
    <phoneticPr fontId="2"/>
  </si>
  <si>
    <t>若狭町</t>
    <phoneticPr fontId="2"/>
  </si>
  <si>
    <t>18501</t>
    <phoneticPr fontId="2"/>
  </si>
  <si>
    <t>18000</t>
    <phoneticPr fontId="2"/>
  </si>
  <si>
    <t>18000</t>
    <phoneticPr fontId="2"/>
  </si>
  <si>
    <t>福井県</t>
    <phoneticPr fontId="2"/>
  </si>
  <si>
    <t>福井県</t>
    <phoneticPr fontId="2"/>
  </si>
  <si>
    <t>18000</t>
    <phoneticPr fontId="2"/>
  </si>
  <si>
    <t>合計</t>
    <phoneticPr fontId="2"/>
  </si>
  <si>
    <t>福井県</t>
    <phoneticPr fontId="2"/>
  </si>
  <si>
    <t>18000</t>
    <phoneticPr fontId="2"/>
  </si>
  <si>
    <t>18000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</si>
</sst>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3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204</v>
      </c>
      <c r="C7" s="37" t="s">
        <v>79</v>
      </c>
      <c r="D7" s="93">
        <f>SUM($D$8:$D$20)</f>
        <v>30</v>
      </c>
      <c r="E7" s="38">
        <f>SUM($E$8:$E$20)</f>
        <v>3</v>
      </c>
      <c r="F7" s="38">
        <f>SUM($F$8:$F$20)</f>
        <v>0</v>
      </c>
      <c r="G7" s="38">
        <f>SUM($G$8:$G$20)</f>
        <v>27</v>
      </c>
      <c r="H7" s="38">
        <f>SUM($H$8:$H$20)</f>
        <v>24</v>
      </c>
      <c r="I7" s="38">
        <f>SUM($I$8:$I$20)</f>
        <v>3</v>
      </c>
      <c r="J7" s="38">
        <f>SUM($J$8:$J$20)</f>
        <v>0</v>
      </c>
      <c r="K7" s="38">
        <f>SUM($K$8:$K$20)</f>
        <v>0</v>
      </c>
      <c r="L7" s="38">
        <f>SUM($L$8:$L$20)</f>
        <v>0</v>
      </c>
      <c r="M7" s="38">
        <f>SUM($M$8:$M$20)</f>
        <v>0</v>
      </c>
      <c r="N7" s="38">
        <f>SUM($N$8:$N$20)</f>
        <v>0</v>
      </c>
      <c r="O7" s="38">
        <f>SUM($O$8:$O$20)</f>
        <v>0</v>
      </c>
      <c r="P7" s="38">
        <f>SUM($P$8:$P$20)</f>
        <v>30</v>
      </c>
      <c r="Q7" s="39">
        <f>IF(P7&lt;&gt;0,(O7+E7+G7)/P7*100,"-")</f>
        <v>100</v>
      </c>
      <c r="R7" s="38">
        <f>SUM($R$8:$R$20)</f>
        <v>2</v>
      </c>
      <c r="S7" s="38">
        <f>SUM($S$8:$S$20)</f>
        <v>6</v>
      </c>
      <c r="T7" s="38">
        <f>SUM($T$8:$T$20)</f>
        <v>0</v>
      </c>
      <c r="U7" s="38">
        <f>SUM($U$8:$U$20)</f>
        <v>0</v>
      </c>
      <c r="V7" s="38">
        <f>SUM($V$8:$V$20)</f>
        <v>0</v>
      </c>
      <c r="W7" s="38">
        <f>SUM($W$8:$W$20)</f>
        <v>0</v>
      </c>
      <c r="X7" s="38">
        <f>SUM($X$8:$X$20)</f>
        <v>3</v>
      </c>
      <c r="Y7" s="38">
        <f>SUM($Y$8:$Y$20)</f>
        <v>11</v>
      </c>
      <c r="Z7" s="40" t="s">
        <v>81</v>
      </c>
      <c r="AA7" s="40" t="s">
        <v>81</v>
      </c>
      <c r="AB7" s="38">
        <f>SUM($AB$8:$AB$20)</f>
        <v>0</v>
      </c>
      <c r="AC7" s="38">
        <f>SUM($AC$8:$AC$20)</f>
        <v>0</v>
      </c>
      <c r="AD7" s="38">
        <f>SUM($AD$8:$AD$20)</f>
        <v>0</v>
      </c>
      <c r="AE7" s="38">
        <f>SUM($AE$8:$AE$20)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127</v>
      </c>
      <c r="B9" s="41" t="s">
        <v>128</v>
      </c>
      <c r="C9" s="10" t="s">
        <v>129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137</v>
      </c>
      <c r="C10" s="10" t="s">
        <v>138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148</v>
      </c>
      <c r="C11" s="10" t="s">
        <v>149</v>
      </c>
      <c r="D11" s="34">
        <f>'ごみ搬入量内訳(総括)'!D11</f>
        <v>11</v>
      </c>
      <c r="E11" s="42">
        <f>ごみ処理量内訳!E11</f>
        <v>2</v>
      </c>
      <c r="F11" s="42">
        <f>ごみ処理量内訳!O11</f>
        <v>0</v>
      </c>
      <c r="G11" s="42">
        <f>SUM(H11:N11)</f>
        <v>9</v>
      </c>
      <c r="H11" s="42">
        <f>ごみ処理量内訳!G11</f>
        <v>6</v>
      </c>
      <c r="I11" s="42">
        <f>ごみ処理量内訳!L11+ごみ処理量内訳!M11</f>
        <v>3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11</v>
      </c>
      <c r="Q11" s="44">
        <f>IF(P11&lt;&gt;0,(O11+E11+G11)/P11*100,"-")</f>
        <v>100</v>
      </c>
      <c r="R11" s="42">
        <f>'施設資源化量内訳(焼却)'!D11</f>
        <v>2</v>
      </c>
      <c r="S11" s="42">
        <f>'施設資源化量内訳(粗大)'!D11</f>
        <v>6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3</v>
      </c>
      <c r="Y11" s="43">
        <f>SUM(R11:X11)</f>
        <v>11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157</v>
      </c>
      <c r="C12" s="10" t="s">
        <v>158</v>
      </c>
      <c r="D12" s="34">
        <f>'ごみ搬入量内訳(総括)'!D12</f>
        <v>19</v>
      </c>
      <c r="E12" s="42">
        <f>ごみ処理量内訳!E12</f>
        <v>1</v>
      </c>
      <c r="F12" s="42">
        <f>ごみ処理量内訳!O12</f>
        <v>0</v>
      </c>
      <c r="G12" s="42">
        <f>SUM(H12:N12)</f>
        <v>18</v>
      </c>
      <c r="H12" s="42">
        <f>ごみ処理量内訳!G12</f>
        <v>18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19</v>
      </c>
      <c r="Q12" s="44">
        <f>IF(P12&lt;&gt;0,(O12+E12+G12)/P12*100,"-")</f>
        <v>100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164</v>
      </c>
      <c r="C13" s="10" t="s">
        <v>165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176</v>
      </c>
      <c r="C14" s="10" t="s">
        <v>177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180</v>
      </c>
      <c r="C15" s="10" t="s">
        <v>181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185</v>
      </c>
      <c r="C16" s="10" t="s">
        <v>186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189</v>
      </c>
      <c r="C17" s="10" t="s">
        <v>190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193</v>
      </c>
      <c r="C18" s="10" t="s">
        <v>194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196</v>
      </c>
      <c r="C19" s="10" t="s">
        <v>197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201</v>
      </c>
      <c r="C20" s="10" t="s">
        <v>202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1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1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1:AE995">
    <cfRule type="expression" dxfId="732" priority="30" stopIfTrue="1">
      <formula>$A21&lt;&gt;""</formula>
    </cfRule>
  </conditionalFormatting>
  <conditionalFormatting sqref="A8:AE8">
    <cfRule type="expression" dxfId="730" priority="28" stopIfTrue="1">
      <formula>$A8&lt;&gt;""</formula>
    </cfRule>
  </conditionalFormatting>
  <conditionalFormatting sqref="D8">
    <cfRule type="expression" dxfId="729" priority="27" stopIfTrue="1">
      <formula>$A8&lt;&gt;""</formula>
    </cfRule>
  </conditionalFormatting>
  <conditionalFormatting sqref="A9:AE9">
    <cfRule type="expression" dxfId="728" priority="26" stopIfTrue="1">
      <formula>$A9&lt;&gt;""</formula>
    </cfRule>
  </conditionalFormatting>
  <conditionalFormatting sqref="D9">
    <cfRule type="expression" dxfId="727" priority="25" stopIfTrue="1">
      <formula>$A9&lt;&gt;""</formula>
    </cfRule>
  </conditionalFormatting>
  <conditionalFormatting sqref="A10:AE10">
    <cfRule type="expression" dxfId="726" priority="24" stopIfTrue="1">
      <formula>$A10&lt;&gt;""</formula>
    </cfRule>
  </conditionalFormatting>
  <conditionalFormatting sqref="D10">
    <cfRule type="expression" dxfId="725" priority="23" stopIfTrue="1">
      <formula>$A10&lt;&gt;""</formula>
    </cfRule>
  </conditionalFormatting>
  <conditionalFormatting sqref="A11:AE11">
    <cfRule type="expression" dxfId="724" priority="22" stopIfTrue="1">
      <formula>$A11&lt;&gt;""</formula>
    </cfRule>
  </conditionalFormatting>
  <conditionalFormatting sqref="D11">
    <cfRule type="expression" dxfId="723" priority="21" stopIfTrue="1">
      <formula>$A11&lt;&gt;""</formula>
    </cfRule>
  </conditionalFormatting>
  <conditionalFormatting sqref="A12:AE12">
    <cfRule type="expression" dxfId="722" priority="20" stopIfTrue="1">
      <formula>$A12&lt;&gt;""</formula>
    </cfRule>
  </conditionalFormatting>
  <conditionalFormatting sqref="D12">
    <cfRule type="expression" dxfId="721" priority="19" stopIfTrue="1">
      <formula>$A12&lt;&gt;""</formula>
    </cfRule>
  </conditionalFormatting>
  <conditionalFormatting sqref="A13:AE13">
    <cfRule type="expression" dxfId="720" priority="18" stopIfTrue="1">
      <formula>$A13&lt;&gt;""</formula>
    </cfRule>
  </conditionalFormatting>
  <conditionalFormatting sqref="D13">
    <cfRule type="expression" dxfId="719" priority="17" stopIfTrue="1">
      <formula>$A13&lt;&gt;""</formula>
    </cfRule>
  </conditionalFormatting>
  <conditionalFormatting sqref="A14:AE14">
    <cfRule type="expression" dxfId="718" priority="16" stopIfTrue="1">
      <formula>$A14&lt;&gt;""</formula>
    </cfRule>
  </conditionalFormatting>
  <conditionalFormatting sqref="D14">
    <cfRule type="expression" dxfId="717" priority="15" stopIfTrue="1">
      <formula>$A14&lt;&gt;""</formula>
    </cfRule>
  </conditionalFormatting>
  <conditionalFormatting sqref="A15:AE15">
    <cfRule type="expression" dxfId="716" priority="14" stopIfTrue="1">
      <formula>$A15&lt;&gt;""</formula>
    </cfRule>
  </conditionalFormatting>
  <conditionalFormatting sqref="D15">
    <cfRule type="expression" dxfId="715" priority="13" stopIfTrue="1">
      <formula>$A15&lt;&gt;""</formula>
    </cfRule>
  </conditionalFormatting>
  <conditionalFormatting sqref="A16:AE16">
    <cfRule type="expression" dxfId="714" priority="12" stopIfTrue="1">
      <formula>$A16&lt;&gt;""</formula>
    </cfRule>
  </conditionalFormatting>
  <conditionalFormatting sqref="D16">
    <cfRule type="expression" dxfId="713" priority="11" stopIfTrue="1">
      <formula>$A16&lt;&gt;""</formula>
    </cfRule>
  </conditionalFormatting>
  <conditionalFormatting sqref="A17:AE17">
    <cfRule type="expression" dxfId="712" priority="10" stopIfTrue="1">
      <formula>$A17&lt;&gt;""</formula>
    </cfRule>
  </conditionalFormatting>
  <conditionalFormatting sqref="D17">
    <cfRule type="expression" dxfId="711" priority="9" stopIfTrue="1">
      <formula>$A17&lt;&gt;""</formula>
    </cfRule>
  </conditionalFormatting>
  <conditionalFormatting sqref="A18:AE18">
    <cfRule type="expression" dxfId="710" priority="8" stopIfTrue="1">
      <formula>$A18&lt;&gt;""</formula>
    </cfRule>
  </conditionalFormatting>
  <conditionalFormatting sqref="D18">
    <cfRule type="expression" dxfId="709" priority="7" stopIfTrue="1">
      <formula>$A18&lt;&gt;""</formula>
    </cfRule>
  </conditionalFormatting>
  <conditionalFormatting sqref="A19:AE19">
    <cfRule type="expression" dxfId="708" priority="6" stopIfTrue="1">
      <formula>$A19&lt;&gt;""</formula>
    </cfRule>
  </conditionalFormatting>
  <conditionalFormatting sqref="D19">
    <cfRule type="expression" dxfId="707" priority="5" stopIfTrue="1">
      <formula>$A19&lt;&gt;""</formula>
    </cfRule>
  </conditionalFormatting>
  <conditionalFormatting sqref="A20:AE20">
    <cfRule type="expression" dxfId="706" priority="4" stopIfTrue="1">
      <formula>$A20&lt;&gt;""</formula>
    </cfRule>
  </conditionalFormatting>
  <conditionalFormatting sqref="D20">
    <cfRule type="expression" dxfId="705" priority="3" stopIfTrue="1">
      <formula>$A20&lt;&gt;""</formula>
    </cfRule>
  </conditionalFormatting>
  <conditionalFormatting sqref="A7:AE7">
    <cfRule type="expression" dxfId="704" priority="2" stopIfTrue="1">
      <formula>$A7&lt;&gt;""</formula>
    </cfRule>
  </conditionalFormatting>
  <conditionalFormatting sqref="D7">
    <cfRule type="expression" dxfId="7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204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128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134</v>
      </c>
      <c r="B13" s="41" t="s">
        <v>164</v>
      </c>
      <c r="C13" s="10" t="s">
        <v>165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176</v>
      </c>
      <c r="C14" s="10" t="s">
        <v>177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180</v>
      </c>
      <c r="C15" s="10" t="s">
        <v>184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185</v>
      </c>
      <c r="C16" s="10" t="s">
        <v>186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189</v>
      </c>
      <c r="C17" s="10" t="s">
        <v>190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193</v>
      </c>
      <c r="C18" s="10" t="s">
        <v>194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196</v>
      </c>
      <c r="C19" s="10" t="s">
        <v>197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201</v>
      </c>
      <c r="C20" s="10" t="s">
        <v>202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485" priority="29" stopIfTrue="1">
      <formula>$A21&lt;&gt;""</formula>
    </cfRule>
  </conditionalFormatting>
  <conditionalFormatting sqref="AH21:AH997">
    <cfRule type="expression" dxfId="484" priority="33" stopIfTrue="1">
      <formula>$A21&lt;&gt;""</formula>
    </cfRule>
  </conditionalFormatting>
  <conditionalFormatting sqref="A21:AF997">
    <cfRule type="expression" dxfId="483" priority="30" stopIfTrue="1">
      <formula>$A21&lt;&gt;""</formula>
    </cfRule>
  </conditionalFormatting>
  <conditionalFormatting sqref="AG8">
    <cfRule type="expression" dxfId="482" priority="27" stopIfTrue="1">
      <formula>$A8&lt;&gt;""</formula>
    </cfRule>
  </conditionalFormatting>
  <conditionalFormatting sqref="AH8:AI8 A8:AF8">
    <cfRule type="expression" dxfId="481" priority="28" stopIfTrue="1">
      <formula>$A8&lt;&gt;""</formula>
    </cfRule>
  </conditionalFormatting>
  <conditionalFormatting sqref="AG9">
    <cfRule type="expression" dxfId="480" priority="25" stopIfTrue="1">
      <formula>$A9&lt;&gt;""</formula>
    </cfRule>
  </conditionalFormatting>
  <conditionalFormatting sqref="AH9:AI9 A9:AF9">
    <cfRule type="expression" dxfId="479" priority="26" stopIfTrue="1">
      <formula>$A9&lt;&gt;""</formula>
    </cfRule>
  </conditionalFormatting>
  <conditionalFormatting sqref="AG10">
    <cfRule type="expression" dxfId="478" priority="23" stopIfTrue="1">
      <formula>$A10&lt;&gt;""</formula>
    </cfRule>
  </conditionalFormatting>
  <conditionalFormatting sqref="AH10:AI10 A10:AF10">
    <cfRule type="expression" dxfId="477" priority="24" stopIfTrue="1">
      <formula>$A10&lt;&gt;""</formula>
    </cfRule>
  </conditionalFormatting>
  <conditionalFormatting sqref="AG11">
    <cfRule type="expression" dxfId="476" priority="21" stopIfTrue="1">
      <formula>$A11&lt;&gt;""</formula>
    </cfRule>
  </conditionalFormatting>
  <conditionalFormatting sqref="AH11:AI11 A11:AF11">
    <cfRule type="expression" dxfId="475" priority="22" stopIfTrue="1">
      <formula>$A11&lt;&gt;""</formula>
    </cfRule>
  </conditionalFormatting>
  <conditionalFormatting sqref="AG12">
    <cfRule type="expression" dxfId="474" priority="19" stopIfTrue="1">
      <formula>$A12&lt;&gt;""</formula>
    </cfRule>
  </conditionalFormatting>
  <conditionalFormatting sqref="AH12:AI12 A12:AF12">
    <cfRule type="expression" dxfId="473" priority="20" stopIfTrue="1">
      <formula>$A12&lt;&gt;""</formula>
    </cfRule>
  </conditionalFormatting>
  <conditionalFormatting sqref="AG13">
    <cfRule type="expression" dxfId="472" priority="17" stopIfTrue="1">
      <formula>$A13&lt;&gt;""</formula>
    </cfRule>
  </conditionalFormatting>
  <conditionalFormatting sqref="AH13:AI13 A13:AF13">
    <cfRule type="expression" dxfId="471" priority="18" stopIfTrue="1">
      <formula>$A13&lt;&gt;""</formula>
    </cfRule>
  </conditionalFormatting>
  <conditionalFormatting sqref="AG14">
    <cfRule type="expression" dxfId="470" priority="15" stopIfTrue="1">
      <formula>$A14&lt;&gt;""</formula>
    </cfRule>
  </conditionalFormatting>
  <conditionalFormatting sqref="AH14:AI14 A14:AF14">
    <cfRule type="expression" dxfId="469" priority="16" stopIfTrue="1">
      <formula>$A14&lt;&gt;""</formula>
    </cfRule>
  </conditionalFormatting>
  <conditionalFormatting sqref="AG15">
    <cfRule type="expression" dxfId="468" priority="13" stopIfTrue="1">
      <formula>$A15&lt;&gt;""</formula>
    </cfRule>
  </conditionalFormatting>
  <conditionalFormatting sqref="AH15:AI15 A15:AF15">
    <cfRule type="expression" dxfId="467" priority="14" stopIfTrue="1">
      <formula>$A15&lt;&gt;""</formula>
    </cfRule>
  </conditionalFormatting>
  <conditionalFormatting sqref="AG16">
    <cfRule type="expression" dxfId="466" priority="11" stopIfTrue="1">
      <formula>$A16&lt;&gt;""</formula>
    </cfRule>
  </conditionalFormatting>
  <conditionalFormatting sqref="AH16:AI16 A16:AF16">
    <cfRule type="expression" dxfId="465" priority="12" stopIfTrue="1">
      <formula>$A16&lt;&gt;""</formula>
    </cfRule>
  </conditionalFormatting>
  <conditionalFormatting sqref="AG17">
    <cfRule type="expression" dxfId="464" priority="9" stopIfTrue="1">
      <formula>$A17&lt;&gt;""</formula>
    </cfRule>
  </conditionalFormatting>
  <conditionalFormatting sqref="AH17:AI17 A17:AF17">
    <cfRule type="expression" dxfId="463" priority="10" stopIfTrue="1">
      <formula>$A17&lt;&gt;""</formula>
    </cfRule>
  </conditionalFormatting>
  <conditionalFormatting sqref="AG18">
    <cfRule type="expression" dxfId="462" priority="7" stopIfTrue="1">
      <formula>$A18&lt;&gt;""</formula>
    </cfRule>
  </conditionalFormatting>
  <conditionalFormatting sqref="AH18:AI18 A18:AF18">
    <cfRule type="expression" dxfId="461" priority="8" stopIfTrue="1">
      <formula>$A18&lt;&gt;""</formula>
    </cfRule>
  </conditionalFormatting>
  <conditionalFormatting sqref="AG19">
    <cfRule type="expression" dxfId="460" priority="5" stopIfTrue="1">
      <formula>$A19&lt;&gt;""</formula>
    </cfRule>
  </conditionalFormatting>
  <conditionalFormatting sqref="AH19:AI19 A19:AF19">
    <cfRule type="expression" dxfId="459" priority="6" stopIfTrue="1">
      <formula>$A19&lt;&gt;""</formula>
    </cfRule>
  </conditionalFormatting>
  <conditionalFormatting sqref="AG20">
    <cfRule type="expression" dxfId="458" priority="3" stopIfTrue="1">
      <formula>$A20&lt;&gt;""</formula>
    </cfRule>
  </conditionalFormatting>
  <conditionalFormatting sqref="AH20:AI20 A20:AF20">
    <cfRule type="expression" dxfId="457" priority="4" stopIfTrue="1">
      <formula>$A20&lt;&gt;""</formula>
    </cfRule>
  </conditionalFormatting>
  <conditionalFormatting sqref="AG7">
    <cfRule type="expression" dxfId="456" priority="1" stopIfTrue="1">
      <formula>$A7&lt;&gt;""</formula>
    </cfRule>
  </conditionalFormatting>
  <conditionalFormatting sqref="AH7:AI7 A7:AF7">
    <cfRule type="expression" dxfId="4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204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134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152</v>
      </c>
      <c r="C11" s="10" t="s">
        <v>150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164</v>
      </c>
      <c r="C13" s="10" t="s">
        <v>165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178</v>
      </c>
      <c r="C14" s="10" t="s">
        <v>177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183</v>
      </c>
      <c r="C15" s="10" t="s">
        <v>181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185</v>
      </c>
      <c r="C16" s="10" t="s">
        <v>186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189</v>
      </c>
      <c r="C17" s="10" t="s">
        <v>190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195</v>
      </c>
      <c r="C18" s="10" t="s">
        <v>194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198</v>
      </c>
      <c r="C19" s="10" t="s">
        <v>197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201</v>
      </c>
      <c r="C20" s="10" t="s">
        <v>202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454" priority="29" stopIfTrue="1">
      <formula>$A21&lt;&gt;""</formula>
    </cfRule>
  </conditionalFormatting>
  <conditionalFormatting sqref="AH21:AH997">
    <cfRule type="expression" dxfId="453" priority="33" stopIfTrue="1">
      <formula>$A21&lt;&gt;""</formula>
    </cfRule>
  </conditionalFormatting>
  <conditionalFormatting sqref="A21:AF997">
    <cfRule type="expression" dxfId="452" priority="30" stopIfTrue="1">
      <formula>$A21&lt;&gt;""</formula>
    </cfRule>
  </conditionalFormatting>
  <conditionalFormatting sqref="AG8">
    <cfRule type="expression" dxfId="451" priority="27" stopIfTrue="1">
      <formula>$A8&lt;&gt;""</formula>
    </cfRule>
  </conditionalFormatting>
  <conditionalFormatting sqref="AH8:AI8 A8:AF8">
    <cfRule type="expression" dxfId="450" priority="28" stopIfTrue="1">
      <formula>$A8&lt;&gt;""</formula>
    </cfRule>
  </conditionalFormatting>
  <conditionalFormatting sqref="AG9">
    <cfRule type="expression" dxfId="449" priority="25" stopIfTrue="1">
      <formula>$A9&lt;&gt;""</formula>
    </cfRule>
  </conditionalFormatting>
  <conditionalFormatting sqref="AH9:AI9 A9:AF9">
    <cfRule type="expression" dxfId="448" priority="26" stopIfTrue="1">
      <formula>$A9&lt;&gt;""</formula>
    </cfRule>
  </conditionalFormatting>
  <conditionalFormatting sqref="AG10">
    <cfRule type="expression" dxfId="447" priority="23" stopIfTrue="1">
      <formula>$A10&lt;&gt;""</formula>
    </cfRule>
  </conditionalFormatting>
  <conditionalFormatting sqref="AH10:AI10 A10:AF10">
    <cfRule type="expression" dxfId="446" priority="24" stopIfTrue="1">
      <formula>$A10&lt;&gt;""</formula>
    </cfRule>
  </conditionalFormatting>
  <conditionalFormatting sqref="AG11">
    <cfRule type="expression" dxfId="445" priority="21" stopIfTrue="1">
      <formula>$A11&lt;&gt;""</formula>
    </cfRule>
  </conditionalFormatting>
  <conditionalFormatting sqref="AH11:AI11 A11:AF11">
    <cfRule type="expression" dxfId="444" priority="22" stopIfTrue="1">
      <formula>$A11&lt;&gt;""</formula>
    </cfRule>
  </conditionalFormatting>
  <conditionalFormatting sqref="AG12">
    <cfRule type="expression" dxfId="443" priority="19" stopIfTrue="1">
      <formula>$A12&lt;&gt;""</formula>
    </cfRule>
  </conditionalFormatting>
  <conditionalFormatting sqref="AH12:AI12 A12:AF12">
    <cfRule type="expression" dxfId="442" priority="20" stopIfTrue="1">
      <formula>$A12&lt;&gt;""</formula>
    </cfRule>
  </conditionalFormatting>
  <conditionalFormatting sqref="AG13">
    <cfRule type="expression" dxfId="441" priority="17" stopIfTrue="1">
      <formula>$A13&lt;&gt;""</formula>
    </cfRule>
  </conditionalFormatting>
  <conditionalFormatting sqref="AH13:AI13 A13:AF13">
    <cfRule type="expression" dxfId="440" priority="18" stopIfTrue="1">
      <formula>$A13&lt;&gt;""</formula>
    </cfRule>
  </conditionalFormatting>
  <conditionalFormatting sqref="AG14">
    <cfRule type="expression" dxfId="439" priority="15" stopIfTrue="1">
      <formula>$A14&lt;&gt;""</formula>
    </cfRule>
  </conditionalFormatting>
  <conditionalFormatting sqref="AH14:AI14 A14:AF14">
    <cfRule type="expression" dxfId="438" priority="16" stopIfTrue="1">
      <formula>$A14&lt;&gt;""</formula>
    </cfRule>
  </conditionalFormatting>
  <conditionalFormatting sqref="AG15">
    <cfRule type="expression" dxfId="437" priority="13" stopIfTrue="1">
      <formula>$A15&lt;&gt;""</formula>
    </cfRule>
  </conditionalFormatting>
  <conditionalFormatting sqref="AH15:AI15 A15:AF15">
    <cfRule type="expression" dxfId="436" priority="14" stopIfTrue="1">
      <formula>$A15&lt;&gt;""</formula>
    </cfRule>
  </conditionalFormatting>
  <conditionalFormatting sqref="AG16">
    <cfRule type="expression" dxfId="435" priority="11" stopIfTrue="1">
      <formula>$A16&lt;&gt;""</formula>
    </cfRule>
  </conditionalFormatting>
  <conditionalFormatting sqref="AH16:AI16 A16:AF16">
    <cfRule type="expression" dxfId="434" priority="12" stopIfTrue="1">
      <formula>$A16&lt;&gt;""</formula>
    </cfRule>
  </conditionalFormatting>
  <conditionalFormatting sqref="AG17">
    <cfRule type="expression" dxfId="433" priority="9" stopIfTrue="1">
      <formula>$A17&lt;&gt;""</formula>
    </cfRule>
  </conditionalFormatting>
  <conditionalFormatting sqref="AH17:AI17 A17:AF17">
    <cfRule type="expression" dxfId="432" priority="10" stopIfTrue="1">
      <formula>$A17&lt;&gt;""</formula>
    </cfRule>
  </conditionalFormatting>
  <conditionalFormatting sqref="AG18">
    <cfRule type="expression" dxfId="431" priority="7" stopIfTrue="1">
      <formula>$A18&lt;&gt;""</formula>
    </cfRule>
  </conditionalFormatting>
  <conditionalFormatting sqref="AH18:AI18 A18:AF18">
    <cfRule type="expression" dxfId="430" priority="8" stopIfTrue="1">
      <formula>$A18&lt;&gt;""</formula>
    </cfRule>
  </conditionalFormatting>
  <conditionalFormatting sqref="AG19">
    <cfRule type="expression" dxfId="429" priority="5" stopIfTrue="1">
      <formula>$A19&lt;&gt;""</formula>
    </cfRule>
  </conditionalFormatting>
  <conditionalFormatting sqref="AH19:AI19 A19:AF19">
    <cfRule type="expression" dxfId="428" priority="6" stopIfTrue="1">
      <formula>$A19&lt;&gt;""</formula>
    </cfRule>
  </conditionalFormatting>
  <conditionalFormatting sqref="AG20">
    <cfRule type="expression" dxfId="427" priority="3" stopIfTrue="1">
      <formula>$A20&lt;&gt;""</formula>
    </cfRule>
  </conditionalFormatting>
  <conditionalFormatting sqref="AH20:AI20 A20:AF20">
    <cfRule type="expression" dxfId="426" priority="4" stopIfTrue="1">
      <formula>$A20&lt;&gt;""</formula>
    </cfRule>
  </conditionalFormatting>
  <conditionalFormatting sqref="AG7">
    <cfRule type="expression" dxfId="425" priority="1" stopIfTrue="1">
      <formula>$A7&lt;&gt;""</formula>
    </cfRule>
  </conditionalFormatting>
  <conditionalFormatting sqref="AH7:AI7 A7:AF7">
    <cfRule type="expression" dxfId="42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204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126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147</v>
      </c>
      <c r="B13" s="41" t="s">
        <v>164</v>
      </c>
      <c r="C13" s="10" t="s">
        <v>165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176</v>
      </c>
      <c r="C14" s="10" t="s">
        <v>177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180</v>
      </c>
      <c r="C15" s="10" t="s">
        <v>181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185</v>
      </c>
      <c r="C16" s="10" t="s">
        <v>186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189</v>
      </c>
      <c r="C17" s="10" t="s">
        <v>190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193</v>
      </c>
      <c r="C18" s="10" t="s">
        <v>194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196</v>
      </c>
      <c r="C19" s="10" t="s">
        <v>197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201</v>
      </c>
      <c r="C20" s="10" t="s">
        <v>202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423" priority="29" stopIfTrue="1">
      <formula>$A21&lt;&gt;""</formula>
    </cfRule>
  </conditionalFormatting>
  <conditionalFormatting sqref="AH21:AH997">
    <cfRule type="expression" dxfId="422" priority="33" stopIfTrue="1">
      <formula>$A21&lt;&gt;""</formula>
    </cfRule>
  </conditionalFormatting>
  <conditionalFormatting sqref="A21:AF997">
    <cfRule type="expression" dxfId="421" priority="30" stopIfTrue="1">
      <formula>$A21&lt;&gt;""</formula>
    </cfRule>
  </conditionalFormatting>
  <conditionalFormatting sqref="AG8">
    <cfRule type="expression" dxfId="420" priority="27" stopIfTrue="1">
      <formula>$A8&lt;&gt;""</formula>
    </cfRule>
  </conditionalFormatting>
  <conditionalFormatting sqref="AH8:AI8 A8:AF8">
    <cfRule type="expression" dxfId="419" priority="28" stopIfTrue="1">
      <formula>$A8&lt;&gt;""</formula>
    </cfRule>
  </conditionalFormatting>
  <conditionalFormatting sqref="AG9">
    <cfRule type="expression" dxfId="418" priority="25" stopIfTrue="1">
      <formula>$A9&lt;&gt;""</formula>
    </cfRule>
  </conditionalFormatting>
  <conditionalFormatting sqref="AH9:AI9 A9:AF9">
    <cfRule type="expression" dxfId="417" priority="26" stopIfTrue="1">
      <formula>$A9&lt;&gt;""</formula>
    </cfRule>
  </conditionalFormatting>
  <conditionalFormatting sqref="AG10">
    <cfRule type="expression" dxfId="416" priority="23" stopIfTrue="1">
      <formula>$A10&lt;&gt;""</formula>
    </cfRule>
  </conditionalFormatting>
  <conditionalFormatting sqref="AH10:AI10 A10:AF10">
    <cfRule type="expression" dxfId="415" priority="24" stopIfTrue="1">
      <formula>$A10&lt;&gt;""</formula>
    </cfRule>
  </conditionalFormatting>
  <conditionalFormatting sqref="AG11">
    <cfRule type="expression" dxfId="414" priority="21" stopIfTrue="1">
      <formula>$A11&lt;&gt;""</formula>
    </cfRule>
  </conditionalFormatting>
  <conditionalFormatting sqref="AH11:AI11 A11:AF11">
    <cfRule type="expression" dxfId="413" priority="22" stopIfTrue="1">
      <formula>$A11&lt;&gt;""</formula>
    </cfRule>
  </conditionalFormatting>
  <conditionalFormatting sqref="AG12">
    <cfRule type="expression" dxfId="412" priority="19" stopIfTrue="1">
      <formula>$A12&lt;&gt;""</formula>
    </cfRule>
  </conditionalFormatting>
  <conditionalFormatting sqref="AH12:AI12 A12:AF12">
    <cfRule type="expression" dxfId="411" priority="20" stopIfTrue="1">
      <formula>$A12&lt;&gt;""</formula>
    </cfRule>
  </conditionalFormatting>
  <conditionalFormatting sqref="AG13">
    <cfRule type="expression" dxfId="410" priority="17" stopIfTrue="1">
      <formula>$A13&lt;&gt;""</formula>
    </cfRule>
  </conditionalFormatting>
  <conditionalFormatting sqref="AH13:AI13 A13:AF13">
    <cfRule type="expression" dxfId="409" priority="18" stopIfTrue="1">
      <formula>$A13&lt;&gt;""</formula>
    </cfRule>
  </conditionalFormatting>
  <conditionalFormatting sqref="AG14">
    <cfRule type="expression" dxfId="408" priority="15" stopIfTrue="1">
      <formula>$A14&lt;&gt;""</formula>
    </cfRule>
  </conditionalFormatting>
  <conditionalFormatting sqref="AH14:AI14 A14:AF14">
    <cfRule type="expression" dxfId="407" priority="16" stopIfTrue="1">
      <formula>$A14&lt;&gt;""</formula>
    </cfRule>
  </conditionalFormatting>
  <conditionalFormatting sqref="AG15">
    <cfRule type="expression" dxfId="406" priority="13" stopIfTrue="1">
      <formula>$A15&lt;&gt;""</formula>
    </cfRule>
  </conditionalFormatting>
  <conditionalFormatting sqref="AH15:AI15 A15:AF15">
    <cfRule type="expression" dxfId="405" priority="14" stopIfTrue="1">
      <formula>$A15&lt;&gt;""</formula>
    </cfRule>
  </conditionalFormatting>
  <conditionalFormatting sqref="AG16">
    <cfRule type="expression" dxfId="404" priority="11" stopIfTrue="1">
      <formula>$A16&lt;&gt;""</formula>
    </cfRule>
  </conditionalFormatting>
  <conditionalFormatting sqref="AH16:AI16 A16:AF16">
    <cfRule type="expression" dxfId="403" priority="12" stopIfTrue="1">
      <formula>$A16&lt;&gt;""</formula>
    </cfRule>
  </conditionalFormatting>
  <conditionalFormatting sqref="AG17">
    <cfRule type="expression" dxfId="402" priority="9" stopIfTrue="1">
      <formula>$A17&lt;&gt;""</formula>
    </cfRule>
  </conditionalFormatting>
  <conditionalFormatting sqref="AH17:AI17 A17:AF17">
    <cfRule type="expression" dxfId="401" priority="10" stopIfTrue="1">
      <formula>$A17&lt;&gt;""</formula>
    </cfRule>
  </conditionalFormatting>
  <conditionalFormatting sqref="AG18">
    <cfRule type="expression" dxfId="400" priority="7" stopIfTrue="1">
      <formula>$A18&lt;&gt;""</formula>
    </cfRule>
  </conditionalFormatting>
  <conditionalFormatting sqref="AH18:AI18 A18:AF18">
    <cfRule type="expression" dxfId="399" priority="8" stopIfTrue="1">
      <formula>$A18&lt;&gt;""</formula>
    </cfRule>
  </conditionalFormatting>
  <conditionalFormatting sqref="AG19">
    <cfRule type="expression" dxfId="398" priority="5" stopIfTrue="1">
      <formula>$A19&lt;&gt;""</formula>
    </cfRule>
  </conditionalFormatting>
  <conditionalFormatting sqref="AH19:AI19 A19:AF19">
    <cfRule type="expression" dxfId="397" priority="6" stopIfTrue="1">
      <formula>$A19&lt;&gt;""</formula>
    </cfRule>
  </conditionalFormatting>
  <conditionalFormatting sqref="AG20">
    <cfRule type="expression" dxfId="396" priority="3" stopIfTrue="1">
      <formula>$A20&lt;&gt;""</formula>
    </cfRule>
  </conditionalFormatting>
  <conditionalFormatting sqref="AH20:AI20 A20:AF20">
    <cfRule type="expression" dxfId="395" priority="4" stopIfTrue="1">
      <formula>$A20&lt;&gt;""</formula>
    </cfRule>
  </conditionalFormatting>
  <conditionalFormatting sqref="AG7">
    <cfRule type="expression" dxfId="394" priority="1" stopIfTrue="1">
      <formula>$A7&lt;&gt;""</formula>
    </cfRule>
  </conditionalFormatting>
  <conditionalFormatting sqref="AH7:AI7 A7:AF7">
    <cfRule type="expression" dxfId="39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210</v>
      </c>
      <c r="B7" s="36" t="s">
        <v>211</v>
      </c>
      <c r="C7" s="35" t="s">
        <v>79</v>
      </c>
      <c r="D7" s="47">
        <f>SUM($D$8:$D$20)</f>
        <v>3</v>
      </c>
      <c r="E7" s="47">
        <f>SUM($E$8:$E$20)</f>
        <v>0</v>
      </c>
      <c r="F7" s="47">
        <f>SUM($F$8:$F$20)</f>
        <v>0</v>
      </c>
      <c r="G7" s="47">
        <f>SUM($G$8:$G$20)</f>
        <v>1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1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1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134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137</v>
      </c>
      <c r="C10" s="10" t="s">
        <v>142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150</v>
      </c>
      <c r="D11" s="33">
        <f>SUM(E11:AI11)</f>
        <v>3</v>
      </c>
      <c r="E11" s="33">
        <v>0</v>
      </c>
      <c r="F11" s="33">
        <v>0</v>
      </c>
      <c r="G11" s="33">
        <v>1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1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1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157</v>
      </c>
      <c r="C12" s="10" t="s">
        <v>159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164</v>
      </c>
      <c r="C13" s="10" t="s">
        <v>165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176</v>
      </c>
      <c r="C14" s="10" t="s">
        <v>177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180</v>
      </c>
      <c r="C15" s="10" t="s">
        <v>181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185</v>
      </c>
      <c r="C16" s="10" t="s">
        <v>186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192</v>
      </c>
      <c r="C17" s="10" t="s">
        <v>190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193</v>
      </c>
      <c r="C18" s="10" t="s">
        <v>194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198</v>
      </c>
      <c r="C19" s="10" t="s">
        <v>199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201</v>
      </c>
      <c r="C20" s="10" t="s">
        <v>202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392" priority="29" stopIfTrue="1">
      <formula>$A21&lt;&gt;""</formula>
    </cfRule>
  </conditionalFormatting>
  <conditionalFormatting sqref="AH21:AH997">
    <cfRule type="expression" dxfId="391" priority="33" stopIfTrue="1">
      <formula>$A21&lt;&gt;""</formula>
    </cfRule>
  </conditionalFormatting>
  <conditionalFormatting sqref="A21:AF997">
    <cfRule type="expression" dxfId="390" priority="30" stopIfTrue="1">
      <formula>$A21&lt;&gt;""</formula>
    </cfRule>
  </conditionalFormatting>
  <conditionalFormatting sqref="AG8">
    <cfRule type="expression" dxfId="389" priority="27" stopIfTrue="1">
      <formula>$A8&lt;&gt;""</formula>
    </cfRule>
  </conditionalFormatting>
  <conditionalFormatting sqref="AH8:AI8 A8:AF8">
    <cfRule type="expression" dxfId="388" priority="28" stopIfTrue="1">
      <formula>$A8&lt;&gt;""</formula>
    </cfRule>
  </conditionalFormatting>
  <conditionalFormatting sqref="AG9">
    <cfRule type="expression" dxfId="387" priority="25" stopIfTrue="1">
      <formula>$A9&lt;&gt;""</formula>
    </cfRule>
  </conditionalFormatting>
  <conditionalFormatting sqref="AH9:AI9 A9:AF9">
    <cfRule type="expression" dxfId="386" priority="26" stopIfTrue="1">
      <formula>$A9&lt;&gt;""</formula>
    </cfRule>
  </conditionalFormatting>
  <conditionalFormatting sqref="AG10">
    <cfRule type="expression" dxfId="385" priority="23" stopIfTrue="1">
      <formula>$A10&lt;&gt;""</formula>
    </cfRule>
  </conditionalFormatting>
  <conditionalFormatting sqref="AH10:AI10 A10:AF10">
    <cfRule type="expression" dxfId="384" priority="24" stopIfTrue="1">
      <formula>$A10&lt;&gt;""</formula>
    </cfRule>
  </conditionalFormatting>
  <conditionalFormatting sqref="AG11">
    <cfRule type="expression" dxfId="383" priority="21" stopIfTrue="1">
      <formula>$A11&lt;&gt;""</formula>
    </cfRule>
  </conditionalFormatting>
  <conditionalFormatting sqref="AH11:AI11 A11:AF11">
    <cfRule type="expression" dxfId="382" priority="22" stopIfTrue="1">
      <formula>$A11&lt;&gt;""</formula>
    </cfRule>
  </conditionalFormatting>
  <conditionalFormatting sqref="AG12">
    <cfRule type="expression" dxfId="381" priority="19" stopIfTrue="1">
      <formula>$A12&lt;&gt;""</formula>
    </cfRule>
  </conditionalFormatting>
  <conditionalFormatting sqref="AH12:AI12 A12:AF12">
    <cfRule type="expression" dxfId="380" priority="20" stopIfTrue="1">
      <formula>$A12&lt;&gt;""</formula>
    </cfRule>
  </conditionalFormatting>
  <conditionalFormatting sqref="AG13">
    <cfRule type="expression" dxfId="379" priority="17" stopIfTrue="1">
      <formula>$A13&lt;&gt;""</formula>
    </cfRule>
  </conditionalFormatting>
  <conditionalFormatting sqref="AH13:AI13 A13:AF13">
    <cfRule type="expression" dxfId="378" priority="18" stopIfTrue="1">
      <formula>$A13&lt;&gt;""</formula>
    </cfRule>
  </conditionalFormatting>
  <conditionalFormatting sqref="AG14">
    <cfRule type="expression" dxfId="377" priority="15" stopIfTrue="1">
      <formula>$A14&lt;&gt;""</formula>
    </cfRule>
  </conditionalFormatting>
  <conditionalFormatting sqref="AH14:AI14 A14:AF14">
    <cfRule type="expression" dxfId="376" priority="16" stopIfTrue="1">
      <formula>$A14&lt;&gt;""</formula>
    </cfRule>
  </conditionalFormatting>
  <conditionalFormatting sqref="AG15">
    <cfRule type="expression" dxfId="375" priority="13" stopIfTrue="1">
      <formula>$A15&lt;&gt;""</formula>
    </cfRule>
  </conditionalFormatting>
  <conditionalFormatting sqref="AH15:AI15 A15:AF15">
    <cfRule type="expression" dxfId="374" priority="14" stopIfTrue="1">
      <formula>$A15&lt;&gt;""</formula>
    </cfRule>
  </conditionalFormatting>
  <conditionalFormatting sqref="AG16">
    <cfRule type="expression" dxfId="373" priority="11" stopIfTrue="1">
      <formula>$A16&lt;&gt;""</formula>
    </cfRule>
  </conditionalFormatting>
  <conditionalFormatting sqref="AH16:AI16 A16:AF16">
    <cfRule type="expression" dxfId="372" priority="12" stopIfTrue="1">
      <formula>$A16&lt;&gt;""</formula>
    </cfRule>
  </conditionalFormatting>
  <conditionalFormatting sqref="AG17">
    <cfRule type="expression" dxfId="371" priority="9" stopIfTrue="1">
      <formula>$A17&lt;&gt;""</formula>
    </cfRule>
  </conditionalFormatting>
  <conditionalFormatting sqref="AH17:AI17 A17:AF17">
    <cfRule type="expression" dxfId="370" priority="10" stopIfTrue="1">
      <formula>$A17&lt;&gt;""</formula>
    </cfRule>
  </conditionalFormatting>
  <conditionalFormatting sqref="AG18">
    <cfRule type="expression" dxfId="369" priority="7" stopIfTrue="1">
      <formula>$A18&lt;&gt;""</formula>
    </cfRule>
  </conditionalFormatting>
  <conditionalFormatting sqref="AH18:AI18 A18:AF18">
    <cfRule type="expression" dxfId="368" priority="8" stopIfTrue="1">
      <formula>$A18&lt;&gt;""</formula>
    </cfRule>
  </conditionalFormatting>
  <conditionalFormatting sqref="AG19">
    <cfRule type="expression" dxfId="367" priority="5" stopIfTrue="1">
      <formula>$A19&lt;&gt;""</formula>
    </cfRule>
  </conditionalFormatting>
  <conditionalFormatting sqref="AH19:AI19 A19:AF19">
    <cfRule type="expression" dxfId="366" priority="6" stopIfTrue="1">
      <formula>$A19&lt;&gt;""</formula>
    </cfRule>
  </conditionalFormatting>
  <conditionalFormatting sqref="AG20">
    <cfRule type="expression" dxfId="365" priority="3" stopIfTrue="1">
      <formula>$A20&lt;&gt;""</formula>
    </cfRule>
  </conditionalFormatting>
  <conditionalFormatting sqref="AH20:AI20 A20:AF20">
    <cfRule type="expression" dxfId="364" priority="4" stopIfTrue="1">
      <formula>$A20&lt;&gt;""</formula>
    </cfRule>
  </conditionalFormatting>
  <conditionalFormatting sqref="AG7">
    <cfRule type="expression" dxfId="363" priority="1" stopIfTrue="1">
      <formula>$A7&lt;&gt;""</formula>
    </cfRule>
  </conditionalFormatting>
  <conditionalFormatting sqref="AH7:AI7 A7:AF7">
    <cfRule type="expression" dxfId="36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212</v>
      </c>
      <c r="C7" s="35" t="s">
        <v>79</v>
      </c>
      <c r="D7" s="47">
        <f>SUM($D$8:$D$20)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SUM($AF$8:$AF$20)</f>
        <v>0</v>
      </c>
      <c r="AG7" s="55">
        <v>0</v>
      </c>
      <c r="AH7" s="55">
        <v>0</v>
      </c>
      <c r="AI7" s="47">
        <f>SUM($AI$8:$AI$20)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134</v>
      </c>
      <c r="B9" s="41" t="s">
        <v>128</v>
      </c>
      <c r="C9" s="10" t="s">
        <v>129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121</v>
      </c>
      <c r="B10" s="41" t="s">
        <v>143</v>
      </c>
      <c r="C10" s="10" t="s">
        <v>138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172</v>
      </c>
      <c r="B13" s="41" t="s">
        <v>164</v>
      </c>
      <c r="C13" s="10" t="s">
        <v>165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121</v>
      </c>
      <c r="B14" s="41" t="s">
        <v>176</v>
      </c>
      <c r="C14" s="10" t="s">
        <v>177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121</v>
      </c>
      <c r="B15" s="41" t="s">
        <v>183</v>
      </c>
      <c r="C15" s="10" t="s">
        <v>181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121</v>
      </c>
      <c r="B16" s="41" t="s">
        <v>185</v>
      </c>
      <c r="C16" s="10" t="s">
        <v>186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189</v>
      </c>
      <c r="C17" s="10" t="s">
        <v>190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126</v>
      </c>
      <c r="B18" s="41" t="s">
        <v>193</v>
      </c>
      <c r="C18" s="10" t="s">
        <v>194</v>
      </c>
      <c r="D18" s="33">
        <f>SUM(E18:AI18)</f>
        <v>0</v>
      </c>
      <c r="E18" s="56">
        <f>E17</f>
        <v>0</v>
      </c>
      <c r="F18" s="56">
        <f t="shared" ref="F18:AE20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196</v>
      </c>
      <c r="C19" s="10" t="s">
        <v>197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121</v>
      </c>
      <c r="B20" s="41" t="s">
        <v>201</v>
      </c>
      <c r="C20" s="10" t="s">
        <v>202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1:35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1:35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361" priority="29" stopIfTrue="1">
      <formula>$A21&lt;&gt;""</formula>
    </cfRule>
  </conditionalFormatting>
  <conditionalFormatting sqref="AH21:AH997">
    <cfRule type="expression" dxfId="360" priority="34" stopIfTrue="1">
      <formula>$A21&lt;&gt;""</formula>
    </cfRule>
  </conditionalFormatting>
  <conditionalFormatting sqref="A21:AF997">
    <cfRule type="expression" dxfId="359" priority="30" stopIfTrue="1">
      <formula>$A21&lt;&gt;""</formula>
    </cfRule>
  </conditionalFormatting>
  <conditionalFormatting sqref="AG8">
    <cfRule type="expression" dxfId="358" priority="27" stopIfTrue="1">
      <formula>$A8&lt;&gt;""</formula>
    </cfRule>
  </conditionalFormatting>
  <conditionalFormatting sqref="AH8:AI8 A8:AF8">
    <cfRule type="expression" dxfId="357" priority="28" stopIfTrue="1">
      <formula>$A8&lt;&gt;""</formula>
    </cfRule>
  </conditionalFormatting>
  <conditionalFormatting sqref="AG9">
    <cfRule type="expression" dxfId="356" priority="25" stopIfTrue="1">
      <formula>$A9&lt;&gt;""</formula>
    </cfRule>
  </conditionalFormatting>
  <conditionalFormatting sqref="AH9:AI9 A9:AF9">
    <cfRule type="expression" dxfId="355" priority="26" stopIfTrue="1">
      <formula>$A9&lt;&gt;""</formula>
    </cfRule>
  </conditionalFormatting>
  <conditionalFormatting sqref="AG10">
    <cfRule type="expression" dxfId="354" priority="23" stopIfTrue="1">
      <formula>$A10&lt;&gt;""</formula>
    </cfRule>
  </conditionalFormatting>
  <conditionalFormatting sqref="AH10:AI10 A10:AF10">
    <cfRule type="expression" dxfId="353" priority="24" stopIfTrue="1">
      <formula>$A10&lt;&gt;""</formula>
    </cfRule>
  </conditionalFormatting>
  <conditionalFormatting sqref="AG11">
    <cfRule type="expression" dxfId="352" priority="21" stopIfTrue="1">
      <formula>$A11&lt;&gt;""</formula>
    </cfRule>
  </conditionalFormatting>
  <conditionalFormatting sqref="AH11:AI11 A11:AF11">
    <cfRule type="expression" dxfId="351" priority="22" stopIfTrue="1">
      <formula>$A11&lt;&gt;""</formula>
    </cfRule>
  </conditionalFormatting>
  <conditionalFormatting sqref="AG12">
    <cfRule type="expression" dxfId="350" priority="19" stopIfTrue="1">
      <formula>$A12&lt;&gt;""</formula>
    </cfRule>
  </conditionalFormatting>
  <conditionalFormatting sqref="AH12:AI12 A12:AF12">
    <cfRule type="expression" dxfId="349" priority="20" stopIfTrue="1">
      <formula>$A12&lt;&gt;""</formula>
    </cfRule>
  </conditionalFormatting>
  <conditionalFormatting sqref="AG13">
    <cfRule type="expression" dxfId="348" priority="17" stopIfTrue="1">
      <formula>$A13&lt;&gt;""</formula>
    </cfRule>
  </conditionalFormatting>
  <conditionalFormatting sqref="AH13:AI13 A13:AF13">
    <cfRule type="expression" dxfId="347" priority="18" stopIfTrue="1">
      <formula>$A13&lt;&gt;""</formula>
    </cfRule>
  </conditionalFormatting>
  <conditionalFormatting sqref="AG14">
    <cfRule type="expression" dxfId="346" priority="15" stopIfTrue="1">
      <formula>$A14&lt;&gt;""</formula>
    </cfRule>
  </conditionalFormatting>
  <conditionalFormatting sqref="AH14:AI14 A14:AF14">
    <cfRule type="expression" dxfId="345" priority="16" stopIfTrue="1">
      <formula>$A14&lt;&gt;""</formula>
    </cfRule>
  </conditionalFormatting>
  <conditionalFormatting sqref="AG15">
    <cfRule type="expression" dxfId="344" priority="13" stopIfTrue="1">
      <formula>$A15&lt;&gt;""</formula>
    </cfRule>
  </conditionalFormatting>
  <conditionalFormatting sqref="AH15:AI15 A15:AF15">
    <cfRule type="expression" dxfId="343" priority="14" stopIfTrue="1">
      <formula>$A15&lt;&gt;""</formula>
    </cfRule>
  </conditionalFormatting>
  <conditionalFormatting sqref="AG16">
    <cfRule type="expression" dxfId="342" priority="11" stopIfTrue="1">
      <formula>$A16&lt;&gt;""</formula>
    </cfRule>
  </conditionalFormatting>
  <conditionalFormatting sqref="AH16:AI16 A16:AF16">
    <cfRule type="expression" dxfId="341" priority="12" stopIfTrue="1">
      <formula>$A16&lt;&gt;""</formula>
    </cfRule>
  </conditionalFormatting>
  <conditionalFormatting sqref="AG17">
    <cfRule type="expression" dxfId="340" priority="9" stopIfTrue="1">
      <formula>$A17&lt;&gt;""</formula>
    </cfRule>
  </conditionalFormatting>
  <conditionalFormatting sqref="AH17:AI17 A17:AF17">
    <cfRule type="expression" dxfId="339" priority="10" stopIfTrue="1">
      <formula>$A17&lt;&gt;""</formula>
    </cfRule>
  </conditionalFormatting>
  <conditionalFormatting sqref="AG18">
    <cfRule type="expression" dxfId="338" priority="7" stopIfTrue="1">
      <formula>$A18&lt;&gt;""</formula>
    </cfRule>
  </conditionalFormatting>
  <conditionalFormatting sqref="AH18:AI18 A18:AF18">
    <cfRule type="expression" dxfId="337" priority="8" stopIfTrue="1">
      <formula>$A18&lt;&gt;""</formula>
    </cfRule>
  </conditionalFormatting>
  <conditionalFormatting sqref="AG19">
    <cfRule type="expression" dxfId="336" priority="5" stopIfTrue="1">
      <formula>$A19&lt;&gt;""</formula>
    </cfRule>
  </conditionalFormatting>
  <conditionalFormatting sqref="AH19:AI19 A19:AF19">
    <cfRule type="expression" dxfId="335" priority="6" stopIfTrue="1">
      <formula>$A19&lt;&gt;""</formula>
    </cfRule>
  </conditionalFormatting>
  <conditionalFormatting sqref="AG20">
    <cfRule type="expression" dxfId="334" priority="3" stopIfTrue="1">
      <formula>$A20&lt;&gt;""</formula>
    </cfRule>
  </conditionalFormatting>
  <conditionalFormatting sqref="AH20:AI20 A20:AF20">
    <cfRule type="expression" dxfId="333" priority="4" stopIfTrue="1">
      <formula>$A20&lt;&gt;""</formula>
    </cfRule>
  </conditionalFormatting>
  <conditionalFormatting sqref="AG7">
    <cfRule type="expression" dxfId="332" priority="1" stopIfTrue="1">
      <formula>$A7&lt;&gt;""</formula>
    </cfRule>
  </conditionalFormatting>
  <conditionalFormatting sqref="AH7:AI7 A7:AF7">
    <cfRule type="expression" dxfId="3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204</v>
      </c>
      <c r="C7" s="35" t="s">
        <v>79</v>
      </c>
      <c r="D7" s="47">
        <f>SUM($D$8:$D$20)</f>
        <v>11</v>
      </c>
      <c r="E7" s="47">
        <f>SUM($E$8:$E$20)</f>
        <v>0</v>
      </c>
      <c r="F7" s="47">
        <f>SUM($F$8:$F$20)</f>
        <v>0</v>
      </c>
      <c r="G7" s="47">
        <f>SUM($G$8:$G$20)</f>
        <v>1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2</v>
      </c>
      <c r="N7" s="47">
        <f>SUM($N$8:$N$20)</f>
        <v>6</v>
      </c>
      <c r="O7" s="47">
        <f>SUM($O$8:$O$20)</f>
        <v>0</v>
      </c>
      <c r="P7" s="47">
        <f>SUM($P$8:$P$20)</f>
        <v>0</v>
      </c>
      <c r="Q7" s="47">
        <f>SUM($Q$8:$Q$20)</f>
        <v>1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1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  <c r="AJ7" s="47">
        <f>SUM($AJ$8:$AJ$20)</f>
        <v>0</v>
      </c>
      <c r="AK7" s="47">
        <f>SUM($AK$8:$AK$20)</f>
        <v>0</v>
      </c>
      <c r="AL7" s="47">
        <f>SUM($AL$8:$AL$20)</f>
        <v>0</v>
      </c>
      <c r="AM7" s="47">
        <f>SUM($AM$8:$AM$20)</f>
        <v>0</v>
      </c>
      <c r="AN7" s="47">
        <f>SUM($AN$8:$AN$20)</f>
        <v>0</v>
      </c>
      <c r="AO7" s="47">
        <f>SUM($AO$8:$AO$20)</f>
        <v>0</v>
      </c>
      <c r="AP7" s="47">
        <f>SUM($AP$8:$AP$20)</f>
        <v>0</v>
      </c>
      <c r="AQ7" s="47">
        <f>SUM($AQ$8:$AQ$20)</f>
        <v>0</v>
      </c>
      <c r="AR7" s="47">
        <f>SUM($AR$8:$AR$20)</f>
        <v>0</v>
      </c>
      <c r="AS7" s="47">
        <f>SUM($AS$8:$AS$20)</f>
        <v>0</v>
      </c>
      <c r="AT7" s="47">
        <f>SUM($AT$8:$AT$20)</f>
        <v>0</v>
      </c>
      <c r="AU7" s="47">
        <f>SUM($AU$8:$AU$20)</f>
        <v>0</v>
      </c>
      <c r="AV7" s="47">
        <f>SUM($AV$8:$AV$20)</f>
        <v>0</v>
      </c>
      <c r="AW7" s="47">
        <f>SUM($AW$8:$AW$20)</f>
        <v>0</v>
      </c>
      <c r="AX7" s="47">
        <f>SUM($AX$8:$AX$20)</f>
        <v>0</v>
      </c>
      <c r="AY7" s="47">
        <f>SUM($AY$8:$AY$20)</f>
        <v>0</v>
      </c>
      <c r="AZ7" s="47">
        <f>SUM($AZ$8:$AZ$20)</f>
        <v>0</v>
      </c>
      <c r="BA7" s="47">
        <f>SUM($BA$8:$BA$20)</f>
        <v>0</v>
      </c>
      <c r="BB7" s="47">
        <f>SUM($BB$8:$BB$20)</f>
        <v>0</v>
      </c>
      <c r="BC7" s="47">
        <f>SUM($BC$8:$BC$20)</f>
        <v>0</v>
      </c>
      <c r="BD7" s="47">
        <f>SUM($BD$8:$BD$20)</f>
        <v>0</v>
      </c>
      <c r="BE7" s="47">
        <f>SUM($BE$8:$BE$20)</f>
        <v>0</v>
      </c>
      <c r="BF7" s="47">
        <f>SUM($BF$8:$BF$20)</f>
        <v>0</v>
      </c>
      <c r="BG7" s="47">
        <f>SUM($BG$8:$BG$20)</f>
        <v>0</v>
      </c>
      <c r="BH7" s="47">
        <f>SUM($BH$8:$BH$20)</f>
        <v>0</v>
      </c>
      <c r="BI7" s="47">
        <f>SUM($BI$8:$BI$20)</f>
        <v>0</v>
      </c>
      <c r="BJ7" s="47">
        <f>SUM($BJ$8:$BJ$20)</f>
        <v>0</v>
      </c>
      <c r="BK7" s="47">
        <f>SUM($BK$8:$BK$20)</f>
        <v>0</v>
      </c>
      <c r="BL7" s="47">
        <f>SUM($BL$8:$BL$20)</f>
        <v>11</v>
      </c>
      <c r="BM7" s="47">
        <f>SUM($BM$8:$BM$20)</f>
        <v>0</v>
      </c>
      <c r="BN7" s="47">
        <f>SUM($BN$8:$BN$20)</f>
        <v>0</v>
      </c>
      <c r="BO7" s="47">
        <f>SUM($BO$8:$BO$20)</f>
        <v>1</v>
      </c>
      <c r="BP7" s="47">
        <f>SUM($BP$8:$BP$20)</f>
        <v>0</v>
      </c>
      <c r="BQ7" s="47">
        <f>SUM($BQ$8:$BQ$20)</f>
        <v>0</v>
      </c>
      <c r="BR7" s="47">
        <f>SUM($BR$8:$BR$20)</f>
        <v>0</v>
      </c>
      <c r="BS7" s="47">
        <f>SUM($BS$8:$BS$20)</f>
        <v>0</v>
      </c>
      <c r="BT7" s="47">
        <f>SUM($BT$8:$BT$20)</f>
        <v>0</v>
      </c>
      <c r="BU7" s="47">
        <f>SUM($BU$8:$BU$20)</f>
        <v>2</v>
      </c>
      <c r="BV7" s="47">
        <f>SUM($BV$8:$BV$20)</f>
        <v>6</v>
      </c>
      <c r="BW7" s="47">
        <f>SUM($BW$8:$BW$20)</f>
        <v>0</v>
      </c>
      <c r="BX7" s="47">
        <f>SUM($BX$8:$BX$20)</f>
        <v>0</v>
      </c>
      <c r="BY7" s="47">
        <f>SUM($BY$8:$BY$20)</f>
        <v>1</v>
      </c>
      <c r="BZ7" s="47">
        <f>SUM($BZ$8:$BZ$20)</f>
        <v>0</v>
      </c>
      <c r="CA7" s="47">
        <f>SUM($CA$8:$CA$20)</f>
        <v>0</v>
      </c>
      <c r="CB7" s="47">
        <f>SUM($CB$8:$CB$20)</f>
        <v>0</v>
      </c>
      <c r="CC7" s="47">
        <f>SUM($CC$8:$CC$20)</f>
        <v>0</v>
      </c>
      <c r="CD7" s="47">
        <f>SUM($CD$8:$CD$20)</f>
        <v>0</v>
      </c>
      <c r="CE7" s="47">
        <f>SUM($CE$8:$CE$20)</f>
        <v>0</v>
      </c>
      <c r="CF7" s="47">
        <f>SUM($CF$8:$CF$20)</f>
        <v>0</v>
      </c>
      <c r="CG7" s="47">
        <f>SUM($CG$8:$CG$20)</f>
        <v>0</v>
      </c>
      <c r="CH7" s="47">
        <f>SUM($CH$8:$CH$20)</f>
        <v>0</v>
      </c>
      <c r="CI7" s="47">
        <f>SUM($CI$8:$CI$20)</f>
        <v>0</v>
      </c>
      <c r="CJ7" s="47">
        <f>SUM($CJ$8:$CJ$20)</f>
        <v>0</v>
      </c>
      <c r="CK7" s="47">
        <f>SUM($CK$8:$CK$20)</f>
        <v>0</v>
      </c>
      <c r="CL7" s="47">
        <f>SUM($CL$8:$CL$20)</f>
        <v>0</v>
      </c>
      <c r="CM7" s="47">
        <f>SUM($CM$8:$CM$20)</f>
        <v>1</v>
      </c>
      <c r="CN7" s="47">
        <f>SUM($CN$8:$CN$20)</f>
        <v>0</v>
      </c>
      <c r="CO7" s="47">
        <f>SUM($CO$8:$CO$20)</f>
        <v>0</v>
      </c>
    </row>
    <row r="8" spans="1:93" s="10" customFormat="1" ht="12" customHeight="1">
      <c r="A8" s="10" t="s">
        <v>126</v>
      </c>
      <c r="B8" s="41" t="s">
        <v>122</v>
      </c>
      <c r="C8" s="10" t="s">
        <v>123</v>
      </c>
      <c r="D8" s="33">
        <f>SUM(E8:AG8)</f>
        <v>0</v>
      </c>
      <c r="E8" s="33">
        <f t="shared" ref="E8:E20" si="0">AI8+BM8</f>
        <v>0</v>
      </c>
      <c r="F8" s="33">
        <f t="shared" ref="F8:F20" si="1">AJ8+BN8</f>
        <v>0</v>
      </c>
      <c r="G8" s="33">
        <f t="shared" ref="G8:G20" si="2">AK8+BO8</f>
        <v>0</v>
      </c>
      <c r="H8" s="33">
        <f t="shared" ref="H8:H20" si="3">AL8+BP8</f>
        <v>0</v>
      </c>
      <c r="I8" s="33">
        <f t="shared" ref="I8:I20" si="4">AM8+BQ8</f>
        <v>0</v>
      </c>
      <c r="J8" s="33">
        <f t="shared" ref="J8:J20" si="5">AN8+BR8</f>
        <v>0</v>
      </c>
      <c r="K8" s="33">
        <f t="shared" ref="K8:K20" si="6">AO8+BS8</f>
        <v>0</v>
      </c>
      <c r="L8" s="33">
        <f t="shared" ref="L8:L20" si="7">AP8+BT8</f>
        <v>0</v>
      </c>
      <c r="M8" s="33">
        <f t="shared" ref="M8:M20" si="8">AQ8+BU8</f>
        <v>0</v>
      </c>
      <c r="N8" s="33">
        <f t="shared" ref="N8:N20" si="9">AR8+BV8</f>
        <v>0</v>
      </c>
      <c r="O8" s="33">
        <f t="shared" ref="O8:O20" si="10">AS8+BW8</f>
        <v>0</v>
      </c>
      <c r="P8" s="33">
        <f t="shared" ref="P8:P20" si="11">AT8+BX8</f>
        <v>0</v>
      </c>
      <c r="Q8" s="33">
        <f t="shared" ref="Q8:Q20" si="12">AU8+BY8</f>
        <v>0</v>
      </c>
      <c r="R8" s="33">
        <f t="shared" ref="R8:R20" si="13">AV8+BZ8</f>
        <v>0</v>
      </c>
      <c r="S8" s="33">
        <f t="shared" ref="S8:S20" si="14">AW8+CA8</f>
        <v>0</v>
      </c>
      <c r="T8" s="33">
        <f t="shared" ref="T8:T20" si="15">AX8+CB8</f>
        <v>0</v>
      </c>
      <c r="U8" s="33">
        <f t="shared" ref="U8:U20" si="16">AY8+CC8</f>
        <v>0</v>
      </c>
      <c r="V8" s="33">
        <f t="shared" ref="V8:V20" si="17">AZ8+CD8</f>
        <v>0</v>
      </c>
      <c r="W8" s="33">
        <f t="shared" ref="W8:W20" si="18">BA8+CE8</f>
        <v>0</v>
      </c>
      <c r="X8" s="33">
        <f t="shared" ref="X8:X20" si="19">BB8+CF8</f>
        <v>0</v>
      </c>
      <c r="Y8" s="33">
        <f t="shared" ref="Y8:Y20" si="20">BC8+CG8</f>
        <v>0</v>
      </c>
      <c r="Z8" s="33">
        <f t="shared" ref="Z8:Z20" si="21">BD8+CH8</f>
        <v>0</v>
      </c>
      <c r="AA8" s="33">
        <f t="shared" ref="AA8:AA20" si="22">BE8+CI8</f>
        <v>0</v>
      </c>
      <c r="AB8" s="33">
        <f t="shared" ref="AB8:AB20" si="23">BF8+CJ8</f>
        <v>0</v>
      </c>
      <c r="AC8" s="33">
        <f t="shared" ref="AC8:AC20" si="24">BG8+CK8</f>
        <v>0</v>
      </c>
      <c r="AD8" s="33">
        <f t="shared" ref="AD8:AD20" si="25">BH8+CL8</f>
        <v>0</v>
      </c>
      <c r="AE8" s="33">
        <f t="shared" ref="AE8:AE20" si="26">BI8+CM8</f>
        <v>0</v>
      </c>
      <c r="AF8" s="33">
        <f t="shared" ref="AF8:AF20" si="27">BJ8+CN8</f>
        <v>0</v>
      </c>
      <c r="AG8" s="33">
        <f t="shared" ref="AG8:AG20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144</v>
      </c>
      <c r="C10" s="10" t="s">
        <v>138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SUM(E11:AG11)</f>
        <v>11</v>
      </c>
      <c r="E11" s="33">
        <f t="shared" si="0"/>
        <v>0</v>
      </c>
      <c r="F11" s="33">
        <f t="shared" si="1"/>
        <v>0</v>
      </c>
      <c r="G11" s="33">
        <f t="shared" si="2"/>
        <v>1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2</v>
      </c>
      <c r="N11" s="33">
        <f t="shared" si="9"/>
        <v>6</v>
      </c>
      <c r="O11" s="33">
        <f t="shared" si="10"/>
        <v>0</v>
      </c>
      <c r="P11" s="33">
        <f t="shared" si="11"/>
        <v>0</v>
      </c>
      <c r="Q11" s="33">
        <f t="shared" si="12"/>
        <v>1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1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11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1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2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6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1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1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134</v>
      </c>
      <c r="B13" s="41" t="s">
        <v>173</v>
      </c>
      <c r="C13" s="10" t="s">
        <v>165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121</v>
      </c>
      <c r="B14" s="41" t="s">
        <v>176</v>
      </c>
      <c r="C14" s="10" t="s">
        <v>177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121</v>
      </c>
      <c r="B15" s="41" t="s">
        <v>180</v>
      </c>
      <c r="C15" s="10" t="s">
        <v>181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121</v>
      </c>
      <c r="B16" s="41" t="s">
        <v>185</v>
      </c>
      <c r="C16" s="10" t="s">
        <v>186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126</v>
      </c>
      <c r="B17" s="41" t="s">
        <v>189</v>
      </c>
      <c r="C17" s="10" t="s">
        <v>190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121</v>
      </c>
      <c r="B18" s="41" t="s">
        <v>193</v>
      </c>
      <c r="C18" s="10" t="s">
        <v>194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121</v>
      </c>
      <c r="B19" s="41" t="s">
        <v>200</v>
      </c>
      <c r="C19" s="10" t="s">
        <v>197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121</v>
      </c>
      <c r="B20" s="41" t="s">
        <v>201</v>
      </c>
      <c r="C20" s="10" t="s">
        <v>202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1:9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1:9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21:AE997">
    <cfRule type="expression" dxfId="330" priority="80" stopIfTrue="1">
      <formula>$A21&lt;&gt;""</formula>
    </cfRule>
  </conditionalFormatting>
  <conditionalFormatting sqref="AF21:AF995">
    <cfRule type="expression" dxfId="329" priority="73" stopIfTrue="1">
      <formula>$A21&lt;&gt;""</formula>
    </cfRule>
  </conditionalFormatting>
  <conditionalFormatting sqref="AG21:CO997">
    <cfRule type="expression" dxfId="328" priority="72" stopIfTrue="1">
      <formula>$A21&lt;&gt;""</formula>
    </cfRule>
  </conditionalFormatting>
  <conditionalFormatting sqref="BJ21:BJ995">
    <cfRule type="expression" dxfId="327" priority="71" stopIfTrue="1">
      <formula>$A21&lt;&gt;""</formula>
    </cfRule>
  </conditionalFormatting>
  <conditionalFormatting sqref="CN21:CN995">
    <cfRule type="expression" dxfId="326" priority="74" stopIfTrue="1">
      <formula>$A21&lt;&gt;""</formula>
    </cfRule>
  </conditionalFormatting>
  <conditionalFormatting sqref="A8:AE8">
    <cfRule type="expression" dxfId="325" priority="70" stopIfTrue="1">
      <formula>$A8&lt;&gt;""</formula>
    </cfRule>
  </conditionalFormatting>
  <conditionalFormatting sqref="AF8">
    <cfRule type="expression" dxfId="324" priority="68" stopIfTrue="1">
      <formula>$A8&lt;&gt;""</formula>
    </cfRule>
  </conditionalFormatting>
  <conditionalFormatting sqref="AG8:CO8">
    <cfRule type="expression" dxfId="323" priority="67" stopIfTrue="1">
      <formula>$A8&lt;&gt;""</formula>
    </cfRule>
  </conditionalFormatting>
  <conditionalFormatting sqref="BJ8">
    <cfRule type="expression" dxfId="322" priority="66" stopIfTrue="1">
      <formula>$A8&lt;&gt;""</formula>
    </cfRule>
  </conditionalFormatting>
  <conditionalFormatting sqref="CN8">
    <cfRule type="expression" dxfId="321" priority="69" stopIfTrue="1">
      <formula>$A8&lt;&gt;""</formula>
    </cfRule>
  </conditionalFormatting>
  <conditionalFormatting sqref="A9:AE9">
    <cfRule type="expression" dxfId="320" priority="65" stopIfTrue="1">
      <formula>$A9&lt;&gt;""</formula>
    </cfRule>
  </conditionalFormatting>
  <conditionalFormatting sqref="AF9">
    <cfRule type="expression" dxfId="319" priority="63" stopIfTrue="1">
      <formula>$A9&lt;&gt;""</formula>
    </cfRule>
  </conditionalFormatting>
  <conditionalFormatting sqref="AG9:CO9">
    <cfRule type="expression" dxfId="318" priority="62" stopIfTrue="1">
      <formula>$A9&lt;&gt;""</formula>
    </cfRule>
  </conditionalFormatting>
  <conditionalFormatting sqref="BJ9">
    <cfRule type="expression" dxfId="317" priority="61" stopIfTrue="1">
      <formula>$A9&lt;&gt;""</formula>
    </cfRule>
  </conditionalFormatting>
  <conditionalFormatting sqref="CN9">
    <cfRule type="expression" dxfId="316" priority="64" stopIfTrue="1">
      <formula>$A9&lt;&gt;""</formula>
    </cfRule>
  </conditionalFormatting>
  <conditionalFormatting sqref="A10:AE10">
    <cfRule type="expression" dxfId="315" priority="60" stopIfTrue="1">
      <formula>$A10&lt;&gt;""</formula>
    </cfRule>
  </conditionalFormatting>
  <conditionalFormatting sqref="AF10">
    <cfRule type="expression" dxfId="314" priority="58" stopIfTrue="1">
      <formula>$A10&lt;&gt;""</formula>
    </cfRule>
  </conditionalFormatting>
  <conditionalFormatting sqref="AG10:CO10">
    <cfRule type="expression" dxfId="313" priority="57" stopIfTrue="1">
      <formula>$A10&lt;&gt;""</formula>
    </cfRule>
  </conditionalFormatting>
  <conditionalFormatting sqref="BJ10">
    <cfRule type="expression" dxfId="312" priority="56" stopIfTrue="1">
      <formula>$A10&lt;&gt;""</formula>
    </cfRule>
  </conditionalFormatting>
  <conditionalFormatting sqref="CN10">
    <cfRule type="expression" dxfId="311" priority="59" stopIfTrue="1">
      <formula>$A10&lt;&gt;""</formula>
    </cfRule>
  </conditionalFormatting>
  <conditionalFormatting sqref="A11:AE11">
    <cfRule type="expression" dxfId="310" priority="55" stopIfTrue="1">
      <formula>$A11&lt;&gt;""</formula>
    </cfRule>
  </conditionalFormatting>
  <conditionalFormatting sqref="AF11">
    <cfRule type="expression" dxfId="309" priority="53" stopIfTrue="1">
      <formula>$A11&lt;&gt;""</formula>
    </cfRule>
  </conditionalFormatting>
  <conditionalFormatting sqref="AG11:CO11">
    <cfRule type="expression" dxfId="308" priority="52" stopIfTrue="1">
      <formula>$A11&lt;&gt;""</formula>
    </cfRule>
  </conditionalFormatting>
  <conditionalFormatting sqref="BJ11">
    <cfRule type="expression" dxfId="307" priority="51" stopIfTrue="1">
      <formula>$A11&lt;&gt;""</formula>
    </cfRule>
  </conditionalFormatting>
  <conditionalFormatting sqref="CN11">
    <cfRule type="expression" dxfId="306" priority="54" stopIfTrue="1">
      <formula>$A11&lt;&gt;""</formula>
    </cfRule>
  </conditionalFormatting>
  <conditionalFormatting sqref="A12:AE12">
    <cfRule type="expression" dxfId="305" priority="50" stopIfTrue="1">
      <formula>$A12&lt;&gt;""</formula>
    </cfRule>
  </conditionalFormatting>
  <conditionalFormatting sqref="AF12">
    <cfRule type="expression" dxfId="304" priority="48" stopIfTrue="1">
      <formula>$A12&lt;&gt;""</formula>
    </cfRule>
  </conditionalFormatting>
  <conditionalFormatting sqref="AG12:CO12">
    <cfRule type="expression" dxfId="303" priority="47" stopIfTrue="1">
      <formula>$A12&lt;&gt;""</formula>
    </cfRule>
  </conditionalFormatting>
  <conditionalFormatting sqref="BJ12">
    <cfRule type="expression" dxfId="302" priority="46" stopIfTrue="1">
      <formula>$A12&lt;&gt;""</formula>
    </cfRule>
  </conditionalFormatting>
  <conditionalFormatting sqref="CN12">
    <cfRule type="expression" dxfId="301" priority="49" stopIfTrue="1">
      <formula>$A12&lt;&gt;""</formula>
    </cfRule>
  </conditionalFormatting>
  <conditionalFormatting sqref="A13:AE13">
    <cfRule type="expression" dxfId="300" priority="45" stopIfTrue="1">
      <formula>$A13&lt;&gt;""</formula>
    </cfRule>
  </conditionalFormatting>
  <conditionalFormatting sqref="AF13">
    <cfRule type="expression" dxfId="299" priority="43" stopIfTrue="1">
      <formula>$A13&lt;&gt;""</formula>
    </cfRule>
  </conditionalFormatting>
  <conditionalFormatting sqref="AG13:CO13">
    <cfRule type="expression" dxfId="298" priority="42" stopIfTrue="1">
      <formula>$A13&lt;&gt;""</formula>
    </cfRule>
  </conditionalFormatting>
  <conditionalFormatting sqref="BJ13">
    <cfRule type="expression" dxfId="297" priority="41" stopIfTrue="1">
      <formula>$A13&lt;&gt;""</formula>
    </cfRule>
  </conditionalFormatting>
  <conditionalFormatting sqref="CN13">
    <cfRule type="expression" dxfId="296" priority="44" stopIfTrue="1">
      <formula>$A13&lt;&gt;""</formula>
    </cfRule>
  </conditionalFormatting>
  <conditionalFormatting sqref="A14:AE14">
    <cfRule type="expression" dxfId="295" priority="40" stopIfTrue="1">
      <formula>$A14&lt;&gt;""</formula>
    </cfRule>
  </conditionalFormatting>
  <conditionalFormatting sqref="AF14">
    <cfRule type="expression" dxfId="294" priority="38" stopIfTrue="1">
      <formula>$A14&lt;&gt;""</formula>
    </cfRule>
  </conditionalFormatting>
  <conditionalFormatting sqref="AG14:CO14">
    <cfRule type="expression" dxfId="293" priority="37" stopIfTrue="1">
      <formula>$A14&lt;&gt;""</formula>
    </cfRule>
  </conditionalFormatting>
  <conditionalFormatting sqref="BJ14">
    <cfRule type="expression" dxfId="292" priority="36" stopIfTrue="1">
      <formula>$A14&lt;&gt;""</formula>
    </cfRule>
  </conditionalFormatting>
  <conditionalFormatting sqref="CN14">
    <cfRule type="expression" dxfId="291" priority="39" stopIfTrue="1">
      <formula>$A14&lt;&gt;""</formula>
    </cfRule>
  </conditionalFormatting>
  <conditionalFormatting sqref="A15:AE15">
    <cfRule type="expression" dxfId="290" priority="35" stopIfTrue="1">
      <formula>$A15&lt;&gt;""</formula>
    </cfRule>
  </conditionalFormatting>
  <conditionalFormatting sqref="AF15">
    <cfRule type="expression" dxfId="289" priority="33" stopIfTrue="1">
      <formula>$A15&lt;&gt;""</formula>
    </cfRule>
  </conditionalFormatting>
  <conditionalFormatting sqref="AG15:CO15">
    <cfRule type="expression" dxfId="288" priority="32" stopIfTrue="1">
      <formula>$A15&lt;&gt;""</formula>
    </cfRule>
  </conditionalFormatting>
  <conditionalFormatting sqref="BJ15">
    <cfRule type="expression" dxfId="287" priority="31" stopIfTrue="1">
      <formula>$A15&lt;&gt;""</formula>
    </cfRule>
  </conditionalFormatting>
  <conditionalFormatting sqref="CN15">
    <cfRule type="expression" dxfId="286" priority="34" stopIfTrue="1">
      <formula>$A15&lt;&gt;""</formula>
    </cfRule>
  </conditionalFormatting>
  <conditionalFormatting sqref="A16:AE16">
    <cfRule type="expression" dxfId="285" priority="30" stopIfTrue="1">
      <formula>$A16&lt;&gt;""</formula>
    </cfRule>
  </conditionalFormatting>
  <conditionalFormatting sqref="AF16">
    <cfRule type="expression" dxfId="284" priority="28" stopIfTrue="1">
      <formula>$A16&lt;&gt;""</formula>
    </cfRule>
  </conditionalFormatting>
  <conditionalFormatting sqref="AG16:CO16">
    <cfRule type="expression" dxfId="283" priority="27" stopIfTrue="1">
      <formula>$A16&lt;&gt;""</formula>
    </cfRule>
  </conditionalFormatting>
  <conditionalFormatting sqref="BJ16">
    <cfRule type="expression" dxfId="282" priority="26" stopIfTrue="1">
      <formula>$A16&lt;&gt;""</formula>
    </cfRule>
  </conditionalFormatting>
  <conditionalFormatting sqref="CN16">
    <cfRule type="expression" dxfId="281" priority="29" stopIfTrue="1">
      <formula>$A16&lt;&gt;""</formula>
    </cfRule>
  </conditionalFormatting>
  <conditionalFormatting sqref="A17:AE17">
    <cfRule type="expression" dxfId="280" priority="25" stopIfTrue="1">
      <formula>$A17&lt;&gt;""</formula>
    </cfRule>
  </conditionalFormatting>
  <conditionalFormatting sqref="AF17">
    <cfRule type="expression" dxfId="279" priority="23" stopIfTrue="1">
      <formula>$A17&lt;&gt;""</formula>
    </cfRule>
  </conditionalFormatting>
  <conditionalFormatting sqref="AG17:CO17">
    <cfRule type="expression" dxfId="278" priority="22" stopIfTrue="1">
      <formula>$A17&lt;&gt;""</formula>
    </cfRule>
  </conditionalFormatting>
  <conditionalFormatting sqref="BJ17">
    <cfRule type="expression" dxfId="277" priority="21" stopIfTrue="1">
      <formula>$A17&lt;&gt;""</formula>
    </cfRule>
  </conditionalFormatting>
  <conditionalFormatting sqref="CN17">
    <cfRule type="expression" dxfId="276" priority="24" stopIfTrue="1">
      <formula>$A17&lt;&gt;""</formula>
    </cfRule>
  </conditionalFormatting>
  <conditionalFormatting sqref="A18:AE18">
    <cfRule type="expression" dxfId="275" priority="20" stopIfTrue="1">
      <formula>$A18&lt;&gt;""</formula>
    </cfRule>
  </conditionalFormatting>
  <conditionalFormatting sqref="AF18">
    <cfRule type="expression" dxfId="274" priority="18" stopIfTrue="1">
      <formula>$A18&lt;&gt;""</formula>
    </cfRule>
  </conditionalFormatting>
  <conditionalFormatting sqref="AG18:CO18">
    <cfRule type="expression" dxfId="273" priority="17" stopIfTrue="1">
      <formula>$A18&lt;&gt;""</formula>
    </cfRule>
  </conditionalFormatting>
  <conditionalFormatting sqref="BJ18">
    <cfRule type="expression" dxfId="272" priority="16" stopIfTrue="1">
      <formula>$A18&lt;&gt;""</formula>
    </cfRule>
  </conditionalFormatting>
  <conditionalFormatting sqref="CN18">
    <cfRule type="expression" dxfId="271" priority="19" stopIfTrue="1">
      <formula>$A18&lt;&gt;""</formula>
    </cfRule>
  </conditionalFormatting>
  <conditionalFormatting sqref="A19:AE19">
    <cfRule type="expression" dxfId="270" priority="15" stopIfTrue="1">
      <formula>$A19&lt;&gt;""</formula>
    </cfRule>
  </conditionalFormatting>
  <conditionalFormatting sqref="AF19">
    <cfRule type="expression" dxfId="269" priority="13" stopIfTrue="1">
      <formula>$A19&lt;&gt;""</formula>
    </cfRule>
  </conditionalFormatting>
  <conditionalFormatting sqref="AG19:CO19">
    <cfRule type="expression" dxfId="268" priority="12" stopIfTrue="1">
      <formula>$A19&lt;&gt;""</formula>
    </cfRule>
  </conditionalFormatting>
  <conditionalFormatting sqref="BJ19">
    <cfRule type="expression" dxfId="267" priority="11" stopIfTrue="1">
      <formula>$A19&lt;&gt;""</formula>
    </cfRule>
  </conditionalFormatting>
  <conditionalFormatting sqref="CN19">
    <cfRule type="expression" dxfId="266" priority="14" stopIfTrue="1">
      <formula>$A19&lt;&gt;""</formula>
    </cfRule>
  </conditionalFormatting>
  <conditionalFormatting sqref="A20:AE20">
    <cfRule type="expression" dxfId="265" priority="10" stopIfTrue="1">
      <formula>$A20&lt;&gt;""</formula>
    </cfRule>
  </conditionalFormatting>
  <conditionalFormatting sqref="AF20">
    <cfRule type="expression" dxfId="264" priority="8" stopIfTrue="1">
      <formula>$A20&lt;&gt;""</formula>
    </cfRule>
  </conditionalFormatting>
  <conditionalFormatting sqref="AG20:CO20">
    <cfRule type="expression" dxfId="263" priority="7" stopIfTrue="1">
      <formula>$A20&lt;&gt;""</formula>
    </cfRule>
  </conditionalFormatting>
  <conditionalFormatting sqref="BJ20">
    <cfRule type="expression" dxfId="262" priority="6" stopIfTrue="1">
      <formula>$A20&lt;&gt;""</formula>
    </cfRule>
  </conditionalFormatting>
  <conditionalFormatting sqref="CN20">
    <cfRule type="expression" dxfId="261" priority="9" stopIfTrue="1">
      <formula>$A20&lt;&gt;""</formula>
    </cfRule>
  </conditionalFormatting>
  <conditionalFormatting sqref="A7:AE7">
    <cfRule type="expression" dxfId="260" priority="5" stopIfTrue="1">
      <formula>$A7&lt;&gt;""</formula>
    </cfRule>
  </conditionalFormatting>
  <conditionalFormatting sqref="AF7">
    <cfRule type="expression" dxfId="259" priority="3" stopIfTrue="1">
      <formula>$A7&lt;&gt;""</formula>
    </cfRule>
  </conditionalFormatting>
  <conditionalFormatting sqref="AG7:CO7">
    <cfRule type="expression" dxfId="258" priority="2" stopIfTrue="1">
      <formula>$A7&lt;&gt;""</formula>
    </cfRule>
  </conditionalFormatting>
  <conditionalFormatting sqref="BJ7">
    <cfRule type="expression" dxfId="257" priority="1" stopIfTrue="1">
      <formula>$A7&lt;&gt;""</formula>
    </cfRule>
  </conditionalFormatting>
  <conditionalFormatting sqref="CN7">
    <cfRule type="expression" dxfId="256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9" man="1"/>
    <brk id="33" min="1" max="19" man="1"/>
    <brk id="48" min="1" max="19" man="1"/>
    <brk id="63" min="1" max="19" man="1"/>
    <brk id="80" min="1" max="1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204</v>
      </c>
      <c r="C7" s="35" t="s">
        <v>79</v>
      </c>
      <c r="D7" s="47">
        <f>SUM($D$8:$D$20)</f>
        <v>2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2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126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153</v>
      </c>
      <c r="B11" s="41" t="s">
        <v>148</v>
      </c>
      <c r="C11" s="10" t="s">
        <v>149</v>
      </c>
      <c r="D11" s="33">
        <f>SUM(E11:AG11)</f>
        <v>2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2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164</v>
      </c>
      <c r="C13" s="10" t="s">
        <v>165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176</v>
      </c>
      <c r="C14" s="10" t="s">
        <v>177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180</v>
      </c>
      <c r="C15" s="10" t="s">
        <v>181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185</v>
      </c>
      <c r="C16" s="10" t="s">
        <v>186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189</v>
      </c>
      <c r="C17" s="10" t="s">
        <v>190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193</v>
      </c>
      <c r="C18" s="10" t="s">
        <v>194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196</v>
      </c>
      <c r="C19" s="10" t="s">
        <v>197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201</v>
      </c>
      <c r="C20" s="10" t="s">
        <v>202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1:AG997 A21:AE997">
    <cfRule type="expression" dxfId="255" priority="30" stopIfTrue="1">
      <formula>$A21&lt;&gt;""</formula>
    </cfRule>
  </conditionalFormatting>
  <conditionalFormatting sqref="AF21:AF995">
    <cfRule type="expression" dxfId="254" priority="29" stopIfTrue="1">
      <formula>$A21&lt;&gt;""</formula>
    </cfRule>
  </conditionalFormatting>
  <conditionalFormatting sqref="A8:AE8 AG8">
    <cfRule type="expression" dxfId="253" priority="28" stopIfTrue="1">
      <formula>$A8&lt;&gt;""</formula>
    </cfRule>
  </conditionalFormatting>
  <conditionalFormatting sqref="AF8">
    <cfRule type="expression" dxfId="252" priority="27" stopIfTrue="1">
      <formula>$A8&lt;&gt;""</formula>
    </cfRule>
  </conditionalFormatting>
  <conditionalFormatting sqref="A9:AE9 AG9">
    <cfRule type="expression" dxfId="251" priority="26" stopIfTrue="1">
      <formula>$A9&lt;&gt;""</formula>
    </cfRule>
  </conditionalFormatting>
  <conditionalFormatting sqref="AF9">
    <cfRule type="expression" dxfId="250" priority="25" stopIfTrue="1">
      <formula>$A9&lt;&gt;""</formula>
    </cfRule>
  </conditionalFormatting>
  <conditionalFormatting sqref="A10:AE10 AG10">
    <cfRule type="expression" dxfId="249" priority="24" stopIfTrue="1">
      <formula>$A10&lt;&gt;""</formula>
    </cfRule>
  </conditionalFormatting>
  <conditionalFormatting sqref="AF10">
    <cfRule type="expression" dxfId="248" priority="23" stopIfTrue="1">
      <formula>$A10&lt;&gt;""</formula>
    </cfRule>
  </conditionalFormatting>
  <conditionalFormatting sqref="A11:AE11 AG11">
    <cfRule type="expression" dxfId="247" priority="22" stopIfTrue="1">
      <formula>$A11&lt;&gt;""</formula>
    </cfRule>
  </conditionalFormatting>
  <conditionalFormatting sqref="AF11">
    <cfRule type="expression" dxfId="246" priority="21" stopIfTrue="1">
      <formula>$A11&lt;&gt;""</formula>
    </cfRule>
  </conditionalFormatting>
  <conditionalFormatting sqref="A12:AE12 AG12">
    <cfRule type="expression" dxfId="245" priority="20" stopIfTrue="1">
      <formula>$A12&lt;&gt;""</formula>
    </cfRule>
  </conditionalFormatting>
  <conditionalFormatting sqref="AF12">
    <cfRule type="expression" dxfId="244" priority="19" stopIfTrue="1">
      <formula>$A12&lt;&gt;""</formula>
    </cfRule>
  </conditionalFormatting>
  <conditionalFormatting sqref="A13:AE13 AG13">
    <cfRule type="expression" dxfId="243" priority="18" stopIfTrue="1">
      <formula>$A13&lt;&gt;""</formula>
    </cfRule>
  </conditionalFormatting>
  <conditionalFormatting sqref="AF13">
    <cfRule type="expression" dxfId="242" priority="17" stopIfTrue="1">
      <formula>$A13&lt;&gt;""</formula>
    </cfRule>
  </conditionalFormatting>
  <conditionalFormatting sqref="A14:AE14 AG14">
    <cfRule type="expression" dxfId="241" priority="16" stopIfTrue="1">
      <formula>$A14&lt;&gt;""</formula>
    </cfRule>
  </conditionalFormatting>
  <conditionalFormatting sqref="AF14">
    <cfRule type="expression" dxfId="240" priority="15" stopIfTrue="1">
      <formula>$A14&lt;&gt;""</formula>
    </cfRule>
  </conditionalFormatting>
  <conditionalFormatting sqref="A15:AE15 AG15">
    <cfRule type="expression" dxfId="239" priority="14" stopIfTrue="1">
      <formula>$A15&lt;&gt;""</formula>
    </cfRule>
  </conditionalFormatting>
  <conditionalFormatting sqref="AF15">
    <cfRule type="expression" dxfId="238" priority="13" stopIfTrue="1">
      <formula>$A15&lt;&gt;""</formula>
    </cfRule>
  </conditionalFormatting>
  <conditionalFormatting sqref="A16:AE16 AG16">
    <cfRule type="expression" dxfId="237" priority="12" stopIfTrue="1">
      <formula>$A16&lt;&gt;""</formula>
    </cfRule>
  </conditionalFormatting>
  <conditionalFormatting sqref="AF16">
    <cfRule type="expression" dxfId="236" priority="11" stopIfTrue="1">
      <formula>$A16&lt;&gt;""</formula>
    </cfRule>
  </conditionalFormatting>
  <conditionalFormatting sqref="A17:AE17 AG17">
    <cfRule type="expression" dxfId="235" priority="10" stopIfTrue="1">
      <formula>$A17&lt;&gt;""</formula>
    </cfRule>
  </conditionalFormatting>
  <conditionalFormatting sqref="AF17">
    <cfRule type="expression" dxfId="234" priority="9" stopIfTrue="1">
      <formula>$A17&lt;&gt;""</formula>
    </cfRule>
  </conditionalFormatting>
  <conditionalFormatting sqref="A18:AE18 AG18">
    <cfRule type="expression" dxfId="233" priority="8" stopIfTrue="1">
      <formula>$A18&lt;&gt;""</formula>
    </cfRule>
  </conditionalFormatting>
  <conditionalFormatting sqref="AF18">
    <cfRule type="expression" dxfId="232" priority="7" stopIfTrue="1">
      <formula>$A18&lt;&gt;""</formula>
    </cfRule>
  </conditionalFormatting>
  <conditionalFormatting sqref="A19:AE19 AG19">
    <cfRule type="expression" dxfId="231" priority="6" stopIfTrue="1">
      <formula>$A19&lt;&gt;""</formula>
    </cfRule>
  </conditionalFormatting>
  <conditionalFormatting sqref="AF19">
    <cfRule type="expression" dxfId="230" priority="5" stopIfTrue="1">
      <formula>$A19&lt;&gt;""</formula>
    </cfRule>
  </conditionalFormatting>
  <conditionalFormatting sqref="A20:AE20 AG20">
    <cfRule type="expression" dxfId="229" priority="4" stopIfTrue="1">
      <formula>$A20&lt;&gt;""</formula>
    </cfRule>
  </conditionalFormatting>
  <conditionalFormatting sqref="AF20">
    <cfRule type="expression" dxfId="228" priority="3" stopIfTrue="1">
      <formula>$A20&lt;&gt;""</formula>
    </cfRule>
  </conditionalFormatting>
  <conditionalFormatting sqref="A7:AE7 AG7">
    <cfRule type="expression" dxfId="227" priority="2" stopIfTrue="1">
      <formula>$A7&lt;&gt;""</formula>
    </cfRule>
  </conditionalFormatting>
  <conditionalFormatting sqref="AF7">
    <cfRule type="expression" dxfId="2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204</v>
      </c>
      <c r="C7" s="35" t="s">
        <v>79</v>
      </c>
      <c r="D7" s="47">
        <f>SUM($D$8:$D$20)</f>
        <v>6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6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134</v>
      </c>
      <c r="B10" s="41" t="s">
        <v>137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148</v>
      </c>
      <c r="C11" s="10" t="s">
        <v>149</v>
      </c>
      <c r="D11" s="33">
        <f>SUM(E11:AG11)</f>
        <v>6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6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164</v>
      </c>
      <c r="C13" s="10" t="s">
        <v>165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176</v>
      </c>
      <c r="C14" s="10" t="s">
        <v>179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180</v>
      </c>
      <c r="C15" s="10" t="s">
        <v>181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187</v>
      </c>
      <c r="C16" s="10" t="s">
        <v>186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189</v>
      </c>
      <c r="C17" s="10" t="s">
        <v>190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193</v>
      </c>
      <c r="C18" s="10" t="s">
        <v>194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196</v>
      </c>
      <c r="C19" s="10" t="s">
        <v>197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201</v>
      </c>
      <c r="C20" s="10" t="s">
        <v>202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1:AG997 A21:AE997">
    <cfRule type="expression" dxfId="225" priority="30" stopIfTrue="1">
      <formula>$A21&lt;&gt;""</formula>
    </cfRule>
  </conditionalFormatting>
  <conditionalFormatting sqref="AF21:AF995">
    <cfRule type="expression" dxfId="224" priority="29" stopIfTrue="1">
      <formula>$A21&lt;&gt;""</formula>
    </cfRule>
  </conditionalFormatting>
  <conditionalFormatting sqref="A8:AE8 AG8">
    <cfRule type="expression" dxfId="223" priority="28" stopIfTrue="1">
      <formula>$A8&lt;&gt;""</formula>
    </cfRule>
  </conditionalFormatting>
  <conditionalFormatting sqref="AF8">
    <cfRule type="expression" dxfId="222" priority="27" stopIfTrue="1">
      <formula>$A8&lt;&gt;""</formula>
    </cfRule>
  </conditionalFormatting>
  <conditionalFormatting sqref="A9:AE9 AG9">
    <cfRule type="expression" dxfId="221" priority="26" stopIfTrue="1">
      <formula>$A9&lt;&gt;""</formula>
    </cfRule>
  </conditionalFormatting>
  <conditionalFormatting sqref="AF9">
    <cfRule type="expression" dxfId="220" priority="25" stopIfTrue="1">
      <formula>$A9&lt;&gt;""</formula>
    </cfRule>
  </conditionalFormatting>
  <conditionalFormatting sqref="A10:AE10 AG10">
    <cfRule type="expression" dxfId="219" priority="24" stopIfTrue="1">
      <formula>$A10&lt;&gt;""</formula>
    </cfRule>
  </conditionalFormatting>
  <conditionalFormatting sqref="AF10">
    <cfRule type="expression" dxfId="218" priority="23" stopIfTrue="1">
      <formula>$A10&lt;&gt;""</formula>
    </cfRule>
  </conditionalFormatting>
  <conditionalFormatting sqref="A11:AE11 AG11">
    <cfRule type="expression" dxfId="217" priority="22" stopIfTrue="1">
      <formula>$A11&lt;&gt;""</formula>
    </cfRule>
  </conditionalFormatting>
  <conditionalFormatting sqref="AF11">
    <cfRule type="expression" dxfId="216" priority="21" stopIfTrue="1">
      <formula>$A11&lt;&gt;""</formula>
    </cfRule>
  </conditionalFormatting>
  <conditionalFormatting sqref="A12:AE12 AG12">
    <cfRule type="expression" dxfId="215" priority="20" stopIfTrue="1">
      <formula>$A12&lt;&gt;""</formula>
    </cfRule>
  </conditionalFormatting>
  <conditionalFormatting sqref="AF12">
    <cfRule type="expression" dxfId="214" priority="19" stopIfTrue="1">
      <formula>$A12&lt;&gt;""</formula>
    </cfRule>
  </conditionalFormatting>
  <conditionalFormatting sqref="A13:AE13 AG13">
    <cfRule type="expression" dxfId="213" priority="18" stopIfTrue="1">
      <formula>$A13&lt;&gt;""</formula>
    </cfRule>
  </conditionalFormatting>
  <conditionalFormatting sqref="AF13">
    <cfRule type="expression" dxfId="212" priority="17" stopIfTrue="1">
      <formula>$A13&lt;&gt;""</formula>
    </cfRule>
  </conditionalFormatting>
  <conditionalFormatting sqref="A14:AE14 AG14">
    <cfRule type="expression" dxfId="211" priority="16" stopIfTrue="1">
      <formula>$A14&lt;&gt;""</formula>
    </cfRule>
  </conditionalFormatting>
  <conditionalFormatting sqref="AF14">
    <cfRule type="expression" dxfId="210" priority="15" stopIfTrue="1">
      <formula>$A14&lt;&gt;""</formula>
    </cfRule>
  </conditionalFormatting>
  <conditionalFormatting sqref="A15:AE15 AG15">
    <cfRule type="expression" dxfId="209" priority="14" stopIfTrue="1">
      <formula>$A15&lt;&gt;""</formula>
    </cfRule>
  </conditionalFormatting>
  <conditionalFormatting sqref="AF15">
    <cfRule type="expression" dxfId="208" priority="13" stopIfTrue="1">
      <formula>$A15&lt;&gt;""</formula>
    </cfRule>
  </conditionalFormatting>
  <conditionalFormatting sqref="A16:AE16 AG16">
    <cfRule type="expression" dxfId="207" priority="12" stopIfTrue="1">
      <formula>$A16&lt;&gt;""</formula>
    </cfRule>
  </conditionalFormatting>
  <conditionalFormatting sqref="AF16">
    <cfRule type="expression" dxfId="206" priority="11" stopIfTrue="1">
      <formula>$A16&lt;&gt;""</formula>
    </cfRule>
  </conditionalFormatting>
  <conditionalFormatting sqref="A17:AE17 AG17">
    <cfRule type="expression" dxfId="205" priority="10" stopIfTrue="1">
      <formula>$A17&lt;&gt;""</formula>
    </cfRule>
  </conditionalFormatting>
  <conditionalFormatting sqref="AF17">
    <cfRule type="expression" dxfId="204" priority="9" stopIfTrue="1">
      <formula>$A17&lt;&gt;""</formula>
    </cfRule>
  </conditionalFormatting>
  <conditionalFormatting sqref="A18:AE18 AG18">
    <cfRule type="expression" dxfId="203" priority="8" stopIfTrue="1">
      <formula>$A18&lt;&gt;""</formula>
    </cfRule>
  </conditionalFormatting>
  <conditionalFormatting sqref="AF18">
    <cfRule type="expression" dxfId="202" priority="7" stopIfTrue="1">
      <formula>$A18&lt;&gt;""</formula>
    </cfRule>
  </conditionalFormatting>
  <conditionalFormatting sqref="A19:AE19 AG19">
    <cfRule type="expression" dxfId="201" priority="6" stopIfTrue="1">
      <formula>$A19&lt;&gt;""</formula>
    </cfRule>
  </conditionalFormatting>
  <conditionalFormatting sqref="AF19">
    <cfRule type="expression" dxfId="200" priority="5" stopIfTrue="1">
      <formula>$A19&lt;&gt;""</formula>
    </cfRule>
  </conditionalFormatting>
  <conditionalFormatting sqref="A20:AE20 AG20">
    <cfRule type="expression" dxfId="199" priority="4" stopIfTrue="1">
      <formula>$A20&lt;&gt;""</formula>
    </cfRule>
  </conditionalFormatting>
  <conditionalFormatting sqref="AF20">
    <cfRule type="expression" dxfId="198" priority="3" stopIfTrue="1">
      <formula>$A20&lt;&gt;""</formula>
    </cfRule>
  </conditionalFormatting>
  <conditionalFormatting sqref="A7:AE7 AG7">
    <cfRule type="expression" dxfId="197" priority="2" stopIfTrue="1">
      <formula>$A7&lt;&gt;""</formula>
    </cfRule>
  </conditionalFormatting>
  <conditionalFormatting sqref="AF7">
    <cfRule type="expression" dxfId="1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204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161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164</v>
      </c>
      <c r="C13" s="10" t="s">
        <v>165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176</v>
      </c>
      <c r="C14" s="10" t="s">
        <v>177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180</v>
      </c>
      <c r="C15" s="10" t="s">
        <v>181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185</v>
      </c>
      <c r="C16" s="10" t="s">
        <v>186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189</v>
      </c>
      <c r="C17" s="10" t="s">
        <v>190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193</v>
      </c>
      <c r="C18" s="10" t="s">
        <v>194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198</v>
      </c>
      <c r="C19" s="10" t="s">
        <v>197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201</v>
      </c>
      <c r="C20" s="10" t="s">
        <v>202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1:AG997 A21:AE997">
    <cfRule type="expression" dxfId="195" priority="30" stopIfTrue="1">
      <formula>$A21&lt;&gt;""</formula>
    </cfRule>
  </conditionalFormatting>
  <conditionalFormatting sqref="AF21:AF995">
    <cfRule type="expression" dxfId="194" priority="29" stopIfTrue="1">
      <formula>$A21&lt;&gt;""</formula>
    </cfRule>
  </conditionalFormatting>
  <conditionalFormatting sqref="A8:AE8 AG8">
    <cfRule type="expression" dxfId="193" priority="28" stopIfTrue="1">
      <formula>$A8&lt;&gt;""</formula>
    </cfRule>
  </conditionalFormatting>
  <conditionalFormatting sqref="AF8">
    <cfRule type="expression" dxfId="192" priority="27" stopIfTrue="1">
      <formula>$A8&lt;&gt;""</formula>
    </cfRule>
  </conditionalFormatting>
  <conditionalFormatting sqref="A9:AE9 AG9">
    <cfRule type="expression" dxfId="191" priority="26" stopIfTrue="1">
      <formula>$A9&lt;&gt;""</formula>
    </cfRule>
  </conditionalFormatting>
  <conditionalFormatting sqref="AF9">
    <cfRule type="expression" dxfId="190" priority="25" stopIfTrue="1">
      <formula>$A9&lt;&gt;""</formula>
    </cfRule>
  </conditionalFormatting>
  <conditionalFormatting sqref="A10:AE10 AG10">
    <cfRule type="expression" dxfId="189" priority="24" stopIfTrue="1">
      <formula>$A10&lt;&gt;""</formula>
    </cfRule>
  </conditionalFormatting>
  <conditionalFormatting sqref="AF10">
    <cfRule type="expression" dxfId="188" priority="23" stopIfTrue="1">
      <formula>$A10&lt;&gt;""</formula>
    </cfRule>
  </conditionalFormatting>
  <conditionalFormatting sqref="A11:AE11 AG11">
    <cfRule type="expression" dxfId="187" priority="22" stopIfTrue="1">
      <formula>$A11&lt;&gt;""</formula>
    </cfRule>
  </conditionalFormatting>
  <conditionalFormatting sqref="AF11">
    <cfRule type="expression" dxfId="186" priority="21" stopIfTrue="1">
      <formula>$A11&lt;&gt;""</formula>
    </cfRule>
  </conditionalFormatting>
  <conditionalFormatting sqref="A12:AE12 AG12">
    <cfRule type="expression" dxfId="185" priority="20" stopIfTrue="1">
      <formula>$A12&lt;&gt;""</formula>
    </cfRule>
  </conditionalFormatting>
  <conditionalFormatting sqref="AF12">
    <cfRule type="expression" dxfId="184" priority="19" stopIfTrue="1">
      <formula>$A12&lt;&gt;""</formula>
    </cfRule>
  </conditionalFormatting>
  <conditionalFormatting sqref="A13:AE13 AG13">
    <cfRule type="expression" dxfId="183" priority="18" stopIfTrue="1">
      <formula>$A13&lt;&gt;""</formula>
    </cfRule>
  </conditionalFormatting>
  <conditionalFormatting sqref="AF13">
    <cfRule type="expression" dxfId="182" priority="17" stopIfTrue="1">
      <formula>$A13&lt;&gt;""</formula>
    </cfRule>
  </conditionalFormatting>
  <conditionalFormatting sqref="A14:AE14 AG14">
    <cfRule type="expression" dxfId="181" priority="16" stopIfTrue="1">
      <formula>$A14&lt;&gt;""</formula>
    </cfRule>
  </conditionalFormatting>
  <conditionalFormatting sqref="AF14">
    <cfRule type="expression" dxfId="180" priority="15" stopIfTrue="1">
      <formula>$A14&lt;&gt;""</formula>
    </cfRule>
  </conditionalFormatting>
  <conditionalFormatting sqref="A15:AE15 AG15">
    <cfRule type="expression" dxfId="179" priority="14" stopIfTrue="1">
      <formula>$A15&lt;&gt;""</formula>
    </cfRule>
  </conditionalFormatting>
  <conditionalFormatting sqref="AF15">
    <cfRule type="expression" dxfId="178" priority="13" stopIfTrue="1">
      <formula>$A15&lt;&gt;""</formula>
    </cfRule>
  </conditionalFormatting>
  <conditionalFormatting sqref="A16:AE16 AG16">
    <cfRule type="expression" dxfId="177" priority="12" stopIfTrue="1">
      <formula>$A16&lt;&gt;""</formula>
    </cfRule>
  </conditionalFormatting>
  <conditionalFormatting sqref="AF16">
    <cfRule type="expression" dxfId="176" priority="11" stopIfTrue="1">
      <formula>$A16&lt;&gt;""</formula>
    </cfRule>
  </conditionalFormatting>
  <conditionalFormatting sqref="A17:AE17 AG17">
    <cfRule type="expression" dxfId="175" priority="10" stopIfTrue="1">
      <formula>$A17&lt;&gt;""</formula>
    </cfRule>
  </conditionalFormatting>
  <conditionalFormatting sqref="AF17">
    <cfRule type="expression" dxfId="174" priority="9" stopIfTrue="1">
      <formula>$A17&lt;&gt;""</formula>
    </cfRule>
  </conditionalFormatting>
  <conditionalFormatting sqref="A18:AE18 AG18">
    <cfRule type="expression" dxfId="173" priority="8" stopIfTrue="1">
      <formula>$A18&lt;&gt;""</formula>
    </cfRule>
  </conditionalFormatting>
  <conditionalFormatting sqref="AF18">
    <cfRule type="expression" dxfId="172" priority="7" stopIfTrue="1">
      <formula>$A18&lt;&gt;""</formula>
    </cfRule>
  </conditionalFormatting>
  <conditionalFormatting sqref="A19:AE19 AG19">
    <cfRule type="expression" dxfId="171" priority="6" stopIfTrue="1">
      <formula>$A19&lt;&gt;""</formula>
    </cfRule>
  </conditionalFormatting>
  <conditionalFormatting sqref="AF19">
    <cfRule type="expression" dxfId="170" priority="5" stopIfTrue="1">
      <formula>$A19&lt;&gt;""</formula>
    </cfRule>
  </conditionalFormatting>
  <conditionalFormatting sqref="A20:AE20 AG20">
    <cfRule type="expression" dxfId="169" priority="4" stopIfTrue="1">
      <formula>$A20&lt;&gt;""</formula>
    </cfRule>
  </conditionalFormatting>
  <conditionalFormatting sqref="AF20">
    <cfRule type="expression" dxfId="168" priority="3" stopIfTrue="1">
      <formula>$A20&lt;&gt;""</formula>
    </cfRule>
  </conditionalFormatting>
  <conditionalFormatting sqref="A7:AE7 AG7">
    <cfRule type="expression" dxfId="167" priority="2" stopIfTrue="1">
      <formula>$A7&lt;&gt;""</formula>
    </cfRule>
  </conditionalFormatting>
  <conditionalFormatting sqref="AF7">
    <cfRule type="expression" dxfId="1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134</v>
      </c>
      <c r="B7" s="36" t="s">
        <v>204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145</v>
      </c>
      <c r="B10" s="41" t="s">
        <v>144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154</v>
      </c>
      <c r="C11" s="10" t="s">
        <v>149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164</v>
      </c>
      <c r="C13" s="10" t="s">
        <v>165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176</v>
      </c>
      <c r="C14" s="10" t="s">
        <v>177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180</v>
      </c>
      <c r="C15" s="10" t="s">
        <v>181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185</v>
      </c>
      <c r="C16" s="10" t="s">
        <v>186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189</v>
      </c>
      <c r="C17" s="10" t="s">
        <v>191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193</v>
      </c>
      <c r="C18" s="10" t="s">
        <v>194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196</v>
      </c>
      <c r="C19" s="10" t="s">
        <v>197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201</v>
      </c>
      <c r="C20" s="10" t="s">
        <v>202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1:AG997 A21:AE997">
    <cfRule type="expression" dxfId="165" priority="30" stopIfTrue="1">
      <formula>$A21&lt;&gt;""</formula>
    </cfRule>
  </conditionalFormatting>
  <conditionalFormatting sqref="AF21:AF995">
    <cfRule type="expression" dxfId="164" priority="29" stopIfTrue="1">
      <formula>$A21&lt;&gt;""</formula>
    </cfRule>
  </conditionalFormatting>
  <conditionalFormatting sqref="A8:AE8 AG8">
    <cfRule type="expression" dxfId="163" priority="28" stopIfTrue="1">
      <formula>$A8&lt;&gt;""</formula>
    </cfRule>
  </conditionalFormatting>
  <conditionalFormatting sqref="AF8">
    <cfRule type="expression" dxfId="162" priority="27" stopIfTrue="1">
      <formula>$A8&lt;&gt;""</formula>
    </cfRule>
  </conditionalFormatting>
  <conditionalFormatting sqref="A9:AE9 AG9">
    <cfRule type="expression" dxfId="161" priority="26" stopIfTrue="1">
      <formula>$A9&lt;&gt;""</formula>
    </cfRule>
  </conditionalFormatting>
  <conditionalFormatting sqref="AF9">
    <cfRule type="expression" dxfId="160" priority="25" stopIfTrue="1">
      <formula>$A9&lt;&gt;""</formula>
    </cfRule>
  </conditionalFormatting>
  <conditionalFormatting sqref="A10:AE10 AG10">
    <cfRule type="expression" dxfId="159" priority="24" stopIfTrue="1">
      <formula>$A10&lt;&gt;""</formula>
    </cfRule>
  </conditionalFormatting>
  <conditionalFormatting sqref="AF10">
    <cfRule type="expression" dxfId="158" priority="23" stopIfTrue="1">
      <formula>$A10&lt;&gt;""</formula>
    </cfRule>
  </conditionalFormatting>
  <conditionalFormatting sqref="A11:AE11 AG11">
    <cfRule type="expression" dxfId="157" priority="22" stopIfTrue="1">
      <formula>$A11&lt;&gt;""</formula>
    </cfRule>
  </conditionalFormatting>
  <conditionalFormatting sqref="AF11">
    <cfRule type="expression" dxfId="156" priority="21" stopIfTrue="1">
      <formula>$A11&lt;&gt;""</formula>
    </cfRule>
  </conditionalFormatting>
  <conditionalFormatting sqref="A12:AE12 AG12">
    <cfRule type="expression" dxfId="155" priority="20" stopIfTrue="1">
      <formula>$A12&lt;&gt;""</formula>
    </cfRule>
  </conditionalFormatting>
  <conditionalFormatting sqref="AF12">
    <cfRule type="expression" dxfId="154" priority="19" stopIfTrue="1">
      <formula>$A12&lt;&gt;""</formula>
    </cfRule>
  </conditionalFormatting>
  <conditionalFormatting sqref="A13:AE13 AG13">
    <cfRule type="expression" dxfId="153" priority="18" stopIfTrue="1">
      <formula>$A13&lt;&gt;""</formula>
    </cfRule>
  </conditionalFormatting>
  <conditionalFormatting sqref="AF13">
    <cfRule type="expression" dxfId="152" priority="17" stopIfTrue="1">
      <formula>$A13&lt;&gt;""</formula>
    </cfRule>
  </conditionalFormatting>
  <conditionalFormatting sqref="A14:AE14 AG14">
    <cfRule type="expression" dxfId="151" priority="16" stopIfTrue="1">
      <formula>$A14&lt;&gt;""</formula>
    </cfRule>
  </conditionalFormatting>
  <conditionalFormatting sqref="AF14">
    <cfRule type="expression" dxfId="150" priority="15" stopIfTrue="1">
      <formula>$A14&lt;&gt;""</formula>
    </cfRule>
  </conditionalFormatting>
  <conditionalFormatting sqref="A15:AE15 AG15">
    <cfRule type="expression" dxfId="149" priority="14" stopIfTrue="1">
      <formula>$A15&lt;&gt;""</formula>
    </cfRule>
  </conditionalFormatting>
  <conditionalFormatting sqref="AF15">
    <cfRule type="expression" dxfId="148" priority="13" stopIfTrue="1">
      <formula>$A15&lt;&gt;""</formula>
    </cfRule>
  </conditionalFormatting>
  <conditionalFormatting sqref="A16:AE16 AG16">
    <cfRule type="expression" dxfId="147" priority="12" stopIfTrue="1">
      <formula>$A16&lt;&gt;""</formula>
    </cfRule>
  </conditionalFormatting>
  <conditionalFormatting sqref="AF16">
    <cfRule type="expression" dxfId="146" priority="11" stopIfTrue="1">
      <formula>$A16&lt;&gt;""</formula>
    </cfRule>
  </conditionalFormatting>
  <conditionalFormatting sqref="A17:AE17 AG17">
    <cfRule type="expression" dxfId="145" priority="10" stopIfTrue="1">
      <formula>$A17&lt;&gt;""</formula>
    </cfRule>
  </conditionalFormatting>
  <conditionalFormatting sqref="AF17">
    <cfRule type="expression" dxfId="144" priority="9" stopIfTrue="1">
      <formula>$A17&lt;&gt;""</formula>
    </cfRule>
  </conditionalFormatting>
  <conditionalFormatting sqref="A18:AE18 AG18">
    <cfRule type="expression" dxfId="143" priority="8" stopIfTrue="1">
      <formula>$A18&lt;&gt;""</formula>
    </cfRule>
  </conditionalFormatting>
  <conditionalFormatting sqref="AF18">
    <cfRule type="expression" dxfId="142" priority="7" stopIfTrue="1">
      <formula>$A18&lt;&gt;""</formula>
    </cfRule>
  </conditionalFormatting>
  <conditionalFormatting sqref="A19:AE19 AG19">
    <cfRule type="expression" dxfId="141" priority="6" stopIfTrue="1">
      <formula>$A19&lt;&gt;""</formula>
    </cfRule>
  </conditionalFormatting>
  <conditionalFormatting sqref="AF19">
    <cfRule type="expression" dxfId="140" priority="5" stopIfTrue="1">
      <formula>$A19&lt;&gt;""</formula>
    </cfRule>
  </conditionalFormatting>
  <conditionalFormatting sqref="A20:AE20 AG20">
    <cfRule type="expression" dxfId="139" priority="4" stopIfTrue="1">
      <formula>$A20&lt;&gt;""</formula>
    </cfRule>
  </conditionalFormatting>
  <conditionalFormatting sqref="AF20">
    <cfRule type="expression" dxfId="138" priority="3" stopIfTrue="1">
      <formula>$A20&lt;&gt;""</formula>
    </cfRule>
  </conditionalFormatting>
  <conditionalFormatting sqref="A7:AE7 AG7">
    <cfRule type="expression" dxfId="137" priority="2" stopIfTrue="1">
      <formula>$A7&lt;&gt;""</formula>
    </cfRule>
  </conditionalFormatting>
  <conditionalFormatting sqref="AF7">
    <cfRule type="expression" dxfId="1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204</v>
      </c>
      <c r="C7" s="35" t="s">
        <v>79</v>
      </c>
      <c r="D7" s="47">
        <f>SUM($D$8:$D$20)</f>
        <v>30</v>
      </c>
      <c r="E7" s="47">
        <f>SUM($E$8:$E$20)</f>
        <v>0</v>
      </c>
      <c r="F7" s="47">
        <f>SUM($F$8:$F$20)</f>
        <v>0</v>
      </c>
      <c r="G7" s="47">
        <f>SUM($G$8:$G$20)</f>
        <v>1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14</v>
      </c>
      <c r="M7" s="47">
        <f>SUM($M$8:$M$20)</f>
        <v>3</v>
      </c>
      <c r="N7" s="47">
        <f>SUM($N$8:$N$20)</f>
        <v>6</v>
      </c>
      <c r="O7" s="47">
        <f>SUM($O$8:$O$20)</f>
        <v>0</v>
      </c>
      <c r="P7" s="47">
        <f>SUM($P$8:$P$20)</f>
        <v>4</v>
      </c>
      <c r="Q7" s="47">
        <f>SUM($Q$8:$Q$20)</f>
        <v>1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1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SUM(E11:AI11)</f>
        <v>11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1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2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6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1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1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SUM(E12:AI12)</f>
        <v>19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14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1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4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164</v>
      </c>
      <c r="C13" s="10" t="s">
        <v>165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176</v>
      </c>
      <c r="C14" s="10" t="s">
        <v>177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182</v>
      </c>
      <c r="B15" s="41" t="s">
        <v>180</v>
      </c>
      <c r="C15" s="10" t="s">
        <v>181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185</v>
      </c>
      <c r="C16" s="10" t="s">
        <v>186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189</v>
      </c>
      <c r="C17" s="10" t="s">
        <v>190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193</v>
      </c>
      <c r="C18" s="10" t="s">
        <v>194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196</v>
      </c>
      <c r="C19" s="10" t="s">
        <v>197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201</v>
      </c>
      <c r="C20" s="10" t="s">
        <v>202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H995">
    <cfRule type="expression" dxfId="702" priority="15" stopIfTrue="1">
      <formula>$A21&lt;&gt;""</formula>
    </cfRule>
  </conditionalFormatting>
  <conditionalFormatting sqref="A8:AI8">
    <cfRule type="expression" dxfId="701" priority="14" stopIfTrue="1">
      <formula>$A8&lt;&gt;""</formula>
    </cfRule>
  </conditionalFormatting>
  <conditionalFormatting sqref="A9:AI9">
    <cfRule type="expression" dxfId="700" priority="13" stopIfTrue="1">
      <formula>$A9&lt;&gt;""</formula>
    </cfRule>
  </conditionalFormatting>
  <conditionalFormatting sqref="A10:AI10">
    <cfRule type="expression" dxfId="699" priority="12" stopIfTrue="1">
      <formula>$A10&lt;&gt;""</formula>
    </cfRule>
  </conditionalFormatting>
  <conditionalFormatting sqref="A11:AI11">
    <cfRule type="expression" dxfId="698" priority="11" stopIfTrue="1">
      <formula>$A11&lt;&gt;""</formula>
    </cfRule>
  </conditionalFormatting>
  <conditionalFormatting sqref="A12:AI12">
    <cfRule type="expression" dxfId="697" priority="10" stopIfTrue="1">
      <formula>$A12&lt;&gt;""</formula>
    </cfRule>
  </conditionalFormatting>
  <conditionalFormatting sqref="A13:AI13">
    <cfRule type="expression" dxfId="696" priority="9" stopIfTrue="1">
      <formula>$A13&lt;&gt;""</formula>
    </cfRule>
  </conditionalFormatting>
  <conditionalFormatting sqref="A14:AI14">
    <cfRule type="expression" dxfId="695" priority="8" stopIfTrue="1">
      <formula>$A14&lt;&gt;""</formula>
    </cfRule>
  </conditionalFormatting>
  <conditionalFormatting sqref="A15:AI15">
    <cfRule type="expression" dxfId="694" priority="7" stopIfTrue="1">
      <formula>$A15&lt;&gt;""</formula>
    </cfRule>
  </conditionalFormatting>
  <conditionalFormatting sqref="A16:AI16">
    <cfRule type="expression" dxfId="693" priority="6" stopIfTrue="1">
      <formula>$A16&lt;&gt;""</formula>
    </cfRule>
  </conditionalFormatting>
  <conditionalFormatting sqref="A17:AI17">
    <cfRule type="expression" dxfId="692" priority="5" stopIfTrue="1">
      <formula>$A17&lt;&gt;""</formula>
    </cfRule>
  </conditionalFormatting>
  <conditionalFormatting sqref="A18:AI18">
    <cfRule type="expression" dxfId="691" priority="4" stopIfTrue="1">
      <formula>$A18&lt;&gt;""</formula>
    </cfRule>
  </conditionalFormatting>
  <conditionalFormatting sqref="A19:AI19">
    <cfRule type="expression" dxfId="690" priority="3" stopIfTrue="1">
      <formula>$A19&lt;&gt;""</formula>
    </cfRule>
  </conditionalFormatting>
  <conditionalFormatting sqref="A20:AI20">
    <cfRule type="expression" dxfId="689" priority="2" stopIfTrue="1">
      <formula>$A20&lt;&gt;""</formula>
    </cfRule>
  </conditionalFormatting>
  <conditionalFormatting sqref="A7:AI7">
    <cfRule type="expression" dxfId="6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204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135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137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134</v>
      </c>
      <c r="B11" s="41" t="s">
        <v>155</v>
      </c>
      <c r="C11" s="10" t="s">
        <v>149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162</v>
      </c>
      <c r="C12" s="10" t="s">
        <v>159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164</v>
      </c>
      <c r="C13" s="10" t="s">
        <v>165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176</v>
      </c>
      <c r="C14" s="10" t="s">
        <v>177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180</v>
      </c>
      <c r="C15" s="10" t="s">
        <v>181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185</v>
      </c>
      <c r="C16" s="10" t="s">
        <v>186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189</v>
      </c>
      <c r="C17" s="10" t="s">
        <v>190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193</v>
      </c>
      <c r="C18" s="10" t="s">
        <v>194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196</v>
      </c>
      <c r="C19" s="10" t="s">
        <v>197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201</v>
      </c>
      <c r="C20" s="10" t="s">
        <v>202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1:AG997 A21:AE997">
    <cfRule type="expression" dxfId="135" priority="31" stopIfTrue="1">
      <formula>$A21&lt;&gt;""</formula>
    </cfRule>
  </conditionalFormatting>
  <conditionalFormatting sqref="AF21:AF995">
    <cfRule type="expression" dxfId="134" priority="29" stopIfTrue="1">
      <formula>$A21&lt;&gt;""</formula>
    </cfRule>
  </conditionalFormatting>
  <conditionalFormatting sqref="A8:AE8 AG8">
    <cfRule type="expression" dxfId="133" priority="28" stopIfTrue="1">
      <formula>$A8&lt;&gt;""</formula>
    </cfRule>
  </conditionalFormatting>
  <conditionalFormatting sqref="AF8">
    <cfRule type="expression" dxfId="132" priority="27" stopIfTrue="1">
      <formula>$A8&lt;&gt;""</formula>
    </cfRule>
  </conditionalFormatting>
  <conditionalFormatting sqref="A9:AE9 AG9">
    <cfRule type="expression" dxfId="131" priority="26" stopIfTrue="1">
      <formula>$A9&lt;&gt;""</formula>
    </cfRule>
  </conditionalFormatting>
  <conditionalFormatting sqref="AF9">
    <cfRule type="expression" dxfId="130" priority="25" stopIfTrue="1">
      <formula>$A9&lt;&gt;""</formula>
    </cfRule>
  </conditionalFormatting>
  <conditionalFormatting sqref="A10:AE10 AG10">
    <cfRule type="expression" dxfId="129" priority="24" stopIfTrue="1">
      <formula>$A10&lt;&gt;""</formula>
    </cfRule>
  </conditionalFormatting>
  <conditionalFormatting sqref="AF10">
    <cfRule type="expression" dxfId="128" priority="23" stopIfTrue="1">
      <formula>$A10&lt;&gt;""</formula>
    </cfRule>
  </conditionalFormatting>
  <conditionalFormatting sqref="A11:AE11 AG11">
    <cfRule type="expression" dxfId="127" priority="22" stopIfTrue="1">
      <formula>$A11&lt;&gt;""</formula>
    </cfRule>
  </conditionalFormatting>
  <conditionalFormatting sqref="AF11">
    <cfRule type="expression" dxfId="126" priority="21" stopIfTrue="1">
      <formula>$A11&lt;&gt;""</formula>
    </cfRule>
  </conditionalFormatting>
  <conditionalFormatting sqref="A12:AE12 AG12">
    <cfRule type="expression" dxfId="125" priority="20" stopIfTrue="1">
      <formula>$A12&lt;&gt;""</formula>
    </cfRule>
  </conditionalFormatting>
  <conditionalFormatting sqref="AF12">
    <cfRule type="expression" dxfId="124" priority="19" stopIfTrue="1">
      <formula>$A12&lt;&gt;""</formula>
    </cfRule>
  </conditionalFormatting>
  <conditionalFormatting sqref="A13:AE13 AG13">
    <cfRule type="expression" dxfId="123" priority="18" stopIfTrue="1">
      <formula>$A13&lt;&gt;""</formula>
    </cfRule>
  </conditionalFormatting>
  <conditionalFormatting sqref="AF13">
    <cfRule type="expression" dxfId="122" priority="17" stopIfTrue="1">
      <formula>$A13&lt;&gt;""</formula>
    </cfRule>
  </conditionalFormatting>
  <conditionalFormatting sqref="A14:AE14 AG14">
    <cfRule type="expression" dxfId="121" priority="16" stopIfTrue="1">
      <formula>$A14&lt;&gt;""</formula>
    </cfRule>
  </conditionalFormatting>
  <conditionalFormatting sqref="AF14">
    <cfRule type="expression" dxfId="120" priority="15" stopIfTrue="1">
      <formula>$A14&lt;&gt;""</formula>
    </cfRule>
  </conditionalFormatting>
  <conditionalFormatting sqref="A15:AE15 AG15">
    <cfRule type="expression" dxfId="119" priority="14" stopIfTrue="1">
      <formula>$A15&lt;&gt;""</formula>
    </cfRule>
  </conditionalFormatting>
  <conditionalFormatting sqref="AF15">
    <cfRule type="expression" dxfId="118" priority="13" stopIfTrue="1">
      <formula>$A15&lt;&gt;""</formula>
    </cfRule>
  </conditionalFormatting>
  <conditionalFormatting sqref="A16:AE16 AG16">
    <cfRule type="expression" dxfId="117" priority="12" stopIfTrue="1">
      <formula>$A16&lt;&gt;""</formula>
    </cfRule>
  </conditionalFormatting>
  <conditionalFormatting sqref="AF16">
    <cfRule type="expression" dxfId="116" priority="11" stopIfTrue="1">
      <formula>$A16&lt;&gt;""</formula>
    </cfRule>
  </conditionalFormatting>
  <conditionalFormatting sqref="A17:AE17 AG17">
    <cfRule type="expression" dxfId="115" priority="10" stopIfTrue="1">
      <formula>$A17&lt;&gt;""</formula>
    </cfRule>
  </conditionalFormatting>
  <conditionalFormatting sqref="AF17">
    <cfRule type="expression" dxfId="114" priority="9" stopIfTrue="1">
      <formula>$A17&lt;&gt;""</formula>
    </cfRule>
  </conditionalFormatting>
  <conditionalFormatting sqref="A18:AE18 AG18">
    <cfRule type="expression" dxfId="113" priority="8" stopIfTrue="1">
      <formula>$A18&lt;&gt;""</formula>
    </cfRule>
  </conditionalFormatting>
  <conditionalFormatting sqref="AF18">
    <cfRule type="expression" dxfId="112" priority="7" stopIfTrue="1">
      <formula>$A18&lt;&gt;""</formula>
    </cfRule>
  </conditionalFormatting>
  <conditionalFormatting sqref="A19:AE19 AG19">
    <cfRule type="expression" dxfId="111" priority="6" stopIfTrue="1">
      <formula>$A19&lt;&gt;""</formula>
    </cfRule>
  </conditionalFormatting>
  <conditionalFormatting sqref="AF19">
    <cfRule type="expression" dxfId="110" priority="5" stopIfTrue="1">
      <formula>$A19&lt;&gt;""</formula>
    </cfRule>
  </conditionalFormatting>
  <conditionalFormatting sqref="A20:AE20 AG20">
    <cfRule type="expression" dxfId="109" priority="4" stopIfTrue="1">
      <formula>$A20&lt;&gt;""</formula>
    </cfRule>
  </conditionalFormatting>
  <conditionalFormatting sqref="AF20">
    <cfRule type="expression" dxfId="108" priority="3" stopIfTrue="1">
      <formula>$A20&lt;&gt;""</formula>
    </cfRule>
  </conditionalFormatting>
  <conditionalFormatting sqref="A7:AE7 AG7">
    <cfRule type="expression" dxfId="107" priority="2" stopIfTrue="1">
      <formula>$A7&lt;&gt;""</formula>
    </cfRule>
  </conditionalFormatting>
  <conditionalFormatting sqref="AF7">
    <cfRule type="expression" dxfId="1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204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163</v>
      </c>
      <c r="C12" s="10" t="s">
        <v>159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164</v>
      </c>
      <c r="C13" s="10" t="s">
        <v>165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176</v>
      </c>
      <c r="C14" s="10" t="s">
        <v>177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180</v>
      </c>
      <c r="C15" s="10" t="s">
        <v>181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187</v>
      </c>
      <c r="C16" s="10" t="s">
        <v>188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189</v>
      </c>
      <c r="C17" s="10" t="s">
        <v>190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193</v>
      </c>
      <c r="C18" s="10" t="s">
        <v>194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196</v>
      </c>
      <c r="C19" s="10" t="s">
        <v>197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201</v>
      </c>
      <c r="C20" s="10" t="s">
        <v>202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1:AG997 A21:AE997">
    <cfRule type="expression" dxfId="105" priority="30" stopIfTrue="1">
      <formula>$A21&lt;&gt;""</formula>
    </cfRule>
  </conditionalFormatting>
  <conditionalFormatting sqref="AF21:AF995">
    <cfRule type="expression" dxfId="104" priority="29" stopIfTrue="1">
      <formula>$A21&lt;&gt;""</formula>
    </cfRule>
  </conditionalFormatting>
  <conditionalFormatting sqref="A8:AE8 AG8">
    <cfRule type="expression" dxfId="103" priority="28" stopIfTrue="1">
      <formula>$A8&lt;&gt;""</formula>
    </cfRule>
  </conditionalFormatting>
  <conditionalFormatting sqref="AF8">
    <cfRule type="expression" dxfId="102" priority="27" stopIfTrue="1">
      <formula>$A8&lt;&gt;""</formula>
    </cfRule>
  </conditionalFormatting>
  <conditionalFormatting sqref="A9:AE9 AG9">
    <cfRule type="expression" dxfId="101" priority="26" stopIfTrue="1">
      <formula>$A9&lt;&gt;""</formula>
    </cfRule>
  </conditionalFormatting>
  <conditionalFormatting sqref="AF9">
    <cfRule type="expression" dxfId="100" priority="25" stopIfTrue="1">
      <formula>$A9&lt;&gt;""</formula>
    </cfRule>
  </conditionalFormatting>
  <conditionalFormatting sqref="A10:AE10 AG10">
    <cfRule type="expression" dxfId="99" priority="24" stopIfTrue="1">
      <formula>$A10&lt;&gt;""</formula>
    </cfRule>
  </conditionalFormatting>
  <conditionalFormatting sqref="AF10">
    <cfRule type="expression" dxfId="98" priority="23" stopIfTrue="1">
      <formula>$A10&lt;&gt;""</formula>
    </cfRule>
  </conditionalFormatting>
  <conditionalFormatting sqref="A11:AE11 AG11">
    <cfRule type="expression" dxfId="97" priority="22" stopIfTrue="1">
      <formula>$A11&lt;&gt;""</formula>
    </cfRule>
  </conditionalFormatting>
  <conditionalFormatting sqref="AF11">
    <cfRule type="expression" dxfId="96" priority="21" stopIfTrue="1">
      <formula>$A11&lt;&gt;""</formula>
    </cfRule>
  </conditionalFormatting>
  <conditionalFormatting sqref="A12:AE12 AG12">
    <cfRule type="expression" dxfId="95" priority="20" stopIfTrue="1">
      <formula>$A12&lt;&gt;""</formula>
    </cfRule>
  </conditionalFormatting>
  <conditionalFormatting sqref="AF12">
    <cfRule type="expression" dxfId="94" priority="19" stopIfTrue="1">
      <formula>$A12&lt;&gt;""</formula>
    </cfRule>
  </conditionalFormatting>
  <conditionalFormatting sqref="A13:AE13 AG13">
    <cfRule type="expression" dxfId="93" priority="18" stopIfTrue="1">
      <formula>$A13&lt;&gt;""</formula>
    </cfRule>
  </conditionalFormatting>
  <conditionalFormatting sqref="AF13">
    <cfRule type="expression" dxfId="92" priority="17" stopIfTrue="1">
      <formula>$A13&lt;&gt;""</formula>
    </cfRule>
  </conditionalFormatting>
  <conditionalFormatting sqref="A14:AE14 AG14">
    <cfRule type="expression" dxfId="91" priority="16" stopIfTrue="1">
      <formula>$A14&lt;&gt;""</formula>
    </cfRule>
  </conditionalFormatting>
  <conditionalFormatting sqref="AF14">
    <cfRule type="expression" dxfId="90" priority="15" stopIfTrue="1">
      <formula>$A14&lt;&gt;""</formula>
    </cfRule>
  </conditionalFormatting>
  <conditionalFormatting sqref="A15:AE15 AG15">
    <cfRule type="expression" dxfId="89" priority="14" stopIfTrue="1">
      <formula>$A15&lt;&gt;""</formula>
    </cfRule>
  </conditionalFormatting>
  <conditionalFormatting sqref="AF15">
    <cfRule type="expression" dxfId="88" priority="13" stopIfTrue="1">
      <formula>$A15&lt;&gt;""</formula>
    </cfRule>
  </conditionalFormatting>
  <conditionalFormatting sqref="A16:AE16 AG16">
    <cfRule type="expression" dxfId="87" priority="12" stopIfTrue="1">
      <formula>$A16&lt;&gt;""</formula>
    </cfRule>
  </conditionalFormatting>
  <conditionalFormatting sqref="AF16">
    <cfRule type="expression" dxfId="86" priority="11" stopIfTrue="1">
      <formula>$A16&lt;&gt;""</formula>
    </cfRule>
  </conditionalFormatting>
  <conditionalFormatting sqref="A17:AE17 AG17">
    <cfRule type="expression" dxfId="85" priority="10" stopIfTrue="1">
      <formula>$A17&lt;&gt;""</formula>
    </cfRule>
  </conditionalFormatting>
  <conditionalFormatting sqref="AF17">
    <cfRule type="expression" dxfId="84" priority="9" stopIfTrue="1">
      <formula>$A17&lt;&gt;""</formula>
    </cfRule>
  </conditionalFormatting>
  <conditionalFormatting sqref="A18:AE18 AG18">
    <cfRule type="expression" dxfId="83" priority="8" stopIfTrue="1">
      <formula>$A18&lt;&gt;""</formula>
    </cfRule>
  </conditionalFormatting>
  <conditionalFormatting sqref="AF18">
    <cfRule type="expression" dxfId="82" priority="7" stopIfTrue="1">
      <formula>$A18&lt;&gt;""</formula>
    </cfRule>
  </conditionalFormatting>
  <conditionalFormatting sqref="A19:AE19 AG19">
    <cfRule type="expression" dxfId="81" priority="6" stopIfTrue="1">
      <formula>$A19&lt;&gt;""</formula>
    </cfRule>
  </conditionalFormatting>
  <conditionalFormatting sqref="AF19">
    <cfRule type="expression" dxfId="80" priority="5" stopIfTrue="1">
      <formula>$A19&lt;&gt;""</formula>
    </cfRule>
  </conditionalFormatting>
  <conditionalFormatting sqref="A20:AE20 AG20">
    <cfRule type="expression" dxfId="79" priority="4" stopIfTrue="1">
      <formula>$A20&lt;&gt;""</formula>
    </cfRule>
  </conditionalFormatting>
  <conditionalFormatting sqref="AF20">
    <cfRule type="expression" dxfId="78" priority="3" stopIfTrue="1">
      <formula>$A20&lt;&gt;""</formula>
    </cfRule>
  </conditionalFormatting>
  <conditionalFormatting sqref="A7:AE7 AG7">
    <cfRule type="expression" dxfId="77" priority="2" stopIfTrue="1">
      <formula>$A7&lt;&gt;""</formula>
    </cfRule>
  </conditionalFormatting>
  <conditionalFormatting sqref="AF7">
    <cfRule type="expression" dxfId="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204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146</v>
      </c>
      <c r="B10" s="41" t="s">
        <v>137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148</v>
      </c>
      <c r="C11" s="10" t="s">
        <v>156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134</v>
      </c>
      <c r="B12" s="41" t="s">
        <v>157</v>
      </c>
      <c r="C12" s="10" t="s">
        <v>158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164</v>
      </c>
      <c r="C13" s="10" t="s">
        <v>165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176</v>
      </c>
      <c r="C14" s="10" t="s">
        <v>179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180</v>
      </c>
      <c r="C15" s="10" t="s">
        <v>184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185</v>
      </c>
      <c r="C16" s="10" t="s">
        <v>186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189</v>
      </c>
      <c r="C17" s="10" t="s">
        <v>190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193</v>
      </c>
      <c r="C18" s="10" t="s">
        <v>194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196</v>
      </c>
      <c r="C19" s="10" t="s">
        <v>197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201</v>
      </c>
      <c r="C20" s="10" t="s">
        <v>202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1:AG997 A21:AE997">
    <cfRule type="expression" dxfId="75" priority="30" stopIfTrue="1">
      <formula>$A21&lt;&gt;""</formula>
    </cfRule>
  </conditionalFormatting>
  <conditionalFormatting sqref="AF21:AF995">
    <cfRule type="expression" dxfId="74" priority="29" stopIfTrue="1">
      <formula>$A21&lt;&gt;""</formula>
    </cfRule>
  </conditionalFormatting>
  <conditionalFormatting sqref="A8:AE8 AG8">
    <cfRule type="expression" dxfId="73" priority="28" stopIfTrue="1">
      <formula>$A8&lt;&gt;""</formula>
    </cfRule>
  </conditionalFormatting>
  <conditionalFormatting sqref="AF8">
    <cfRule type="expression" dxfId="72" priority="27" stopIfTrue="1">
      <formula>$A8&lt;&gt;""</formula>
    </cfRule>
  </conditionalFormatting>
  <conditionalFormatting sqref="A9:AE9 AG9">
    <cfRule type="expression" dxfId="71" priority="26" stopIfTrue="1">
      <formula>$A9&lt;&gt;""</formula>
    </cfRule>
  </conditionalFormatting>
  <conditionalFormatting sqref="AF9">
    <cfRule type="expression" dxfId="70" priority="25" stopIfTrue="1">
      <formula>$A9&lt;&gt;""</formula>
    </cfRule>
  </conditionalFormatting>
  <conditionalFormatting sqref="A10:AE10 AG10">
    <cfRule type="expression" dxfId="69" priority="24" stopIfTrue="1">
      <formula>$A10&lt;&gt;""</formula>
    </cfRule>
  </conditionalFormatting>
  <conditionalFormatting sqref="AF10">
    <cfRule type="expression" dxfId="68" priority="23" stopIfTrue="1">
      <formula>$A10&lt;&gt;""</formula>
    </cfRule>
  </conditionalFormatting>
  <conditionalFormatting sqref="A11:AE11 AG11">
    <cfRule type="expression" dxfId="67" priority="22" stopIfTrue="1">
      <formula>$A11&lt;&gt;""</formula>
    </cfRule>
  </conditionalFormatting>
  <conditionalFormatting sqref="AF11">
    <cfRule type="expression" dxfId="66" priority="21" stopIfTrue="1">
      <formula>$A11&lt;&gt;""</formula>
    </cfRule>
  </conditionalFormatting>
  <conditionalFormatting sqref="A12:AE12 AG12">
    <cfRule type="expression" dxfId="65" priority="20" stopIfTrue="1">
      <formula>$A12&lt;&gt;""</formula>
    </cfRule>
  </conditionalFormatting>
  <conditionalFormatting sqref="AF12">
    <cfRule type="expression" dxfId="64" priority="19" stopIfTrue="1">
      <formula>$A12&lt;&gt;""</formula>
    </cfRule>
  </conditionalFormatting>
  <conditionalFormatting sqref="A13:AE13 AG13">
    <cfRule type="expression" dxfId="63" priority="18" stopIfTrue="1">
      <formula>$A13&lt;&gt;""</formula>
    </cfRule>
  </conditionalFormatting>
  <conditionalFormatting sqref="AF13">
    <cfRule type="expression" dxfId="62" priority="17" stopIfTrue="1">
      <formula>$A13&lt;&gt;""</formula>
    </cfRule>
  </conditionalFormatting>
  <conditionalFormatting sqref="A14:AE14 AG14">
    <cfRule type="expression" dxfId="61" priority="16" stopIfTrue="1">
      <formula>$A14&lt;&gt;""</formula>
    </cfRule>
  </conditionalFormatting>
  <conditionalFormatting sqref="AF14">
    <cfRule type="expression" dxfId="60" priority="15" stopIfTrue="1">
      <formula>$A14&lt;&gt;""</formula>
    </cfRule>
  </conditionalFormatting>
  <conditionalFormatting sqref="A15:AE15 AG15">
    <cfRule type="expression" dxfId="59" priority="14" stopIfTrue="1">
      <formula>$A15&lt;&gt;""</formula>
    </cfRule>
  </conditionalFormatting>
  <conditionalFormatting sqref="AF15">
    <cfRule type="expression" dxfId="58" priority="13" stopIfTrue="1">
      <formula>$A15&lt;&gt;""</formula>
    </cfRule>
  </conditionalFormatting>
  <conditionalFormatting sqref="A16:AE16 AG16">
    <cfRule type="expression" dxfId="57" priority="12" stopIfTrue="1">
      <formula>$A16&lt;&gt;""</formula>
    </cfRule>
  </conditionalFormatting>
  <conditionalFormatting sqref="AF16">
    <cfRule type="expression" dxfId="56" priority="11" stopIfTrue="1">
      <formula>$A16&lt;&gt;""</formula>
    </cfRule>
  </conditionalFormatting>
  <conditionalFormatting sqref="A17:AE17 AG17">
    <cfRule type="expression" dxfId="55" priority="10" stopIfTrue="1">
      <formula>$A17&lt;&gt;""</formula>
    </cfRule>
  </conditionalFormatting>
  <conditionalFormatting sqref="AF17">
    <cfRule type="expression" dxfId="54" priority="9" stopIfTrue="1">
      <formula>$A17&lt;&gt;""</formula>
    </cfRule>
  </conditionalFormatting>
  <conditionalFormatting sqref="A18:AE18 AG18">
    <cfRule type="expression" dxfId="53" priority="8" stopIfTrue="1">
      <formula>$A18&lt;&gt;""</formula>
    </cfRule>
  </conditionalFormatting>
  <conditionalFormatting sqref="AF18">
    <cfRule type="expression" dxfId="52" priority="7" stopIfTrue="1">
      <formula>$A18&lt;&gt;""</formula>
    </cfRule>
  </conditionalFormatting>
  <conditionalFormatting sqref="A19:AE19 AG19">
    <cfRule type="expression" dxfId="51" priority="6" stopIfTrue="1">
      <formula>$A19&lt;&gt;""</formula>
    </cfRule>
  </conditionalFormatting>
  <conditionalFormatting sqref="AF19">
    <cfRule type="expression" dxfId="50" priority="5" stopIfTrue="1">
      <formula>$A19&lt;&gt;""</formula>
    </cfRule>
  </conditionalFormatting>
  <conditionalFormatting sqref="A20:AE20 AG20">
    <cfRule type="expression" dxfId="49" priority="4" stopIfTrue="1">
      <formula>$A20&lt;&gt;""</formula>
    </cfRule>
  </conditionalFormatting>
  <conditionalFormatting sqref="AF20">
    <cfRule type="expression" dxfId="48" priority="3" stopIfTrue="1">
      <formula>$A20&lt;&gt;""</formula>
    </cfRule>
  </conditionalFormatting>
  <conditionalFormatting sqref="A7:AE7 AG7">
    <cfRule type="expression" dxfId="47" priority="2" stopIfTrue="1">
      <formula>$A7&lt;&gt;""</formula>
    </cfRule>
  </conditionalFormatting>
  <conditionalFormatting sqref="AF7">
    <cfRule type="expression" dxfId="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204</v>
      </c>
      <c r="C7" s="35" t="s">
        <v>79</v>
      </c>
      <c r="D7" s="47">
        <f>SUM($D$8:$D$20)</f>
        <v>3</v>
      </c>
      <c r="E7" s="47">
        <f>SUM($E$8:$E$20)</f>
        <v>0</v>
      </c>
      <c r="F7" s="47">
        <f>SUM($F$8:$F$20)</f>
        <v>0</v>
      </c>
      <c r="G7" s="47">
        <f>SUM($G$8:$G$20)</f>
        <v>1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1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1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SUM(E11:AG11)</f>
        <v>3</v>
      </c>
      <c r="E11" s="33">
        <v>0</v>
      </c>
      <c r="F11" s="33">
        <v>0</v>
      </c>
      <c r="G11" s="33">
        <v>1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1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1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157</v>
      </c>
      <c r="C12" s="10" t="s">
        <v>159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174</v>
      </c>
      <c r="C13" s="10" t="s">
        <v>175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176</v>
      </c>
      <c r="C14" s="10" t="s">
        <v>177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180</v>
      </c>
      <c r="C15" s="10" t="s">
        <v>181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185</v>
      </c>
      <c r="C16" s="10" t="s">
        <v>186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192</v>
      </c>
      <c r="C17" s="10" t="s">
        <v>190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193</v>
      </c>
      <c r="C18" s="10" t="s">
        <v>194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196</v>
      </c>
      <c r="C19" s="10" t="s">
        <v>197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203</v>
      </c>
      <c r="C20" s="10" t="s">
        <v>202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1:AG997 A21:AE997">
    <cfRule type="expression" dxfId="45" priority="30" stopIfTrue="1">
      <formula>$A21&lt;&gt;""</formula>
    </cfRule>
  </conditionalFormatting>
  <conditionalFormatting sqref="AF21:AF995">
    <cfRule type="expression" dxfId="44" priority="29" stopIfTrue="1">
      <formula>$A21&lt;&gt;""</formula>
    </cfRule>
  </conditionalFormatting>
  <conditionalFormatting sqref="A8:AE8 AG8">
    <cfRule type="expression" dxfId="43" priority="28" stopIfTrue="1">
      <formula>$A8&lt;&gt;""</formula>
    </cfRule>
  </conditionalFormatting>
  <conditionalFormatting sqref="AF8">
    <cfRule type="expression" dxfId="42" priority="27" stopIfTrue="1">
      <formula>$A8&lt;&gt;""</formula>
    </cfRule>
  </conditionalFormatting>
  <conditionalFormatting sqref="A9:AE9 AG9">
    <cfRule type="expression" dxfId="41" priority="26" stopIfTrue="1">
      <formula>$A9&lt;&gt;""</formula>
    </cfRule>
  </conditionalFormatting>
  <conditionalFormatting sqref="AF9">
    <cfRule type="expression" dxfId="40" priority="25" stopIfTrue="1">
      <formula>$A9&lt;&gt;""</formula>
    </cfRule>
  </conditionalFormatting>
  <conditionalFormatting sqref="A10:AE10 AG10">
    <cfRule type="expression" dxfId="39" priority="24" stopIfTrue="1">
      <formula>$A10&lt;&gt;""</formula>
    </cfRule>
  </conditionalFormatting>
  <conditionalFormatting sqref="AF10">
    <cfRule type="expression" dxfId="38" priority="23" stopIfTrue="1">
      <formula>$A10&lt;&gt;""</formula>
    </cfRule>
  </conditionalFormatting>
  <conditionalFormatting sqref="A11:AE11 AG11">
    <cfRule type="expression" dxfId="37" priority="22" stopIfTrue="1">
      <formula>$A11&lt;&gt;""</formula>
    </cfRule>
  </conditionalFormatting>
  <conditionalFormatting sqref="AF11">
    <cfRule type="expression" dxfId="36" priority="21" stopIfTrue="1">
      <formula>$A11&lt;&gt;""</formula>
    </cfRule>
  </conditionalFormatting>
  <conditionalFormatting sqref="A12:AE12 AG12">
    <cfRule type="expression" dxfId="35" priority="20" stopIfTrue="1">
      <formula>$A12&lt;&gt;""</formula>
    </cfRule>
  </conditionalFormatting>
  <conditionalFormatting sqref="AF12">
    <cfRule type="expression" dxfId="34" priority="19" stopIfTrue="1">
      <formula>$A12&lt;&gt;""</formula>
    </cfRule>
  </conditionalFormatting>
  <conditionalFormatting sqref="A13:AE13 AG13">
    <cfRule type="expression" dxfId="33" priority="18" stopIfTrue="1">
      <formula>$A13&lt;&gt;""</formula>
    </cfRule>
  </conditionalFormatting>
  <conditionalFormatting sqref="AF13">
    <cfRule type="expression" dxfId="32" priority="17" stopIfTrue="1">
      <formula>$A13&lt;&gt;""</formula>
    </cfRule>
  </conditionalFormatting>
  <conditionalFormatting sqref="A14:AE14 AG14">
    <cfRule type="expression" dxfId="31" priority="16" stopIfTrue="1">
      <formula>$A14&lt;&gt;""</formula>
    </cfRule>
  </conditionalFormatting>
  <conditionalFormatting sqref="AF14">
    <cfRule type="expression" dxfId="30" priority="15" stopIfTrue="1">
      <formula>$A14&lt;&gt;""</formula>
    </cfRule>
  </conditionalFormatting>
  <conditionalFormatting sqref="A15:AE15 AG15">
    <cfRule type="expression" dxfId="29" priority="14" stopIfTrue="1">
      <formula>$A15&lt;&gt;""</formula>
    </cfRule>
  </conditionalFormatting>
  <conditionalFormatting sqref="AF15">
    <cfRule type="expression" dxfId="28" priority="13" stopIfTrue="1">
      <formula>$A15&lt;&gt;""</formula>
    </cfRule>
  </conditionalFormatting>
  <conditionalFormatting sqref="A16:AE16 AG16">
    <cfRule type="expression" dxfId="27" priority="12" stopIfTrue="1">
      <formula>$A16&lt;&gt;""</formula>
    </cfRule>
  </conditionalFormatting>
  <conditionalFormatting sqref="AF16">
    <cfRule type="expression" dxfId="26" priority="11" stopIfTrue="1">
      <formula>$A16&lt;&gt;""</formula>
    </cfRule>
  </conditionalFormatting>
  <conditionalFormatting sqref="A17:AE17 AG17">
    <cfRule type="expression" dxfId="25" priority="10" stopIfTrue="1">
      <formula>$A17&lt;&gt;""</formula>
    </cfRule>
  </conditionalFormatting>
  <conditionalFormatting sqref="AF17">
    <cfRule type="expression" dxfId="24" priority="9" stopIfTrue="1">
      <formula>$A17&lt;&gt;""</formula>
    </cfRule>
  </conditionalFormatting>
  <conditionalFormatting sqref="A18:AE18 AG18">
    <cfRule type="expression" dxfId="23" priority="8" stopIfTrue="1">
      <formula>$A18&lt;&gt;""</formula>
    </cfRule>
  </conditionalFormatting>
  <conditionalFormatting sqref="AF18">
    <cfRule type="expression" dxfId="22" priority="7" stopIfTrue="1">
      <formula>$A18&lt;&gt;""</formula>
    </cfRule>
  </conditionalFormatting>
  <conditionalFormatting sqref="A19:AE19 AG19">
    <cfRule type="expression" dxfId="21" priority="6" stopIfTrue="1">
      <formula>$A19&lt;&gt;""</formula>
    </cfRule>
  </conditionalFormatting>
  <conditionalFormatting sqref="AF19">
    <cfRule type="expression" dxfId="20" priority="5" stopIfTrue="1">
      <formula>$A19&lt;&gt;""</formula>
    </cfRule>
  </conditionalFormatting>
  <conditionalFormatting sqref="A20:AE20 AG20">
    <cfRule type="expression" dxfId="19" priority="4" stopIfTrue="1">
      <formula>$A20&lt;&gt;""</formula>
    </cfRule>
  </conditionalFormatting>
  <conditionalFormatting sqref="AF20">
    <cfRule type="expression" dxfId="18" priority="3" stopIfTrue="1">
      <formula>$A20&lt;&gt;""</formula>
    </cfRule>
  </conditionalFormatting>
  <conditionalFormatting sqref="A7:AE7 AG7">
    <cfRule type="expression" dxfId="17" priority="2" stopIfTrue="1">
      <formula>$A7&lt;&gt;""</formula>
    </cfRule>
  </conditionalFormatting>
  <conditionalFormatting sqref="AF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204</v>
      </c>
      <c r="C7" s="37" t="s">
        <v>79</v>
      </c>
      <c r="D7" s="47">
        <f>SUM($D$8:$D$20)</f>
        <v>30</v>
      </c>
      <c r="E7" s="47">
        <f>SUM($E$8:$E$20)</f>
        <v>3</v>
      </c>
      <c r="F7" s="47">
        <f>SUM($F$8:$F$20)</f>
        <v>27</v>
      </c>
      <c r="G7" s="47">
        <f>SUM($G$8:$G$20)</f>
        <v>24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3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3</v>
      </c>
      <c r="R7" s="47">
        <f>SUM($R$8:$R$20)</f>
        <v>3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11</v>
      </c>
      <c r="AC7" s="47">
        <f>SUM($AC$8:$AC$20)</f>
        <v>2</v>
      </c>
      <c r="AD7" s="47">
        <f>SUM($AD$8:$AD$20)</f>
        <v>9</v>
      </c>
      <c r="AE7" s="47">
        <f>SUM($AE$8:$AE$20)</f>
        <v>6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  <c r="AJ7" s="47">
        <f>SUM($AJ$8:$AJ$20)</f>
        <v>3</v>
      </c>
      <c r="AK7" s="47">
        <f>SUM($AK$8:$AK$20)</f>
        <v>0</v>
      </c>
      <c r="AL7" s="47">
        <f>SUM($AL$8:$AL$20)</f>
        <v>0</v>
      </c>
      <c r="AM7" s="47">
        <f>SUM($AM$8:$AM$20)</f>
        <v>0</v>
      </c>
      <c r="AN7" s="47">
        <f>SUM($AN$8:$AN$20)</f>
        <v>0</v>
      </c>
      <c r="AO7" s="47">
        <f>SUM($AO$8:$AO$20)</f>
        <v>0</v>
      </c>
      <c r="AP7" s="47">
        <f>SUM($AP$8:$AP$20)</f>
        <v>0</v>
      </c>
      <c r="AQ7" s="47">
        <f>SUM($AQ$8:$AQ$20)</f>
        <v>0</v>
      </c>
      <c r="AR7" s="47">
        <f>SUM($AR$8:$AR$20)</f>
        <v>0</v>
      </c>
      <c r="AS7" s="47">
        <f>SUM($AS$8:$AS$20)</f>
        <v>0</v>
      </c>
      <c r="AT7" s="47">
        <f>SUM($AT$8:$AT$20)</f>
        <v>0</v>
      </c>
      <c r="AU7" s="47">
        <f>SUM($AU$8:$AU$20)</f>
        <v>0</v>
      </c>
      <c r="AV7" s="47">
        <f>SUM($AV$8:$AV$20)</f>
        <v>0</v>
      </c>
      <c r="AW7" s="47">
        <f>SUM($AW$8:$AW$20)</f>
        <v>0</v>
      </c>
      <c r="AX7" s="47">
        <f>SUM($AX$8:$AX$20)</f>
        <v>0</v>
      </c>
      <c r="AY7" s="47">
        <f>SUM($AY$8:$AY$20)</f>
        <v>0</v>
      </c>
      <c r="AZ7" s="47">
        <f>SUM($AZ$8:$AZ$20)</f>
        <v>0</v>
      </c>
      <c r="BA7" s="47">
        <f>SUM($BA$8:$BA$20)</f>
        <v>0</v>
      </c>
      <c r="BB7" s="47">
        <f>SUM($BB$8:$BB$20)</f>
        <v>0</v>
      </c>
      <c r="BC7" s="47">
        <f>SUM($BC$8:$BC$20)</f>
        <v>0</v>
      </c>
      <c r="BD7" s="47">
        <f>SUM($BD$8:$BD$20)</f>
        <v>0</v>
      </c>
      <c r="BE7" s="47">
        <f>SUM($BE$8:$BE$20)</f>
        <v>0</v>
      </c>
      <c r="BF7" s="47">
        <f>SUM($BF$8:$BF$20)</f>
        <v>0</v>
      </c>
      <c r="BG7" s="47">
        <f>SUM($BG$8:$BG$20)</f>
        <v>0</v>
      </c>
      <c r="BH7" s="47">
        <f>SUM($BH$8:$BH$20)</f>
        <v>0</v>
      </c>
      <c r="BI7" s="47" t="s">
        <v>81</v>
      </c>
    </row>
    <row r="8" spans="1:61" s="10" customFormat="1" ht="12" customHeight="1">
      <c r="A8" s="10" t="s">
        <v>121</v>
      </c>
      <c r="B8" s="41" t="s">
        <v>122</v>
      </c>
      <c r="C8" s="10" t="s">
        <v>123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134</v>
      </c>
      <c r="B9" s="41" t="s">
        <v>128</v>
      </c>
      <c r="C9" s="10" t="s">
        <v>136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147</v>
      </c>
      <c r="B10" s="41" t="s">
        <v>137</v>
      </c>
      <c r="C10" s="10" t="s">
        <v>138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121</v>
      </c>
      <c r="B11" s="41" t="s">
        <v>148</v>
      </c>
      <c r="C11" s="10" t="s">
        <v>149</v>
      </c>
      <c r="D11" s="33">
        <f>SUM(E11,F11,O11,P11)</f>
        <v>11</v>
      </c>
      <c r="E11" s="33">
        <f>R11</f>
        <v>2</v>
      </c>
      <c r="F11" s="33">
        <f>SUM(G11:N11)</f>
        <v>9</v>
      </c>
      <c r="G11" s="33">
        <v>6</v>
      </c>
      <c r="H11" s="33">
        <v>0</v>
      </c>
      <c r="I11" s="33">
        <v>0</v>
      </c>
      <c r="J11" s="33">
        <v>0</v>
      </c>
      <c r="K11" s="33">
        <v>0</v>
      </c>
      <c r="L11" s="33">
        <v>3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2</v>
      </c>
      <c r="R11" s="33">
        <v>2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11</v>
      </c>
      <c r="AC11" s="33">
        <v>2</v>
      </c>
      <c r="AD11" s="33">
        <f>SUM(AE11:AK11)</f>
        <v>9</v>
      </c>
      <c r="AE11" s="33">
        <v>6</v>
      </c>
      <c r="AF11" s="33">
        <v>0</v>
      </c>
      <c r="AG11" s="33">
        <v>0</v>
      </c>
      <c r="AH11" s="33">
        <v>0</v>
      </c>
      <c r="AI11" s="33">
        <v>0</v>
      </c>
      <c r="AJ11" s="33">
        <v>3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121</v>
      </c>
      <c r="B12" s="41" t="s">
        <v>157</v>
      </c>
      <c r="C12" s="10" t="s">
        <v>158</v>
      </c>
      <c r="D12" s="33">
        <f>SUM(E12,F12,O12,P12)</f>
        <v>19</v>
      </c>
      <c r="E12" s="33">
        <f>R12</f>
        <v>1</v>
      </c>
      <c r="F12" s="33">
        <f>SUM(G12:N12)</f>
        <v>18</v>
      </c>
      <c r="G12" s="33">
        <v>18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1</v>
      </c>
      <c r="R12" s="33">
        <v>1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121</v>
      </c>
      <c r="B13" s="41" t="s">
        <v>164</v>
      </c>
      <c r="C13" s="10" t="s">
        <v>165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121</v>
      </c>
      <c r="B14" s="41" t="s">
        <v>176</v>
      </c>
      <c r="C14" s="10" t="s">
        <v>177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126</v>
      </c>
      <c r="B15" s="41" t="s">
        <v>180</v>
      </c>
      <c r="C15" s="10" t="s">
        <v>181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121</v>
      </c>
      <c r="B16" s="41" t="s">
        <v>185</v>
      </c>
      <c r="C16" s="10" t="s">
        <v>186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121</v>
      </c>
      <c r="B17" s="41" t="s">
        <v>189</v>
      </c>
      <c r="C17" s="10" t="s">
        <v>190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121</v>
      </c>
      <c r="B18" s="41" t="s">
        <v>193</v>
      </c>
      <c r="C18" s="10" t="s">
        <v>194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126</v>
      </c>
      <c r="B19" s="41" t="s">
        <v>196</v>
      </c>
      <c r="C19" s="10" t="s">
        <v>197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121</v>
      </c>
      <c r="B20" s="41" t="s">
        <v>201</v>
      </c>
      <c r="C20" s="10" t="s">
        <v>202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1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1:BH993">
    <cfRule type="expression" dxfId="15" priority="17" stopIfTrue="1">
      <formula>$A21&lt;&gt;""</formula>
    </cfRule>
  </conditionalFormatting>
  <conditionalFormatting sqref="A8:BI8">
    <cfRule type="expression" dxfId="13" priority="14" stopIfTrue="1">
      <formula>$A8&lt;&gt;""</formula>
    </cfRule>
  </conditionalFormatting>
  <conditionalFormatting sqref="A9:BI9">
    <cfRule type="expression" dxfId="12" priority="13" stopIfTrue="1">
      <formula>$A9&lt;&gt;""</formula>
    </cfRule>
  </conditionalFormatting>
  <conditionalFormatting sqref="A10:BI10">
    <cfRule type="expression" dxfId="11" priority="12" stopIfTrue="1">
      <formula>$A10&lt;&gt;""</formula>
    </cfRule>
  </conditionalFormatting>
  <conditionalFormatting sqref="A11:BI11">
    <cfRule type="expression" dxfId="10" priority="11" stopIfTrue="1">
      <formula>$A11&lt;&gt;""</formula>
    </cfRule>
  </conditionalFormatting>
  <conditionalFormatting sqref="A12:BI12">
    <cfRule type="expression" dxfId="9" priority="10" stopIfTrue="1">
      <formula>$A12&lt;&gt;""</formula>
    </cfRule>
  </conditionalFormatting>
  <conditionalFormatting sqref="A13:BI13">
    <cfRule type="expression" dxfId="8" priority="9" stopIfTrue="1">
      <formula>$A13&lt;&gt;""</formula>
    </cfRule>
  </conditionalFormatting>
  <conditionalFormatting sqref="A14:BI14">
    <cfRule type="expression" dxfId="7" priority="8" stopIfTrue="1">
      <formula>$A14&lt;&gt;""</formula>
    </cfRule>
  </conditionalFormatting>
  <conditionalFormatting sqref="A15:BI15">
    <cfRule type="expression" dxfId="6" priority="7" stopIfTrue="1">
      <formula>$A15&lt;&gt;""</formula>
    </cfRule>
  </conditionalFormatting>
  <conditionalFormatting sqref="A16:BI16">
    <cfRule type="expression" dxfId="5" priority="6" stopIfTrue="1">
      <formula>$A16&lt;&gt;""</formula>
    </cfRule>
  </conditionalFormatting>
  <conditionalFormatting sqref="A17:BI17">
    <cfRule type="expression" dxfId="4" priority="5" stopIfTrue="1">
      <formula>$A17&lt;&gt;""</formula>
    </cfRule>
  </conditionalFormatting>
  <conditionalFormatting sqref="A18:BI18">
    <cfRule type="expression" dxfId="3" priority="4" stopIfTrue="1">
      <formula>$A18&lt;&gt;""</formula>
    </cfRule>
  </conditionalFormatting>
  <conditionalFormatting sqref="A19:BI19">
    <cfRule type="expression" dxfId="2" priority="3" stopIfTrue="1">
      <formula>$A19&lt;&gt;""</formula>
    </cfRule>
  </conditionalFormatting>
  <conditionalFormatting sqref="A20:BI20">
    <cfRule type="expression" dxfId="1" priority="2" stopIfTrue="1">
      <formula>$A20&lt;&gt;""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9" man="1"/>
    <brk id="30" min="1" max="19" man="1"/>
    <brk id="42" min="1" max="1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145</v>
      </c>
      <c r="B7" s="36" t="s">
        <v>205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150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166</v>
      </c>
      <c r="C13" s="10" t="s">
        <v>167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176</v>
      </c>
      <c r="C14" s="10" t="s">
        <v>177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180</v>
      </c>
      <c r="C15" s="10" t="s">
        <v>181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185</v>
      </c>
      <c r="C16" s="10" t="s">
        <v>186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189</v>
      </c>
      <c r="C17" s="10" t="s">
        <v>190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193</v>
      </c>
      <c r="C18" s="10" t="s">
        <v>194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196</v>
      </c>
      <c r="C19" s="10" t="s">
        <v>197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201</v>
      </c>
      <c r="C20" s="10" t="s">
        <v>202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1:AH995">
    <cfRule type="expression" dxfId="687" priority="17" stopIfTrue="1">
      <formula>$A21&lt;&gt;""</formula>
    </cfRule>
  </conditionalFormatting>
  <conditionalFormatting sqref="A8:AI8">
    <cfRule type="expression" dxfId="685" priority="14" stopIfTrue="1">
      <formula>$A8&lt;&gt;""</formula>
    </cfRule>
  </conditionalFormatting>
  <conditionalFormatting sqref="A9:AI9">
    <cfRule type="expression" dxfId="684" priority="13" stopIfTrue="1">
      <formula>$A9&lt;&gt;""</formula>
    </cfRule>
  </conditionalFormatting>
  <conditionalFormatting sqref="A10:AI10">
    <cfRule type="expression" dxfId="683" priority="12" stopIfTrue="1">
      <formula>$A10&lt;&gt;""</formula>
    </cfRule>
  </conditionalFormatting>
  <conditionalFormatting sqref="A11:AI11">
    <cfRule type="expression" dxfId="682" priority="11" stopIfTrue="1">
      <formula>$A11&lt;&gt;""</formula>
    </cfRule>
  </conditionalFormatting>
  <conditionalFormatting sqref="A12:AI12">
    <cfRule type="expression" dxfId="681" priority="10" stopIfTrue="1">
      <formula>$A12&lt;&gt;""</formula>
    </cfRule>
  </conditionalFormatting>
  <conditionalFormatting sqref="A13:AI13">
    <cfRule type="expression" dxfId="680" priority="9" stopIfTrue="1">
      <formula>$A13&lt;&gt;""</formula>
    </cfRule>
  </conditionalFormatting>
  <conditionalFormatting sqref="A14:AI14">
    <cfRule type="expression" dxfId="679" priority="8" stopIfTrue="1">
      <formula>$A14&lt;&gt;""</formula>
    </cfRule>
  </conditionalFormatting>
  <conditionalFormatting sqref="A15:AI15">
    <cfRule type="expression" dxfId="678" priority="7" stopIfTrue="1">
      <formula>$A15&lt;&gt;""</formula>
    </cfRule>
  </conditionalFormatting>
  <conditionalFormatting sqref="A16:AI16">
    <cfRule type="expression" dxfId="677" priority="6" stopIfTrue="1">
      <formula>$A16&lt;&gt;""</formula>
    </cfRule>
  </conditionalFormatting>
  <conditionalFormatting sqref="A17:AI17">
    <cfRule type="expression" dxfId="676" priority="5" stopIfTrue="1">
      <formula>$A17&lt;&gt;""</formula>
    </cfRule>
  </conditionalFormatting>
  <conditionalFormatting sqref="A18:AI18">
    <cfRule type="expression" dxfId="675" priority="4" stopIfTrue="1">
      <formula>$A18&lt;&gt;""</formula>
    </cfRule>
  </conditionalFormatting>
  <conditionalFormatting sqref="A19:AI19">
    <cfRule type="expression" dxfId="674" priority="3" stopIfTrue="1">
      <formula>$A19&lt;&gt;""</formula>
    </cfRule>
  </conditionalFormatting>
  <conditionalFormatting sqref="A20:AI20">
    <cfRule type="expression" dxfId="673" priority="2" stopIfTrue="1">
      <formula>$A20&lt;&gt;""</formula>
    </cfRule>
  </conditionalFormatting>
  <conditionalFormatting sqref="A7:AI7">
    <cfRule type="expression" dxfId="6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204</v>
      </c>
      <c r="C7" s="35" t="s">
        <v>79</v>
      </c>
      <c r="D7" s="47">
        <f>SUM($D$8:$D$20)</f>
        <v>3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3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SUM(E11:AI11)</f>
        <v>2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2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157</v>
      </c>
      <c r="C12" s="10" t="s">
        <v>159</v>
      </c>
      <c r="D12" s="33">
        <f>SUM(E12:AI12)</f>
        <v>1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1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168</v>
      </c>
      <c r="B13" s="41" t="s">
        <v>164</v>
      </c>
      <c r="C13" s="10" t="s">
        <v>165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176</v>
      </c>
      <c r="C14" s="10" t="s">
        <v>177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180</v>
      </c>
      <c r="C15" s="10" t="s">
        <v>181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185</v>
      </c>
      <c r="C16" s="10" t="s">
        <v>186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189</v>
      </c>
      <c r="C17" s="10" t="s">
        <v>191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193</v>
      </c>
      <c r="C18" s="10" t="s">
        <v>194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196</v>
      </c>
      <c r="C19" s="10" t="s">
        <v>197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201</v>
      </c>
      <c r="C20" s="10" t="s">
        <v>202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671" priority="29" stopIfTrue="1">
      <formula>$A21&lt;&gt;""</formula>
    </cfRule>
  </conditionalFormatting>
  <conditionalFormatting sqref="AH21:AH997">
    <cfRule type="expression" dxfId="670" priority="33" stopIfTrue="1">
      <formula>$A21&lt;&gt;""</formula>
    </cfRule>
  </conditionalFormatting>
  <conditionalFormatting sqref="A21:AF997">
    <cfRule type="expression" dxfId="669" priority="30" stopIfTrue="1">
      <formula>$A21&lt;&gt;""</formula>
    </cfRule>
  </conditionalFormatting>
  <conditionalFormatting sqref="AG8">
    <cfRule type="expression" dxfId="668" priority="27" stopIfTrue="1">
      <formula>$A8&lt;&gt;""</formula>
    </cfRule>
  </conditionalFormatting>
  <conditionalFormatting sqref="AH8:AI8 A8:AF8">
    <cfRule type="expression" dxfId="667" priority="28" stopIfTrue="1">
      <formula>$A8&lt;&gt;""</formula>
    </cfRule>
  </conditionalFormatting>
  <conditionalFormatting sqref="AG9">
    <cfRule type="expression" dxfId="666" priority="25" stopIfTrue="1">
      <formula>$A9&lt;&gt;""</formula>
    </cfRule>
  </conditionalFormatting>
  <conditionalFormatting sqref="AH9:AI9 A9:AF9">
    <cfRule type="expression" dxfId="665" priority="26" stopIfTrue="1">
      <formula>$A9&lt;&gt;""</formula>
    </cfRule>
  </conditionalFormatting>
  <conditionalFormatting sqref="AG10">
    <cfRule type="expression" dxfId="664" priority="23" stopIfTrue="1">
      <formula>$A10&lt;&gt;""</formula>
    </cfRule>
  </conditionalFormatting>
  <conditionalFormatting sqref="AH10:AI10 A10:AF10">
    <cfRule type="expression" dxfId="663" priority="24" stopIfTrue="1">
      <formula>$A10&lt;&gt;""</formula>
    </cfRule>
  </conditionalFormatting>
  <conditionalFormatting sqref="AG11">
    <cfRule type="expression" dxfId="662" priority="21" stopIfTrue="1">
      <formula>$A11&lt;&gt;""</formula>
    </cfRule>
  </conditionalFormatting>
  <conditionalFormatting sqref="AH11:AI11 A11:AF11">
    <cfRule type="expression" dxfId="661" priority="22" stopIfTrue="1">
      <formula>$A11&lt;&gt;""</formula>
    </cfRule>
  </conditionalFormatting>
  <conditionalFormatting sqref="AG12">
    <cfRule type="expression" dxfId="660" priority="19" stopIfTrue="1">
      <formula>$A12&lt;&gt;""</formula>
    </cfRule>
  </conditionalFormatting>
  <conditionalFormatting sqref="AH12:AI12 A12:AF12">
    <cfRule type="expression" dxfId="659" priority="20" stopIfTrue="1">
      <formula>$A12&lt;&gt;""</formula>
    </cfRule>
  </conditionalFormatting>
  <conditionalFormatting sqref="AG13">
    <cfRule type="expression" dxfId="658" priority="17" stopIfTrue="1">
      <formula>$A13&lt;&gt;""</formula>
    </cfRule>
  </conditionalFormatting>
  <conditionalFormatting sqref="AH13:AI13 A13:AF13">
    <cfRule type="expression" dxfId="657" priority="18" stopIfTrue="1">
      <formula>$A13&lt;&gt;""</formula>
    </cfRule>
  </conditionalFormatting>
  <conditionalFormatting sqref="AG14">
    <cfRule type="expression" dxfId="656" priority="15" stopIfTrue="1">
      <formula>$A14&lt;&gt;""</formula>
    </cfRule>
  </conditionalFormatting>
  <conditionalFormatting sqref="AH14:AI14 A14:AF14">
    <cfRule type="expression" dxfId="655" priority="16" stopIfTrue="1">
      <formula>$A14&lt;&gt;""</formula>
    </cfRule>
  </conditionalFormatting>
  <conditionalFormatting sqref="AG15">
    <cfRule type="expression" dxfId="654" priority="13" stopIfTrue="1">
      <formula>$A15&lt;&gt;""</formula>
    </cfRule>
  </conditionalFormatting>
  <conditionalFormatting sqref="AH15:AI15 A15:AF15">
    <cfRule type="expression" dxfId="653" priority="14" stopIfTrue="1">
      <formula>$A15&lt;&gt;""</formula>
    </cfRule>
  </conditionalFormatting>
  <conditionalFormatting sqref="AG16">
    <cfRule type="expression" dxfId="652" priority="11" stopIfTrue="1">
      <formula>$A16&lt;&gt;""</formula>
    </cfRule>
  </conditionalFormatting>
  <conditionalFormatting sqref="AH16:AI16 A16:AF16">
    <cfRule type="expression" dxfId="651" priority="12" stopIfTrue="1">
      <formula>$A16&lt;&gt;""</formula>
    </cfRule>
  </conditionalFormatting>
  <conditionalFormatting sqref="AG17">
    <cfRule type="expression" dxfId="650" priority="9" stopIfTrue="1">
      <formula>$A17&lt;&gt;""</formula>
    </cfRule>
  </conditionalFormatting>
  <conditionalFormatting sqref="AH17:AI17 A17:AF17">
    <cfRule type="expression" dxfId="649" priority="10" stopIfTrue="1">
      <formula>$A17&lt;&gt;""</formula>
    </cfRule>
  </conditionalFormatting>
  <conditionalFormatting sqref="AG18">
    <cfRule type="expression" dxfId="648" priority="7" stopIfTrue="1">
      <formula>$A18&lt;&gt;""</formula>
    </cfRule>
  </conditionalFormatting>
  <conditionalFormatting sqref="AH18:AI18 A18:AF18">
    <cfRule type="expression" dxfId="647" priority="8" stopIfTrue="1">
      <formula>$A18&lt;&gt;""</formula>
    </cfRule>
  </conditionalFormatting>
  <conditionalFormatting sqref="AG19">
    <cfRule type="expression" dxfId="646" priority="5" stopIfTrue="1">
      <formula>$A19&lt;&gt;""</formula>
    </cfRule>
  </conditionalFormatting>
  <conditionalFormatting sqref="AH19:AI19 A19:AF19">
    <cfRule type="expression" dxfId="645" priority="6" stopIfTrue="1">
      <formula>$A19&lt;&gt;""</formula>
    </cfRule>
  </conditionalFormatting>
  <conditionalFormatting sqref="AG20">
    <cfRule type="expression" dxfId="644" priority="3" stopIfTrue="1">
      <formula>$A20&lt;&gt;""</formula>
    </cfRule>
  </conditionalFormatting>
  <conditionalFormatting sqref="AH20:AI20 A20:AF20">
    <cfRule type="expression" dxfId="643" priority="4" stopIfTrue="1">
      <formula>$A20&lt;&gt;""</formula>
    </cfRule>
  </conditionalFormatting>
  <conditionalFormatting sqref="AG7">
    <cfRule type="expression" dxfId="642" priority="1" stopIfTrue="1">
      <formula>$A7&lt;&gt;""</formula>
    </cfRule>
  </conditionalFormatting>
  <conditionalFormatting sqref="AH7:AI7 A7:AF7">
    <cfRule type="expression" dxfId="6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134</v>
      </c>
      <c r="B7" s="36" t="s">
        <v>204</v>
      </c>
      <c r="C7" s="35" t="s">
        <v>79</v>
      </c>
      <c r="D7" s="47">
        <f>SUM($D$8:$D$20)</f>
        <v>24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14</v>
      </c>
      <c r="M7" s="47">
        <f>SUM($M$8:$M$20)</f>
        <v>0</v>
      </c>
      <c r="N7" s="47">
        <f>SUM($N$8:$N$20)</f>
        <v>6</v>
      </c>
      <c r="O7" s="47">
        <f>SUM($O$8:$O$20)</f>
        <v>0</v>
      </c>
      <c r="P7" s="47">
        <f>SUM($P$8:$P$20)</f>
        <v>4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137</v>
      </c>
      <c r="C10" s="10" t="s">
        <v>139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SUM(E11:AI11)</f>
        <v>6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6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SUM(E12:AI12)</f>
        <v>18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14</v>
      </c>
      <c r="M12" s="33">
        <v>0</v>
      </c>
      <c r="N12" s="33">
        <v>0</v>
      </c>
      <c r="O12" s="33">
        <v>0</v>
      </c>
      <c r="P12" s="33">
        <v>4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134</v>
      </c>
      <c r="B13" s="41" t="s">
        <v>164</v>
      </c>
      <c r="C13" s="10" t="s">
        <v>165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176</v>
      </c>
      <c r="C14" s="10" t="s">
        <v>177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180</v>
      </c>
      <c r="C15" s="10" t="s">
        <v>181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185</v>
      </c>
      <c r="C16" s="10" t="s">
        <v>186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189</v>
      </c>
      <c r="C17" s="10" t="s">
        <v>190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193</v>
      </c>
      <c r="C18" s="10" t="s">
        <v>194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198</v>
      </c>
      <c r="C19" s="10" t="s">
        <v>197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201</v>
      </c>
      <c r="C20" s="10" t="s">
        <v>202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640" priority="29" stopIfTrue="1">
      <formula>$A21&lt;&gt;""</formula>
    </cfRule>
  </conditionalFormatting>
  <conditionalFormatting sqref="AH21:AH997">
    <cfRule type="expression" dxfId="639" priority="33" stopIfTrue="1">
      <formula>$A21&lt;&gt;""</formula>
    </cfRule>
  </conditionalFormatting>
  <conditionalFormatting sqref="A21:AF997">
    <cfRule type="expression" dxfId="638" priority="30" stopIfTrue="1">
      <formula>$A21&lt;&gt;""</formula>
    </cfRule>
  </conditionalFormatting>
  <conditionalFormatting sqref="AG8">
    <cfRule type="expression" dxfId="637" priority="27" stopIfTrue="1">
      <formula>$A8&lt;&gt;""</formula>
    </cfRule>
  </conditionalFormatting>
  <conditionalFormatting sqref="AH8:AI8 A8:AF8">
    <cfRule type="expression" dxfId="636" priority="28" stopIfTrue="1">
      <formula>$A8&lt;&gt;""</formula>
    </cfRule>
  </conditionalFormatting>
  <conditionalFormatting sqref="AG9">
    <cfRule type="expression" dxfId="635" priority="25" stopIfTrue="1">
      <formula>$A9&lt;&gt;""</formula>
    </cfRule>
  </conditionalFormatting>
  <conditionalFormatting sqref="AH9:AI9 A9:AF9">
    <cfRule type="expression" dxfId="634" priority="26" stopIfTrue="1">
      <formula>$A9&lt;&gt;""</formula>
    </cfRule>
  </conditionalFormatting>
  <conditionalFormatting sqref="AG10">
    <cfRule type="expression" dxfId="633" priority="23" stopIfTrue="1">
      <formula>$A10&lt;&gt;""</formula>
    </cfRule>
  </conditionalFormatting>
  <conditionalFormatting sqref="AH10:AI10 A10:AF10">
    <cfRule type="expression" dxfId="632" priority="24" stopIfTrue="1">
      <formula>$A10&lt;&gt;""</formula>
    </cfRule>
  </conditionalFormatting>
  <conditionalFormatting sqref="AG11">
    <cfRule type="expression" dxfId="631" priority="21" stopIfTrue="1">
      <formula>$A11&lt;&gt;""</formula>
    </cfRule>
  </conditionalFormatting>
  <conditionalFormatting sqref="AH11:AI11 A11:AF11">
    <cfRule type="expression" dxfId="630" priority="22" stopIfTrue="1">
      <formula>$A11&lt;&gt;""</formula>
    </cfRule>
  </conditionalFormatting>
  <conditionalFormatting sqref="AG12">
    <cfRule type="expression" dxfId="629" priority="19" stopIfTrue="1">
      <formula>$A12&lt;&gt;""</formula>
    </cfRule>
  </conditionalFormatting>
  <conditionalFormatting sqref="AH12:AI12 A12:AF12">
    <cfRule type="expression" dxfId="628" priority="20" stopIfTrue="1">
      <formula>$A12&lt;&gt;""</formula>
    </cfRule>
  </conditionalFormatting>
  <conditionalFormatting sqref="AG13">
    <cfRule type="expression" dxfId="627" priority="17" stopIfTrue="1">
      <formula>$A13&lt;&gt;""</formula>
    </cfRule>
  </conditionalFormatting>
  <conditionalFormatting sqref="AH13:AI13 A13:AF13">
    <cfRule type="expression" dxfId="626" priority="18" stopIfTrue="1">
      <formula>$A13&lt;&gt;""</formula>
    </cfRule>
  </conditionalFormatting>
  <conditionalFormatting sqref="AG14">
    <cfRule type="expression" dxfId="625" priority="15" stopIfTrue="1">
      <formula>$A14&lt;&gt;""</formula>
    </cfRule>
  </conditionalFormatting>
  <conditionalFormatting sqref="AH14:AI14 A14:AF14">
    <cfRule type="expression" dxfId="624" priority="16" stopIfTrue="1">
      <formula>$A14&lt;&gt;""</formula>
    </cfRule>
  </conditionalFormatting>
  <conditionalFormatting sqref="AG15">
    <cfRule type="expression" dxfId="623" priority="13" stopIfTrue="1">
      <formula>$A15&lt;&gt;""</formula>
    </cfRule>
  </conditionalFormatting>
  <conditionalFormatting sqref="AH15:AI15 A15:AF15">
    <cfRule type="expression" dxfId="622" priority="14" stopIfTrue="1">
      <formula>$A15&lt;&gt;""</formula>
    </cfRule>
  </conditionalFormatting>
  <conditionalFormatting sqref="AG16">
    <cfRule type="expression" dxfId="621" priority="11" stopIfTrue="1">
      <formula>$A16&lt;&gt;""</formula>
    </cfRule>
  </conditionalFormatting>
  <conditionalFormatting sqref="AH16:AI16 A16:AF16">
    <cfRule type="expression" dxfId="620" priority="12" stopIfTrue="1">
      <formula>$A16&lt;&gt;""</formula>
    </cfRule>
  </conditionalFormatting>
  <conditionalFormatting sqref="AG17">
    <cfRule type="expression" dxfId="619" priority="9" stopIfTrue="1">
      <formula>$A17&lt;&gt;""</formula>
    </cfRule>
  </conditionalFormatting>
  <conditionalFormatting sqref="AH17:AI17 A17:AF17">
    <cfRule type="expression" dxfId="618" priority="10" stopIfTrue="1">
      <formula>$A17&lt;&gt;""</formula>
    </cfRule>
  </conditionalFormatting>
  <conditionalFormatting sqref="AG18">
    <cfRule type="expression" dxfId="617" priority="7" stopIfTrue="1">
      <formula>$A18&lt;&gt;""</formula>
    </cfRule>
  </conditionalFormatting>
  <conditionalFormatting sqref="AH18:AI18 A18:AF18">
    <cfRule type="expression" dxfId="616" priority="8" stopIfTrue="1">
      <formula>$A18&lt;&gt;""</formula>
    </cfRule>
  </conditionalFormatting>
  <conditionalFormatting sqref="AG19">
    <cfRule type="expression" dxfId="615" priority="5" stopIfTrue="1">
      <formula>$A19&lt;&gt;""</formula>
    </cfRule>
  </conditionalFormatting>
  <conditionalFormatting sqref="AH19:AI19 A19:AF19">
    <cfRule type="expression" dxfId="614" priority="6" stopIfTrue="1">
      <formula>$A19&lt;&gt;""</formula>
    </cfRule>
  </conditionalFormatting>
  <conditionalFormatting sqref="AG20">
    <cfRule type="expression" dxfId="613" priority="3" stopIfTrue="1">
      <formula>$A20&lt;&gt;""</formula>
    </cfRule>
  </conditionalFormatting>
  <conditionalFormatting sqref="AH20:AI20 A20:AF20">
    <cfRule type="expression" dxfId="612" priority="4" stopIfTrue="1">
      <formula>$A20&lt;&gt;""</formula>
    </cfRule>
  </conditionalFormatting>
  <conditionalFormatting sqref="AG7">
    <cfRule type="expression" dxfId="611" priority="1" stopIfTrue="1">
      <formula>$A7&lt;&gt;""</formula>
    </cfRule>
  </conditionalFormatting>
  <conditionalFormatting sqref="AH7:AI7 A7:AF7">
    <cfRule type="expression" dxfId="6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206</v>
      </c>
      <c r="B7" s="36" t="s">
        <v>204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131</v>
      </c>
      <c r="C9" s="10" t="s">
        <v>130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137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149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169</v>
      </c>
      <c r="C13" s="10" t="s">
        <v>170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176</v>
      </c>
      <c r="C14" s="10" t="s">
        <v>177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180</v>
      </c>
      <c r="C15" s="10" t="s">
        <v>181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185</v>
      </c>
      <c r="C16" s="10" t="s">
        <v>186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189</v>
      </c>
      <c r="C17" s="10" t="s">
        <v>190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193</v>
      </c>
      <c r="C18" s="10" t="s">
        <v>194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196</v>
      </c>
      <c r="C19" s="10" t="s">
        <v>197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201</v>
      </c>
      <c r="C20" s="10" t="s">
        <v>202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609" priority="29" stopIfTrue="1">
      <formula>$A21&lt;&gt;""</formula>
    </cfRule>
  </conditionalFormatting>
  <conditionalFormatting sqref="AH21:AH997">
    <cfRule type="expression" dxfId="608" priority="33" stopIfTrue="1">
      <formula>$A21&lt;&gt;""</formula>
    </cfRule>
  </conditionalFormatting>
  <conditionalFormatting sqref="A21:AF997">
    <cfRule type="expression" dxfId="607" priority="30" stopIfTrue="1">
      <formula>$A21&lt;&gt;""</formula>
    </cfRule>
  </conditionalFormatting>
  <conditionalFormatting sqref="AG8">
    <cfRule type="expression" dxfId="606" priority="27" stopIfTrue="1">
      <formula>$A8&lt;&gt;""</formula>
    </cfRule>
  </conditionalFormatting>
  <conditionalFormatting sqref="AH8:AI8 A8:AF8">
    <cfRule type="expression" dxfId="605" priority="28" stopIfTrue="1">
      <formula>$A8&lt;&gt;""</formula>
    </cfRule>
  </conditionalFormatting>
  <conditionalFormatting sqref="AG9">
    <cfRule type="expression" dxfId="604" priority="25" stopIfTrue="1">
      <formula>$A9&lt;&gt;""</formula>
    </cfRule>
  </conditionalFormatting>
  <conditionalFormatting sqref="AH9:AI9 A9:AF9">
    <cfRule type="expression" dxfId="603" priority="26" stopIfTrue="1">
      <formula>$A9&lt;&gt;""</formula>
    </cfRule>
  </conditionalFormatting>
  <conditionalFormatting sqref="AG10">
    <cfRule type="expression" dxfId="602" priority="23" stopIfTrue="1">
      <formula>$A10&lt;&gt;""</formula>
    </cfRule>
  </conditionalFormatting>
  <conditionalFormatting sqref="AH10:AI10 A10:AF10">
    <cfRule type="expression" dxfId="601" priority="24" stopIfTrue="1">
      <formula>$A10&lt;&gt;""</formula>
    </cfRule>
  </conditionalFormatting>
  <conditionalFormatting sqref="AG11">
    <cfRule type="expression" dxfId="600" priority="21" stopIfTrue="1">
      <formula>$A11&lt;&gt;""</formula>
    </cfRule>
  </conditionalFormatting>
  <conditionalFormatting sqref="AH11:AI11 A11:AF11">
    <cfRule type="expression" dxfId="599" priority="22" stopIfTrue="1">
      <formula>$A11&lt;&gt;""</formula>
    </cfRule>
  </conditionalFormatting>
  <conditionalFormatting sqref="AG12">
    <cfRule type="expression" dxfId="598" priority="19" stopIfTrue="1">
      <formula>$A12&lt;&gt;""</formula>
    </cfRule>
  </conditionalFormatting>
  <conditionalFormatting sqref="AH12:AI12 A12:AF12">
    <cfRule type="expression" dxfId="597" priority="20" stopIfTrue="1">
      <formula>$A12&lt;&gt;""</formula>
    </cfRule>
  </conditionalFormatting>
  <conditionalFormatting sqref="AG13">
    <cfRule type="expression" dxfId="596" priority="17" stopIfTrue="1">
      <formula>$A13&lt;&gt;""</formula>
    </cfRule>
  </conditionalFormatting>
  <conditionalFormatting sqref="AH13:AI13 A13:AF13">
    <cfRule type="expression" dxfId="595" priority="18" stopIfTrue="1">
      <formula>$A13&lt;&gt;""</formula>
    </cfRule>
  </conditionalFormatting>
  <conditionalFormatting sqref="AG14">
    <cfRule type="expression" dxfId="594" priority="15" stopIfTrue="1">
      <formula>$A14&lt;&gt;""</formula>
    </cfRule>
  </conditionalFormatting>
  <conditionalFormatting sqref="AH14:AI14 A14:AF14">
    <cfRule type="expression" dxfId="593" priority="16" stopIfTrue="1">
      <formula>$A14&lt;&gt;""</formula>
    </cfRule>
  </conditionalFormatting>
  <conditionalFormatting sqref="AG15">
    <cfRule type="expression" dxfId="592" priority="13" stopIfTrue="1">
      <formula>$A15&lt;&gt;""</formula>
    </cfRule>
  </conditionalFormatting>
  <conditionalFormatting sqref="AH15:AI15 A15:AF15">
    <cfRule type="expression" dxfId="591" priority="14" stopIfTrue="1">
      <formula>$A15&lt;&gt;""</formula>
    </cfRule>
  </conditionalFormatting>
  <conditionalFormatting sqref="AG16">
    <cfRule type="expression" dxfId="590" priority="11" stopIfTrue="1">
      <formula>$A16&lt;&gt;""</formula>
    </cfRule>
  </conditionalFormatting>
  <conditionalFormatting sqref="AH16:AI16 A16:AF16">
    <cfRule type="expression" dxfId="589" priority="12" stopIfTrue="1">
      <formula>$A16&lt;&gt;""</formula>
    </cfRule>
  </conditionalFormatting>
  <conditionalFormatting sqref="AG17">
    <cfRule type="expression" dxfId="588" priority="9" stopIfTrue="1">
      <formula>$A17&lt;&gt;""</formula>
    </cfRule>
  </conditionalFormatting>
  <conditionalFormatting sqref="AH17:AI17 A17:AF17">
    <cfRule type="expression" dxfId="587" priority="10" stopIfTrue="1">
      <formula>$A17&lt;&gt;""</formula>
    </cfRule>
  </conditionalFormatting>
  <conditionalFormatting sqref="AG18">
    <cfRule type="expression" dxfId="586" priority="7" stopIfTrue="1">
      <formula>$A18&lt;&gt;""</formula>
    </cfRule>
  </conditionalFormatting>
  <conditionalFormatting sqref="AH18:AI18 A18:AF18">
    <cfRule type="expression" dxfId="585" priority="8" stopIfTrue="1">
      <formula>$A18&lt;&gt;""</formula>
    </cfRule>
  </conditionalFormatting>
  <conditionalFormatting sqref="AG19">
    <cfRule type="expression" dxfId="584" priority="5" stopIfTrue="1">
      <formula>$A19&lt;&gt;""</formula>
    </cfRule>
  </conditionalFormatting>
  <conditionalFormatting sqref="AH19:AI19 A19:AF19">
    <cfRule type="expression" dxfId="583" priority="6" stopIfTrue="1">
      <formula>$A19&lt;&gt;""</formula>
    </cfRule>
  </conditionalFormatting>
  <conditionalFormatting sqref="AG20">
    <cfRule type="expression" dxfId="582" priority="3" stopIfTrue="1">
      <formula>$A20&lt;&gt;""</formula>
    </cfRule>
  </conditionalFormatting>
  <conditionalFormatting sqref="AH20:AI20 A20:AF20">
    <cfRule type="expression" dxfId="581" priority="4" stopIfTrue="1">
      <formula>$A20&lt;&gt;""</formula>
    </cfRule>
  </conditionalFormatting>
  <conditionalFormatting sqref="AG7">
    <cfRule type="expression" dxfId="580" priority="1" stopIfTrue="1">
      <formula>$A7&lt;&gt;""</formula>
    </cfRule>
  </conditionalFormatting>
  <conditionalFormatting sqref="AH7:AI7 A7:AF7">
    <cfRule type="expression" dxfId="57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207</v>
      </c>
      <c r="B7" s="36" t="s">
        <v>208</v>
      </c>
      <c r="C7" s="35" t="s">
        <v>209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140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150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134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134</v>
      </c>
      <c r="B13" s="41" t="s">
        <v>171</v>
      </c>
      <c r="C13" s="10" t="s">
        <v>165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176</v>
      </c>
      <c r="C14" s="10" t="s">
        <v>177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183</v>
      </c>
      <c r="C15" s="10" t="s">
        <v>184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185</v>
      </c>
      <c r="C16" s="10" t="s">
        <v>186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192</v>
      </c>
      <c r="C17" s="10" t="s">
        <v>190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195</v>
      </c>
      <c r="C18" s="10" t="s">
        <v>194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196</v>
      </c>
      <c r="C19" s="10" t="s">
        <v>197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201</v>
      </c>
      <c r="C20" s="10" t="s">
        <v>202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578" priority="29" stopIfTrue="1">
      <formula>$A21&lt;&gt;""</formula>
    </cfRule>
  </conditionalFormatting>
  <conditionalFormatting sqref="AH21:AH997">
    <cfRule type="expression" dxfId="577" priority="33" stopIfTrue="1">
      <formula>$A21&lt;&gt;""</formula>
    </cfRule>
  </conditionalFormatting>
  <conditionalFormatting sqref="A21:AF997">
    <cfRule type="expression" dxfId="576" priority="30" stopIfTrue="1">
      <formula>$A21&lt;&gt;""</formula>
    </cfRule>
  </conditionalFormatting>
  <conditionalFormatting sqref="AG8">
    <cfRule type="expression" dxfId="575" priority="27" stopIfTrue="1">
      <formula>$A8&lt;&gt;""</formula>
    </cfRule>
  </conditionalFormatting>
  <conditionalFormatting sqref="AH8:AI8 A8:AF8">
    <cfRule type="expression" dxfId="574" priority="28" stopIfTrue="1">
      <formula>$A8&lt;&gt;""</formula>
    </cfRule>
  </conditionalFormatting>
  <conditionalFormatting sqref="AG9">
    <cfRule type="expression" dxfId="573" priority="25" stopIfTrue="1">
      <formula>$A9&lt;&gt;""</formula>
    </cfRule>
  </conditionalFormatting>
  <conditionalFormatting sqref="AH9:AI9 A9:AF9">
    <cfRule type="expression" dxfId="572" priority="26" stopIfTrue="1">
      <formula>$A9&lt;&gt;""</formula>
    </cfRule>
  </conditionalFormatting>
  <conditionalFormatting sqref="AG10">
    <cfRule type="expression" dxfId="571" priority="23" stopIfTrue="1">
      <formula>$A10&lt;&gt;""</formula>
    </cfRule>
  </conditionalFormatting>
  <conditionalFormatting sqref="AH10:AI10 A10:AF10">
    <cfRule type="expression" dxfId="570" priority="24" stopIfTrue="1">
      <formula>$A10&lt;&gt;""</formula>
    </cfRule>
  </conditionalFormatting>
  <conditionalFormatting sqref="AG11">
    <cfRule type="expression" dxfId="569" priority="21" stopIfTrue="1">
      <formula>$A11&lt;&gt;""</formula>
    </cfRule>
  </conditionalFormatting>
  <conditionalFormatting sqref="AH11:AI11 A11:AF11">
    <cfRule type="expression" dxfId="568" priority="22" stopIfTrue="1">
      <formula>$A11&lt;&gt;""</formula>
    </cfRule>
  </conditionalFormatting>
  <conditionalFormatting sqref="AG12">
    <cfRule type="expression" dxfId="567" priority="19" stopIfTrue="1">
      <formula>$A12&lt;&gt;""</formula>
    </cfRule>
  </conditionalFormatting>
  <conditionalFormatting sqref="AH12:AI12 A12:AF12">
    <cfRule type="expression" dxfId="566" priority="20" stopIfTrue="1">
      <formula>$A12&lt;&gt;""</formula>
    </cfRule>
  </conditionalFormatting>
  <conditionalFormatting sqref="AG13">
    <cfRule type="expression" dxfId="565" priority="17" stopIfTrue="1">
      <formula>$A13&lt;&gt;""</formula>
    </cfRule>
  </conditionalFormatting>
  <conditionalFormatting sqref="AH13:AI13 A13:AF13">
    <cfRule type="expression" dxfId="564" priority="18" stopIfTrue="1">
      <formula>$A13&lt;&gt;""</formula>
    </cfRule>
  </conditionalFormatting>
  <conditionalFormatting sqref="AG14">
    <cfRule type="expression" dxfId="563" priority="15" stopIfTrue="1">
      <formula>$A14&lt;&gt;""</formula>
    </cfRule>
  </conditionalFormatting>
  <conditionalFormatting sqref="AH14:AI14 A14:AF14">
    <cfRule type="expression" dxfId="562" priority="16" stopIfTrue="1">
      <formula>$A14&lt;&gt;""</formula>
    </cfRule>
  </conditionalFormatting>
  <conditionalFormatting sqref="AG15">
    <cfRule type="expression" dxfId="561" priority="13" stopIfTrue="1">
      <formula>$A15&lt;&gt;""</formula>
    </cfRule>
  </conditionalFormatting>
  <conditionalFormatting sqref="AH15:AI15 A15:AF15">
    <cfRule type="expression" dxfId="560" priority="14" stopIfTrue="1">
      <formula>$A15&lt;&gt;""</formula>
    </cfRule>
  </conditionalFormatting>
  <conditionalFormatting sqref="AG16">
    <cfRule type="expression" dxfId="559" priority="11" stopIfTrue="1">
      <formula>$A16&lt;&gt;""</formula>
    </cfRule>
  </conditionalFormatting>
  <conditionalFormatting sqref="AH16:AI16 A16:AF16">
    <cfRule type="expression" dxfId="558" priority="12" stopIfTrue="1">
      <formula>$A16&lt;&gt;""</formula>
    </cfRule>
  </conditionalFormatting>
  <conditionalFormatting sqref="AG17">
    <cfRule type="expression" dxfId="557" priority="9" stopIfTrue="1">
      <formula>$A17&lt;&gt;""</formula>
    </cfRule>
  </conditionalFormatting>
  <conditionalFormatting sqref="AH17:AI17 A17:AF17">
    <cfRule type="expression" dxfId="556" priority="10" stopIfTrue="1">
      <formula>$A17&lt;&gt;""</formula>
    </cfRule>
  </conditionalFormatting>
  <conditionalFormatting sqref="AG18">
    <cfRule type="expression" dxfId="555" priority="7" stopIfTrue="1">
      <formula>$A18&lt;&gt;""</formula>
    </cfRule>
  </conditionalFormatting>
  <conditionalFormatting sqref="AH18:AI18 A18:AF18">
    <cfRule type="expression" dxfId="554" priority="8" stopIfTrue="1">
      <formula>$A18&lt;&gt;""</formula>
    </cfRule>
  </conditionalFormatting>
  <conditionalFormatting sqref="AG19">
    <cfRule type="expression" dxfId="553" priority="5" stopIfTrue="1">
      <formula>$A19&lt;&gt;""</formula>
    </cfRule>
  </conditionalFormatting>
  <conditionalFormatting sqref="AH19:AI19 A19:AF19">
    <cfRule type="expression" dxfId="552" priority="6" stopIfTrue="1">
      <formula>$A19&lt;&gt;""</formula>
    </cfRule>
  </conditionalFormatting>
  <conditionalFormatting sqref="AG20">
    <cfRule type="expression" dxfId="551" priority="3" stopIfTrue="1">
      <formula>$A20&lt;&gt;""</formula>
    </cfRule>
  </conditionalFormatting>
  <conditionalFormatting sqref="AH20:AI20 A20:AF20">
    <cfRule type="expression" dxfId="550" priority="4" stopIfTrue="1">
      <formula>$A20&lt;&gt;""</formula>
    </cfRule>
  </conditionalFormatting>
  <conditionalFormatting sqref="AG7">
    <cfRule type="expression" dxfId="549" priority="1" stopIfTrue="1">
      <formula>$A7&lt;&gt;""</formula>
    </cfRule>
  </conditionalFormatting>
  <conditionalFormatting sqref="AH7:AI7 A7:AF7">
    <cfRule type="expression" dxfId="54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204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133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141</v>
      </c>
      <c r="B10" s="41" t="s">
        <v>137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151</v>
      </c>
      <c r="C11" s="10" t="s">
        <v>149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157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164</v>
      </c>
      <c r="C13" s="10" t="s">
        <v>165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176</v>
      </c>
      <c r="C14" s="10" t="s">
        <v>177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180</v>
      </c>
      <c r="C15" s="10" t="s">
        <v>181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185</v>
      </c>
      <c r="C16" s="10" t="s">
        <v>186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189</v>
      </c>
      <c r="C17" s="10" t="s">
        <v>190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195</v>
      </c>
      <c r="C18" s="10" t="s">
        <v>194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196</v>
      </c>
      <c r="C19" s="10" t="s">
        <v>197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201</v>
      </c>
      <c r="C20" s="10" t="s">
        <v>202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547" priority="29" stopIfTrue="1">
      <formula>$A21&lt;&gt;""</formula>
    </cfRule>
  </conditionalFormatting>
  <conditionalFormatting sqref="AH21:AH997">
    <cfRule type="expression" dxfId="546" priority="33" stopIfTrue="1">
      <formula>$A21&lt;&gt;""</formula>
    </cfRule>
  </conditionalFormatting>
  <conditionalFormatting sqref="A21:AF997">
    <cfRule type="expression" dxfId="545" priority="30" stopIfTrue="1">
      <formula>$A21&lt;&gt;""</formula>
    </cfRule>
  </conditionalFormatting>
  <conditionalFormatting sqref="AG8">
    <cfRule type="expression" dxfId="544" priority="27" stopIfTrue="1">
      <formula>$A8&lt;&gt;""</formula>
    </cfRule>
  </conditionalFormatting>
  <conditionalFormatting sqref="AH8:AI8 A8:AF8">
    <cfRule type="expression" dxfId="543" priority="28" stopIfTrue="1">
      <formula>$A8&lt;&gt;""</formula>
    </cfRule>
  </conditionalFormatting>
  <conditionalFormatting sqref="AG9">
    <cfRule type="expression" dxfId="542" priority="25" stopIfTrue="1">
      <formula>$A9&lt;&gt;""</formula>
    </cfRule>
  </conditionalFormatting>
  <conditionalFormatting sqref="AH9:AI9 A9:AF9">
    <cfRule type="expression" dxfId="541" priority="26" stopIfTrue="1">
      <formula>$A9&lt;&gt;""</formula>
    </cfRule>
  </conditionalFormatting>
  <conditionalFormatting sqref="AG10">
    <cfRule type="expression" dxfId="540" priority="23" stopIfTrue="1">
      <formula>$A10&lt;&gt;""</formula>
    </cfRule>
  </conditionalFormatting>
  <conditionalFormatting sqref="AH10:AI10 A10:AF10">
    <cfRule type="expression" dxfId="539" priority="24" stopIfTrue="1">
      <formula>$A10&lt;&gt;""</formula>
    </cfRule>
  </conditionalFormatting>
  <conditionalFormatting sqref="AG11">
    <cfRule type="expression" dxfId="538" priority="21" stopIfTrue="1">
      <formula>$A11&lt;&gt;""</formula>
    </cfRule>
  </conditionalFormatting>
  <conditionalFormatting sqref="AH11:AI11 A11:AF11">
    <cfRule type="expression" dxfId="537" priority="22" stopIfTrue="1">
      <formula>$A11&lt;&gt;""</formula>
    </cfRule>
  </conditionalFormatting>
  <conditionalFormatting sqref="AG12">
    <cfRule type="expression" dxfId="536" priority="19" stopIfTrue="1">
      <formula>$A12&lt;&gt;""</formula>
    </cfRule>
  </conditionalFormatting>
  <conditionalFormatting sqref="AH12:AI12 A12:AF12">
    <cfRule type="expression" dxfId="535" priority="20" stopIfTrue="1">
      <formula>$A12&lt;&gt;""</formula>
    </cfRule>
  </conditionalFormatting>
  <conditionalFormatting sqref="AG13">
    <cfRule type="expression" dxfId="534" priority="17" stopIfTrue="1">
      <formula>$A13&lt;&gt;""</formula>
    </cfRule>
  </conditionalFormatting>
  <conditionalFormatting sqref="AH13:AI13 A13:AF13">
    <cfRule type="expression" dxfId="533" priority="18" stopIfTrue="1">
      <formula>$A13&lt;&gt;""</formula>
    </cfRule>
  </conditionalFormatting>
  <conditionalFormatting sqref="AG14">
    <cfRule type="expression" dxfId="532" priority="15" stopIfTrue="1">
      <formula>$A14&lt;&gt;""</formula>
    </cfRule>
  </conditionalFormatting>
  <conditionalFormatting sqref="AH14:AI14 A14:AF14">
    <cfRule type="expression" dxfId="531" priority="16" stopIfTrue="1">
      <formula>$A14&lt;&gt;""</formula>
    </cfRule>
  </conditionalFormatting>
  <conditionalFormatting sqref="AG15">
    <cfRule type="expression" dxfId="530" priority="13" stopIfTrue="1">
      <formula>$A15&lt;&gt;""</formula>
    </cfRule>
  </conditionalFormatting>
  <conditionalFormatting sqref="AH15:AI15 A15:AF15">
    <cfRule type="expression" dxfId="529" priority="14" stopIfTrue="1">
      <formula>$A15&lt;&gt;""</formula>
    </cfRule>
  </conditionalFormatting>
  <conditionalFormatting sqref="AG16">
    <cfRule type="expression" dxfId="528" priority="11" stopIfTrue="1">
      <formula>$A16&lt;&gt;""</formula>
    </cfRule>
  </conditionalFormatting>
  <conditionalFormatting sqref="AH16:AI16 A16:AF16">
    <cfRule type="expression" dxfId="527" priority="12" stopIfTrue="1">
      <formula>$A16&lt;&gt;""</formula>
    </cfRule>
  </conditionalFormatting>
  <conditionalFormatting sqref="AG17">
    <cfRule type="expression" dxfId="526" priority="9" stopIfTrue="1">
      <formula>$A17&lt;&gt;""</formula>
    </cfRule>
  </conditionalFormatting>
  <conditionalFormatting sqref="AH17:AI17 A17:AF17">
    <cfRule type="expression" dxfId="525" priority="10" stopIfTrue="1">
      <formula>$A17&lt;&gt;""</formula>
    </cfRule>
  </conditionalFormatting>
  <conditionalFormatting sqref="AG18">
    <cfRule type="expression" dxfId="524" priority="7" stopIfTrue="1">
      <formula>$A18&lt;&gt;""</formula>
    </cfRule>
  </conditionalFormatting>
  <conditionalFormatting sqref="AH18:AI18 A18:AF18">
    <cfRule type="expression" dxfId="523" priority="8" stopIfTrue="1">
      <formula>$A18&lt;&gt;""</formula>
    </cfRule>
  </conditionalFormatting>
  <conditionalFormatting sqref="AG19">
    <cfRule type="expression" dxfId="522" priority="5" stopIfTrue="1">
      <formula>$A19&lt;&gt;""</formula>
    </cfRule>
  </conditionalFormatting>
  <conditionalFormatting sqref="AH19:AI19 A19:AF19">
    <cfRule type="expression" dxfId="521" priority="6" stopIfTrue="1">
      <formula>$A19&lt;&gt;""</formula>
    </cfRule>
  </conditionalFormatting>
  <conditionalFormatting sqref="AG20">
    <cfRule type="expression" dxfId="520" priority="3" stopIfTrue="1">
      <formula>$A20&lt;&gt;""</formula>
    </cfRule>
  </conditionalFormatting>
  <conditionalFormatting sqref="AH20:AI20 A20:AF20">
    <cfRule type="expression" dxfId="519" priority="4" stopIfTrue="1">
      <formula>$A20&lt;&gt;""</formula>
    </cfRule>
  </conditionalFormatting>
  <conditionalFormatting sqref="AG7">
    <cfRule type="expression" dxfId="518" priority="1" stopIfTrue="1">
      <formula>$A7&lt;&gt;""</formula>
    </cfRule>
  </conditionalFormatting>
  <conditionalFormatting sqref="AH7:AI7 A7:AF7">
    <cfRule type="expression" dxfId="51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204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137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148</v>
      </c>
      <c r="C11" s="10" t="s">
        <v>149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134</v>
      </c>
      <c r="B12" s="41" t="s">
        <v>160</v>
      </c>
      <c r="C12" s="10" t="s">
        <v>158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166</v>
      </c>
      <c r="C13" s="10" t="s">
        <v>165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176</v>
      </c>
      <c r="C14" s="10" t="s">
        <v>177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180</v>
      </c>
      <c r="C15" s="10" t="s">
        <v>181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187</v>
      </c>
      <c r="C16" s="10" t="s">
        <v>186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189</v>
      </c>
      <c r="C17" s="10" t="s">
        <v>190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193</v>
      </c>
      <c r="C18" s="10" t="s">
        <v>194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196</v>
      </c>
      <c r="C19" s="10" t="s">
        <v>197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201</v>
      </c>
      <c r="C20" s="10" t="s">
        <v>202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516" priority="29" stopIfTrue="1">
      <formula>$A21&lt;&gt;""</formula>
    </cfRule>
  </conditionalFormatting>
  <conditionalFormatting sqref="AH21:AH997">
    <cfRule type="expression" dxfId="515" priority="33" stopIfTrue="1">
      <formula>$A21&lt;&gt;""</formula>
    </cfRule>
  </conditionalFormatting>
  <conditionalFormatting sqref="A21:AF997">
    <cfRule type="expression" dxfId="514" priority="30" stopIfTrue="1">
      <formula>$A21&lt;&gt;""</formula>
    </cfRule>
  </conditionalFormatting>
  <conditionalFormatting sqref="AG8">
    <cfRule type="expression" dxfId="513" priority="27" stopIfTrue="1">
      <formula>$A8&lt;&gt;""</formula>
    </cfRule>
  </conditionalFormatting>
  <conditionalFormatting sqref="AH8:AI8 A8:AF8">
    <cfRule type="expression" dxfId="512" priority="28" stopIfTrue="1">
      <formula>$A8&lt;&gt;""</formula>
    </cfRule>
  </conditionalFormatting>
  <conditionalFormatting sqref="AG9">
    <cfRule type="expression" dxfId="511" priority="25" stopIfTrue="1">
      <formula>$A9&lt;&gt;""</formula>
    </cfRule>
  </conditionalFormatting>
  <conditionalFormatting sqref="AH9:AI9 A9:AF9">
    <cfRule type="expression" dxfId="510" priority="26" stopIfTrue="1">
      <formula>$A9&lt;&gt;""</formula>
    </cfRule>
  </conditionalFormatting>
  <conditionalFormatting sqref="AG10">
    <cfRule type="expression" dxfId="509" priority="23" stopIfTrue="1">
      <formula>$A10&lt;&gt;""</formula>
    </cfRule>
  </conditionalFormatting>
  <conditionalFormatting sqref="AH10:AI10 A10:AF10">
    <cfRule type="expression" dxfId="508" priority="24" stopIfTrue="1">
      <formula>$A10&lt;&gt;""</formula>
    </cfRule>
  </conditionalFormatting>
  <conditionalFormatting sqref="AG11">
    <cfRule type="expression" dxfId="507" priority="21" stopIfTrue="1">
      <formula>$A11&lt;&gt;""</formula>
    </cfRule>
  </conditionalFormatting>
  <conditionalFormatting sqref="AH11:AI11 A11:AF11">
    <cfRule type="expression" dxfId="506" priority="22" stopIfTrue="1">
      <formula>$A11&lt;&gt;""</formula>
    </cfRule>
  </conditionalFormatting>
  <conditionalFormatting sqref="AG12">
    <cfRule type="expression" dxfId="505" priority="19" stopIfTrue="1">
      <formula>$A12&lt;&gt;""</formula>
    </cfRule>
  </conditionalFormatting>
  <conditionalFormatting sqref="AH12:AI12 A12:AF12">
    <cfRule type="expression" dxfId="504" priority="20" stopIfTrue="1">
      <formula>$A12&lt;&gt;""</formula>
    </cfRule>
  </conditionalFormatting>
  <conditionalFormatting sqref="AG13">
    <cfRule type="expression" dxfId="503" priority="17" stopIfTrue="1">
      <formula>$A13&lt;&gt;""</formula>
    </cfRule>
  </conditionalFormatting>
  <conditionalFormatting sqref="AH13:AI13 A13:AF13">
    <cfRule type="expression" dxfId="502" priority="18" stopIfTrue="1">
      <formula>$A13&lt;&gt;""</formula>
    </cfRule>
  </conditionalFormatting>
  <conditionalFormatting sqref="AG14">
    <cfRule type="expression" dxfId="501" priority="15" stopIfTrue="1">
      <formula>$A14&lt;&gt;""</formula>
    </cfRule>
  </conditionalFormatting>
  <conditionalFormatting sqref="AH14:AI14 A14:AF14">
    <cfRule type="expression" dxfId="500" priority="16" stopIfTrue="1">
      <formula>$A14&lt;&gt;""</formula>
    </cfRule>
  </conditionalFormatting>
  <conditionalFormatting sqref="AG15">
    <cfRule type="expression" dxfId="499" priority="13" stopIfTrue="1">
      <formula>$A15&lt;&gt;""</formula>
    </cfRule>
  </conditionalFormatting>
  <conditionalFormatting sqref="AH15:AI15 A15:AF15">
    <cfRule type="expression" dxfId="498" priority="14" stopIfTrue="1">
      <formula>$A15&lt;&gt;""</formula>
    </cfRule>
  </conditionalFormatting>
  <conditionalFormatting sqref="AG16">
    <cfRule type="expression" dxfId="497" priority="11" stopIfTrue="1">
      <formula>$A16&lt;&gt;""</formula>
    </cfRule>
  </conditionalFormatting>
  <conditionalFormatting sqref="AH16:AI16 A16:AF16">
    <cfRule type="expression" dxfId="496" priority="12" stopIfTrue="1">
      <formula>$A16&lt;&gt;""</formula>
    </cfRule>
  </conditionalFormatting>
  <conditionalFormatting sqref="AG17">
    <cfRule type="expression" dxfId="495" priority="9" stopIfTrue="1">
      <formula>$A17&lt;&gt;""</formula>
    </cfRule>
  </conditionalFormatting>
  <conditionalFormatting sqref="AH17:AI17 A17:AF17">
    <cfRule type="expression" dxfId="494" priority="10" stopIfTrue="1">
      <formula>$A17&lt;&gt;""</formula>
    </cfRule>
  </conditionalFormatting>
  <conditionalFormatting sqref="AG18">
    <cfRule type="expression" dxfId="493" priority="7" stopIfTrue="1">
      <formula>$A18&lt;&gt;""</formula>
    </cfRule>
  </conditionalFormatting>
  <conditionalFormatting sqref="AH18:AI18 A18:AF18">
    <cfRule type="expression" dxfId="492" priority="8" stopIfTrue="1">
      <formula>$A18&lt;&gt;""</formula>
    </cfRule>
  </conditionalFormatting>
  <conditionalFormatting sqref="AG19">
    <cfRule type="expression" dxfId="491" priority="5" stopIfTrue="1">
      <formula>$A19&lt;&gt;""</formula>
    </cfRule>
  </conditionalFormatting>
  <conditionalFormatting sqref="AH19:AI19 A19:AF19">
    <cfRule type="expression" dxfId="490" priority="6" stopIfTrue="1">
      <formula>$A19&lt;&gt;""</formula>
    </cfRule>
  </conditionalFormatting>
  <conditionalFormatting sqref="AG20">
    <cfRule type="expression" dxfId="489" priority="3" stopIfTrue="1">
      <formula>$A20&lt;&gt;""</formula>
    </cfRule>
  </conditionalFormatting>
  <conditionalFormatting sqref="AH20:AI20 A20:AF20">
    <cfRule type="expression" dxfId="488" priority="4" stopIfTrue="1">
      <formula>$A20&lt;&gt;""</formula>
    </cfRule>
  </conditionalFormatting>
  <conditionalFormatting sqref="AG7">
    <cfRule type="expression" dxfId="487" priority="1" stopIfTrue="1">
      <formula>$A7&lt;&gt;""</formula>
    </cfRule>
  </conditionalFormatting>
  <conditionalFormatting sqref="AH7:AI7 A7:AF7">
    <cfRule type="expression" dxfId="48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2024-11-22T08:37:56Z</dcterms:modified>
</cp:coreProperties>
</file>