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8愛媛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'災害廃棄物処理従事職員数（市町村）'!$2:$13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X12" i="3"/>
  <c r="AB12" i="3"/>
  <c r="AA12" i="3"/>
  <c r="Q12" i="3"/>
  <c r="N12" i="3"/>
  <c r="AC12" i="3"/>
  <c r="Y12" i="3"/>
  <c r="E12" i="3"/>
  <c r="W12" i="3" s="1"/>
  <c r="AB11" i="3"/>
  <c r="AA11" i="3"/>
  <c r="Q11" i="3"/>
  <c r="N11" i="3"/>
  <c r="AD11" i="3"/>
  <c r="H11" i="3"/>
  <c r="D11" i="3" s="1"/>
  <c r="Y11" i="3"/>
  <c r="X11" i="3"/>
  <c r="E11" i="3"/>
  <c r="AC10" i="3"/>
  <c r="AD10" i="3"/>
  <c r="Y10" i="3"/>
  <c r="N10" i="3"/>
  <c r="AB10" i="3"/>
  <c r="H10" i="3"/>
  <c r="E10" i="3"/>
  <c r="AD9" i="3"/>
  <c r="X9" i="3"/>
  <c r="AC9" i="3"/>
  <c r="Q9" i="3"/>
  <c r="Y9" i="3"/>
  <c r="N9" i="3"/>
  <c r="AB9" i="3"/>
  <c r="H9" i="3"/>
  <c r="E9" i="3"/>
  <c r="X8" i="3"/>
  <c r="AC8" i="3"/>
  <c r="AB8" i="3"/>
  <c r="Q8" i="3"/>
  <c r="N8" i="3"/>
  <c r="AD8" i="3"/>
  <c r="H8" i="3"/>
  <c r="Y8" i="3"/>
  <c r="E8" i="3"/>
  <c r="AA13" i="2"/>
  <c r="Q13" i="2"/>
  <c r="N13" i="2"/>
  <c r="W13" i="2" s="1"/>
  <c r="AD13" i="2"/>
  <c r="AC13" i="2"/>
  <c r="H13" i="2"/>
  <c r="X13" i="2"/>
  <c r="E13" i="2"/>
  <c r="AC12" i="2"/>
  <c r="AD12" i="2"/>
  <c r="Y12" i="2"/>
  <c r="N12" i="2"/>
  <c r="AB12" i="2"/>
  <c r="H12" i="2"/>
  <c r="E12" i="2"/>
  <c r="AC11" i="2"/>
  <c r="AB11" i="2"/>
  <c r="Q11" i="2"/>
  <c r="Y11" i="2"/>
  <c r="N11" i="2"/>
  <c r="H11" i="2"/>
  <c r="E11" i="2"/>
  <c r="X10" i="2"/>
  <c r="AA10" i="2"/>
  <c r="Q10" i="2"/>
  <c r="N10" i="2"/>
  <c r="AD10" i="2"/>
  <c r="AC10" i="2"/>
  <c r="H10" i="2"/>
  <c r="D10" i="2" s="1"/>
  <c r="E10" i="2"/>
  <c r="AD9" i="2"/>
  <c r="AC9" i="2"/>
  <c r="Y9" i="2"/>
  <c r="X9" i="2"/>
  <c r="N9" i="2"/>
  <c r="AB9" i="2"/>
  <c r="AA9" i="2"/>
  <c r="H9" i="2"/>
  <c r="E9" i="2"/>
  <c r="AB8" i="2"/>
  <c r="AA8" i="2"/>
  <c r="Q8" i="2"/>
  <c r="Y8" i="2"/>
  <c r="N8" i="2"/>
  <c r="AD8" i="2"/>
  <c r="H8" i="2"/>
  <c r="X8" i="2"/>
  <c r="E8" i="2"/>
  <c r="W8" i="2" s="1"/>
  <c r="Z11" i="3" l="1"/>
  <c r="D11" i="2"/>
  <c r="D9" i="2"/>
  <c r="Z8" i="2"/>
  <c r="D13" i="2"/>
  <c r="M12" i="3"/>
  <c r="H12" i="3"/>
  <c r="D12" i="3" s="1"/>
  <c r="W11" i="3"/>
  <c r="M11" i="3"/>
  <c r="V11" i="3" s="1"/>
  <c r="AC11" i="3"/>
  <c r="D10" i="3"/>
  <c r="W10" i="3"/>
  <c r="X10" i="3"/>
  <c r="AA10" i="3"/>
  <c r="Q10" i="3"/>
  <c r="Z9" i="3"/>
  <c r="M9" i="3"/>
  <c r="W9" i="3"/>
  <c r="D9" i="3"/>
  <c r="AA9" i="3"/>
  <c r="W8" i="3"/>
  <c r="D8" i="3"/>
  <c r="Z8" i="3"/>
  <c r="M8" i="3"/>
  <c r="V8" i="3" s="1"/>
  <c r="AA8" i="3"/>
  <c r="Z13" i="2"/>
  <c r="M13" i="2"/>
  <c r="Y13" i="2"/>
  <c r="AB13" i="2"/>
  <c r="D12" i="2"/>
  <c r="W12" i="2"/>
  <c r="Q12" i="2"/>
  <c r="X12" i="2"/>
  <c r="AA12" i="2"/>
  <c r="W11" i="2"/>
  <c r="Z11" i="2"/>
  <c r="M11" i="2"/>
  <c r="V11" i="2" s="1"/>
  <c r="AA11" i="2"/>
  <c r="X11" i="2"/>
  <c r="AD11" i="2"/>
  <c r="W10" i="2"/>
  <c r="Z10" i="2"/>
  <c r="M10" i="2"/>
  <c r="V10" i="2" s="1"/>
  <c r="Y10" i="2"/>
  <c r="AB10" i="2"/>
  <c r="W9" i="2"/>
  <c r="Q9" i="2"/>
  <c r="D8" i="2"/>
  <c r="M8" i="2"/>
  <c r="V8" i="2" s="1"/>
  <c r="AC8" i="2"/>
  <c r="V13" i="2" l="1"/>
  <c r="V12" i="3"/>
  <c r="Z12" i="3"/>
  <c r="Z10" i="3"/>
  <c r="M10" i="3"/>
  <c r="V10" i="3" s="1"/>
  <c r="V9" i="3"/>
  <c r="Z12" i="2"/>
  <c r="M12" i="2"/>
  <c r="V12" i="2" s="1"/>
  <c r="M9" i="2"/>
  <c r="V9" i="2" s="1"/>
  <c r="Z9" i="2"/>
</calcChain>
</file>

<file path=xl/sharedStrings.xml><?xml version="1.0" encoding="utf-8"?>
<sst xmlns="http://schemas.openxmlformats.org/spreadsheetml/2006/main" count="176" uniqueCount="53">
  <si>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</si>
  <si>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</si>
  <si>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</si>
  <si>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</si>
  <si>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</si>
  <si>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</si>
  <si>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</si>
  <si>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</si>
  <si>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</si>
  <si>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</si>
  <si>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</si>
  <si>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</si>
  <si>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</si>
  <si>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</si>
  <si>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</si>
  <si>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</si>
  <si>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</si>
  <si>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</si>
  <si>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</si>
  <si>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愛媛県</t>
    <phoneticPr fontId="2"/>
  </si>
  <si>
    <t>38207</t>
    <phoneticPr fontId="2"/>
  </si>
  <si>
    <t>大洲市</t>
    <phoneticPr fontId="2"/>
  </si>
  <si>
    <t/>
  </si>
  <si>
    <t>愛媛県</t>
    <phoneticPr fontId="2"/>
  </si>
  <si>
    <t>38210</t>
    <phoneticPr fontId="2"/>
  </si>
  <si>
    <t>伊予市</t>
    <phoneticPr fontId="2"/>
  </si>
  <si>
    <t>愛媛県</t>
    <phoneticPr fontId="2"/>
  </si>
  <si>
    <t>38386</t>
    <phoneticPr fontId="2"/>
  </si>
  <si>
    <t>久万高原町</t>
    <phoneticPr fontId="2"/>
  </si>
  <si>
    <t>愛媛県</t>
    <phoneticPr fontId="2"/>
  </si>
  <si>
    <t>38401</t>
    <phoneticPr fontId="2"/>
  </si>
  <si>
    <t>松前町</t>
    <phoneticPr fontId="2"/>
  </si>
  <si>
    <t>愛媛県</t>
    <phoneticPr fontId="2"/>
  </si>
  <si>
    <t>38402</t>
    <phoneticPr fontId="2"/>
  </si>
  <si>
    <t>砥部町</t>
    <phoneticPr fontId="2"/>
  </si>
  <si>
    <t>38484</t>
    <phoneticPr fontId="2"/>
  </si>
  <si>
    <t>松野町</t>
    <phoneticPr fontId="2"/>
  </si>
  <si>
    <t>愛媛県</t>
    <phoneticPr fontId="2"/>
  </si>
  <si>
    <t>38840</t>
    <phoneticPr fontId="2"/>
  </si>
  <si>
    <t>伊予市松前町共立衛生組合</t>
    <phoneticPr fontId="2"/>
  </si>
  <si>
    <t>愛媛県</t>
    <phoneticPr fontId="2"/>
  </si>
  <si>
    <t>38842</t>
    <phoneticPr fontId="2"/>
  </si>
  <si>
    <t>大洲・喜多衛生事務組合</t>
    <phoneticPr fontId="2"/>
  </si>
  <si>
    <t>愛媛県</t>
    <phoneticPr fontId="2"/>
  </si>
  <si>
    <t>38862</t>
    <phoneticPr fontId="2"/>
  </si>
  <si>
    <t>八幡浜地区施設事務組合</t>
    <phoneticPr fontId="2"/>
  </si>
  <si>
    <t>愛媛県</t>
    <phoneticPr fontId="2"/>
  </si>
  <si>
    <t>38865</t>
    <phoneticPr fontId="2"/>
  </si>
  <si>
    <t>伊予地区ごみ処理施設管理組合</t>
    <phoneticPr fontId="2"/>
  </si>
  <si>
    <t>38888</t>
    <phoneticPr fontId="2"/>
  </si>
  <si>
    <t>宇和島地区広域事務組合</t>
    <phoneticPr fontId="2"/>
  </si>
  <si>
    <t>38000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</si>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</sst>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3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43</v>
      </c>
      <c r="B7" s="27" t="s">
        <v>51</v>
      </c>
      <c r="C7" s="26" t="s">
        <v>52</v>
      </c>
      <c r="D7" s="28">
        <f>SUM($D$8:$D$13)</f>
        <v>4</v>
      </c>
      <c r="E7" s="28">
        <f>SUM($E$8:$E$13)</f>
        <v>4</v>
      </c>
      <c r="F7" s="28">
        <f>SUM($F$8:$F$13)</f>
        <v>4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4</v>
      </c>
      <c r="W7" s="28">
        <f>SUM($W$8:$W$13)</f>
        <v>4</v>
      </c>
      <c r="X7" s="28">
        <f>SUM($X$8:$X$13)</f>
        <v>4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4</v>
      </c>
      <c r="E12" s="21">
        <f>SUM(F12:G12)</f>
        <v>4</v>
      </c>
      <c r="F12" s="21">
        <v>4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4</v>
      </c>
      <c r="W12" s="21">
        <f t="shared" si="1"/>
        <v>4</v>
      </c>
      <c r="X12" s="21">
        <f t="shared" si="2"/>
        <v>4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0" t="s">
        <v>22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0" t="s">
        <v>22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0" t="s">
        <v>22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3" customFormat="1" ht="12" customHeight="1">
      <c r="B17" s="20" t="s">
        <v>22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3" customFormat="1" ht="12" customHeight="1">
      <c r="B18" s="20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9:AD995">
    <cfRule type="expression" dxfId="38" priority="20" stopIfTrue="1">
      <formula>$A19&lt;&gt;""</formula>
    </cfRule>
  </conditionalFormatting>
  <conditionalFormatting sqref="A8:C8">
    <cfRule type="expression" dxfId="36" priority="18" stopIfTrue="1">
      <formula>$A8&lt;&gt;""</formula>
    </cfRule>
  </conditionalFormatting>
  <conditionalFormatting sqref="D8:AD8">
    <cfRule type="expression" dxfId="35" priority="17" stopIfTrue="1">
      <formula>$A8&lt;&gt;""</formula>
    </cfRule>
  </conditionalFormatting>
  <conditionalFormatting sqref="A9:C9">
    <cfRule type="expression" dxfId="34" priority="16" stopIfTrue="1">
      <formula>$A9&lt;&gt;""</formula>
    </cfRule>
  </conditionalFormatting>
  <conditionalFormatting sqref="D9:AD9">
    <cfRule type="expression" dxfId="33" priority="15" stopIfTrue="1">
      <formula>$A9&lt;&gt;""</formula>
    </cfRule>
  </conditionalFormatting>
  <conditionalFormatting sqref="A10:C10">
    <cfRule type="expression" dxfId="32" priority="14" stopIfTrue="1">
      <formula>$A10&lt;&gt;""</formula>
    </cfRule>
  </conditionalFormatting>
  <conditionalFormatting sqref="D10:AD10">
    <cfRule type="expression" dxfId="31" priority="13" stopIfTrue="1">
      <formula>$A10&lt;&gt;""</formula>
    </cfRule>
  </conditionalFormatting>
  <conditionalFormatting sqref="A11:C11">
    <cfRule type="expression" dxfId="30" priority="12" stopIfTrue="1">
      <formula>$A11&lt;&gt;""</formula>
    </cfRule>
  </conditionalFormatting>
  <conditionalFormatting sqref="D11:AD11">
    <cfRule type="expression" dxfId="29" priority="11" stopIfTrue="1">
      <formula>$A11&lt;&gt;""</formula>
    </cfRule>
  </conditionalFormatting>
  <conditionalFormatting sqref="A12:C12">
    <cfRule type="expression" dxfId="28" priority="10" stopIfTrue="1">
      <formula>$A12&lt;&gt;""</formula>
    </cfRule>
  </conditionalFormatting>
  <conditionalFormatting sqref="D12:AD12">
    <cfRule type="expression" dxfId="27" priority="9" stopIfTrue="1">
      <formula>$A12&lt;&gt;""</formula>
    </cfRule>
  </conditionalFormatting>
  <conditionalFormatting sqref="A13:C13">
    <cfRule type="expression" dxfId="26" priority="8" stopIfTrue="1">
      <formula>$A13&lt;&gt;""</formula>
    </cfRule>
  </conditionalFormatting>
  <conditionalFormatting sqref="D13:AD13">
    <cfRule type="expression" dxfId="25" priority="7" stopIfTrue="1">
      <formula>$A13&lt;&gt;""</formula>
    </cfRule>
  </conditionalFormatting>
  <conditionalFormatting sqref="A14:AD14">
    <cfRule type="expression" dxfId="24" priority="6" stopIfTrue="1">
      <formula>$A14&lt;&gt;""</formula>
    </cfRule>
  </conditionalFormatting>
  <conditionalFormatting sqref="A15:AD15">
    <cfRule type="expression" dxfId="23" priority="5" stopIfTrue="1">
      <formula>$A15&lt;&gt;""</formula>
    </cfRule>
  </conditionalFormatting>
  <conditionalFormatting sqref="A16:AD16">
    <cfRule type="expression" dxfId="22" priority="4" stopIfTrue="1">
      <formula>$A16&lt;&gt;""</formula>
    </cfRule>
  </conditionalFormatting>
  <conditionalFormatting sqref="A17:AD17">
    <cfRule type="expression" dxfId="21" priority="3" stopIfTrue="1">
      <formula>$A17&lt;&gt;""</formula>
    </cfRule>
  </conditionalFormatting>
  <conditionalFormatting sqref="A18:AD18">
    <cfRule type="expression" dxfId="20" priority="2" stopIfTrue="1">
      <formula>$A18&lt;&gt;""</formula>
    </cfRule>
  </conditionalFormatting>
  <conditionalFormatting sqref="A7:AD7">
    <cfRule type="expression" dxfId="1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43</v>
      </c>
      <c r="B7" s="27" t="s">
        <v>51</v>
      </c>
      <c r="C7" s="26" t="s">
        <v>52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37</v>
      </c>
      <c r="B8" s="20" t="s">
        <v>38</v>
      </c>
      <c r="C8" s="3" t="s">
        <v>39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40</v>
      </c>
      <c r="B9" s="20" t="s">
        <v>41</v>
      </c>
      <c r="C9" s="3" t="s">
        <v>42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43</v>
      </c>
      <c r="B10" s="20" t="s">
        <v>44</v>
      </c>
      <c r="C10" s="3" t="s">
        <v>45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46</v>
      </c>
      <c r="B11" s="20" t="s">
        <v>47</v>
      </c>
      <c r="C11" s="3" t="s">
        <v>48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37</v>
      </c>
      <c r="B12" s="20" t="s">
        <v>49</v>
      </c>
      <c r="C12" s="3" t="s">
        <v>50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spans="2:30" s="3" customFormat="1" ht="12" customHeight="1">
      <c r="B986" s="25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  <row r="987" spans="2:30" s="3" customFormat="1" ht="12" customHeight="1">
      <c r="B987" s="25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</row>
    <row r="988" spans="2:30" s="3" customFormat="1" ht="12" customHeight="1">
      <c r="B988" s="25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</row>
    <row r="989" spans="2:30" s="3" customFormat="1" ht="12" customHeight="1">
      <c r="B989" s="25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9">
    <cfRule type="expression" dxfId="18" priority="19" stopIfTrue="1">
      <formula>$A13&lt;&gt;""</formula>
    </cfRule>
  </conditionalFormatting>
  <conditionalFormatting sqref="A8:C8">
    <cfRule type="expression" dxfId="10" priority="11" stopIfTrue="1">
      <formula>$A8&lt;&gt;""</formula>
    </cfRule>
  </conditionalFormatting>
  <conditionalFormatting sqref="D8:AD8">
    <cfRule type="expression" dxfId="9" priority="10" stopIfTrue="1">
      <formula>$A8&lt;&gt;""</formula>
    </cfRule>
  </conditionalFormatting>
  <conditionalFormatting sqref="A9:C9">
    <cfRule type="expression" dxfId="8" priority="9" stopIfTrue="1">
      <formula>$A9&lt;&gt;""</formula>
    </cfRule>
  </conditionalFormatting>
  <conditionalFormatting sqref="D9:AD9">
    <cfRule type="expression" dxfId="7" priority="8" stopIfTrue="1">
      <formula>$A9&lt;&gt;""</formula>
    </cfRule>
  </conditionalFormatting>
  <conditionalFormatting sqref="A10:C10">
    <cfRule type="expression" dxfId="6" priority="7" stopIfTrue="1">
      <formula>$A10&lt;&gt;""</formula>
    </cfRule>
  </conditionalFormatting>
  <conditionalFormatting sqref="D10:AD10">
    <cfRule type="expression" dxfId="5" priority="6" stopIfTrue="1">
      <formula>$A10&lt;&gt;""</formula>
    </cfRule>
  </conditionalFormatting>
  <conditionalFormatting sqref="A11:C11">
    <cfRule type="expression" dxfId="4" priority="5" stopIfTrue="1">
      <formula>$A11&lt;&gt;""</formula>
    </cfRule>
  </conditionalFormatting>
  <conditionalFormatting sqref="D11:AD11">
    <cfRule type="expression" dxfId="3" priority="4" stopIfTrue="1">
      <formula>$A11&lt;&gt;""</formula>
    </cfRule>
  </conditionalFormatting>
  <conditionalFormatting sqref="A12:C12">
    <cfRule type="expression" dxfId="2" priority="3" stopIfTrue="1">
      <formula>$A12&lt;&gt;""</formula>
    </cfRule>
  </conditionalFormatting>
  <conditionalFormatting sqref="D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2023-12-12T00:43:01Z</dcterms:modified>
</cp:coreProperties>
</file>