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5山口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'災害廃棄物事業経費（歳出）'!$2:$26</definedName>
    <definedName name="_xlnm.Print_Area" localSheetId="2">'災害廃棄物事業経費（歳入）'!$2:$26</definedName>
    <definedName name="_xlnm.Print_Area" localSheetId="0">'災害廃棄物事業経費（市町村）'!$2:$20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組合分担金内訳!$2:$20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3" i="6"/>
  <c r="D13" i="6"/>
  <c r="BY26" i="4"/>
  <c r="BS26" i="4"/>
  <c r="BL26" i="4"/>
  <c r="CG26" i="4"/>
  <c r="BZ26" i="4"/>
  <c r="BU26" i="4"/>
  <c r="BT26" i="4"/>
  <c r="BN26" i="4"/>
  <c r="BM26" i="4"/>
  <c r="CE26" i="4"/>
  <c r="CD26" i="4"/>
  <c r="CC26" i="4"/>
  <c r="CA26" i="4"/>
  <c r="BX26" i="4"/>
  <c r="BV26" i="4"/>
  <c r="BK26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CE25" i="4"/>
  <c r="CD25" i="4"/>
  <c r="BY25" i="4"/>
  <c r="BX25" i="4"/>
  <c r="BS25" i="4"/>
  <c r="BR25" i="4"/>
  <c r="BL25" i="4"/>
  <c r="BK25" i="4"/>
  <c r="CH25" i="4"/>
  <c r="CG25" i="4"/>
  <c r="BZ25" i="4"/>
  <c r="BU25" i="4"/>
  <c r="BN25" i="4"/>
  <c r="BM25" i="4"/>
  <c r="CC25" i="4"/>
  <c r="CB25" i="4"/>
  <c r="BV25" i="4"/>
  <c r="DI12" i="2"/>
  <c r="DH12" i="2"/>
  <c r="DD12" i="2"/>
  <c r="DC12" i="2"/>
  <c r="BZ12" i="2"/>
  <c r="DA12" i="2"/>
  <c r="CX12" i="2"/>
  <c r="BU12" i="2"/>
  <c r="CV12" i="2"/>
  <c r="CU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E24" i="4"/>
  <c r="CD24" i="4"/>
  <c r="BY24" i="4"/>
  <c r="BX24" i="4"/>
  <c r="BS24" i="4"/>
  <c r="BR24" i="4"/>
  <c r="BL24" i="4"/>
  <c r="BK24" i="4"/>
  <c r="CH24" i="4"/>
  <c r="CG24" i="4"/>
  <c r="BZ24" i="4"/>
  <c r="BU24" i="4"/>
  <c r="BN24" i="4"/>
  <c r="BM24" i="4"/>
  <c r="CC24" i="4"/>
  <c r="CB24" i="4"/>
  <c r="BW24" i="4"/>
  <c r="BV24" i="4"/>
  <c r="BJ24" i="4"/>
  <c r="M24" i="3"/>
  <c r="D24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0" i="6"/>
  <c r="D10" i="6"/>
  <c r="CE23" i="4"/>
  <c r="CD23" i="4"/>
  <c r="BY23" i="4"/>
  <c r="BX23" i="4"/>
  <c r="BS23" i="4"/>
  <c r="BR23" i="4"/>
  <c r="BL23" i="4"/>
  <c r="BK23" i="4"/>
  <c r="CH23" i="4"/>
  <c r="CG23" i="4"/>
  <c r="BZ23" i="4"/>
  <c r="BU23" i="4"/>
  <c r="BN23" i="4"/>
  <c r="BM23" i="4"/>
  <c r="CC23" i="4"/>
  <c r="BW23" i="4"/>
  <c r="BV23" i="4"/>
  <c r="BJ23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G22" i="4"/>
  <c r="BZ22" i="4"/>
  <c r="BT22" i="4"/>
  <c r="BM22" i="4"/>
  <c r="CH22" i="4"/>
  <c r="CB22" i="4"/>
  <c r="BN22" i="4"/>
  <c r="CE22" i="4"/>
  <c r="CD22" i="4"/>
  <c r="CC22" i="4"/>
  <c r="CA22" i="4"/>
  <c r="BY22" i="4"/>
  <c r="BX22" i="4"/>
  <c r="BS22" i="4"/>
  <c r="BR22" i="4"/>
  <c r="BP22" i="4"/>
  <c r="BL22" i="4"/>
  <c r="BK22" i="4"/>
  <c r="DI9" i="2"/>
  <c r="DH9" i="2"/>
  <c r="DD9" i="2"/>
  <c r="DC9" i="2"/>
  <c r="BZ9" i="2"/>
  <c r="DA9" i="2"/>
  <c r="CX9" i="2"/>
  <c r="BU9" i="2"/>
  <c r="CV9" i="2"/>
  <c r="CU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J8" i="2" s="1"/>
  <c r="CE21" i="4"/>
  <c r="CD21" i="4"/>
  <c r="BY21" i="4"/>
  <c r="BX21" i="4"/>
  <c r="BS21" i="4"/>
  <c r="BR21" i="4"/>
  <c r="BL21" i="4"/>
  <c r="BK21" i="4"/>
  <c r="CH21" i="4"/>
  <c r="CG21" i="4"/>
  <c r="BZ21" i="4"/>
  <c r="BU21" i="4"/>
  <c r="BN21" i="4"/>
  <c r="BM21" i="4"/>
  <c r="CC21" i="4"/>
  <c r="CB21" i="4"/>
  <c r="BW21" i="4"/>
  <c r="BV21" i="4"/>
  <c r="BJ21" i="4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BG8" i="2" s="1"/>
  <c r="DF8" i="2"/>
  <c r="DE8" i="2"/>
  <c r="AX8" i="2"/>
  <c r="CZ8" i="2"/>
  <c r="CY8" i="2"/>
  <c r="AS8" i="2"/>
  <c r="CT8" i="2"/>
  <c r="CS8" i="2"/>
  <c r="CM8" i="2"/>
  <c r="CL8" i="2"/>
  <c r="AF8" i="2"/>
  <c r="AE8" i="2" s="1"/>
  <c r="N8" i="2"/>
  <c r="E8" i="2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20" i="3"/>
  <c r="DF20" i="1"/>
  <c r="DA20" i="1"/>
  <c r="CZ20" i="1"/>
  <c r="CU20" i="1"/>
  <c r="CT20" i="1"/>
  <c r="CO20" i="1"/>
  <c r="CN20" i="1"/>
  <c r="DE20" i="1"/>
  <c r="DD20" i="1"/>
  <c r="CY20" i="1"/>
  <c r="CX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BZ19" i="4"/>
  <c r="BU19" i="4"/>
  <c r="BT19" i="4"/>
  <c r="BN19" i="4"/>
  <c r="CE19" i="4"/>
  <c r="BY19" i="4"/>
  <c r="BS19" i="4"/>
  <c r="BM19" i="4"/>
  <c r="CH19" i="4"/>
  <c r="CG19" i="4"/>
  <c r="CD19" i="4"/>
  <c r="CC19" i="4"/>
  <c r="BX19" i="4"/>
  <c r="BW19" i="4"/>
  <c r="BR19" i="4"/>
  <c r="BQ19" i="4"/>
  <c r="BL19" i="4"/>
  <c r="BK19" i="4"/>
  <c r="M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E18" i="5"/>
  <c r="D18" i="5"/>
  <c r="G18" i="5"/>
  <c r="AM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M18" i="3"/>
  <c r="D18" i="3"/>
  <c r="DF18" i="1"/>
  <c r="DA18" i="1"/>
  <c r="CZ18" i="1"/>
  <c r="CU18" i="1"/>
  <c r="CT18" i="1"/>
  <c r="CO18" i="1"/>
  <c r="CN18" i="1"/>
  <c r="DE18" i="1"/>
  <c r="DD18" i="1"/>
  <c r="CY18" i="1"/>
  <c r="BU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G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A17" i="1"/>
  <c r="CZ17" i="1"/>
  <c r="CU17" i="1"/>
  <c r="CO17" i="1"/>
  <c r="CN17" i="1"/>
  <c r="DF17" i="1"/>
  <c r="DE17" i="1"/>
  <c r="DD17" i="1"/>
  <c r="CY17" i="1"/>
  <c r="BU17" i="1"/>
  <c r="CT17" i="1"/>
  <c r="BP17" i="1"/>
  <c r="CM17" i="1"/>
  <c r="CL17" i="1"/>
  <c r="DI17" i="1"/>
  <c r="DH17" i="1"/>
  <c r="AX17" i="1"/>
  <c r="AS17" i="1"/>
  <c r="CV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E16" i="5"/>
  <c r="D16" i="5"/>
  <c r="G16" i="5"/>
  <c r="BN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H16" i="1"/>
  <c r="DA16" i="1"/>
  <c r="CV16" i="1"/>
  <c r="CU16" i="1"/>
  <c r="CO16" i="1"/>
  <c r="DF16" i="1"/>
  <c r="DE16" i="1"/>
  <c r="CZ16" i="1"/>
  <c r="CY16" i="1"/>
  <c r="CT16" i="1"/>
  <c r="BP16" i="1"/>
  <c r="CN16" i="1"/>
  <c r="BH16" i="1"/>
  <c r="BG16" i="1" s="1"/>
  <c r="DI16" i="1"/>
  <c r="DD16" i="1"/>
  <c r="AX16" i="1"/>
  <c r="CX16" i="1"/>
  <c r="AS16" i="1"/>
  <c r="AN16" i="1"/>
  <c r="CL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H13" i="1"/>
  <c r="DA13" i="1"/>
  <c r="CV13" i="1"/>
  <c r="CU13" i="1"/>
  <c r="CO13" i="1"/>
  <c r="DF13" i="1"/>
  <c r="BZ13" i="1"/>
  <c r="CZ13" i="1"/>
  <c r="CY13" i="1"/>
  <c r="CT13" i="1"/>
  <c r="BP13" i="1"/>
  <c r="CN13" i="1"/>
  <c r="BH13" i="1"/>
  <c r="DI13" i="1"/>
  <c r="DD13" i="1"/>
  <c r="AX13" i="1"/>
  <c r="CX13" i="1"/>
  <c r="AS13" i="1"/>
  <c r="AN13" i="1"/>
  <c r="CL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E12" i="5"/>
  <c r="D12" i="5"/>
  <c r="G12" i="5"/>
  <c r="AM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E10" i="5"/>
  <c r="H10" i="5"/>
  <c r="CE10" i="1" s="1"/>
  <c r="G10" i="5"/>
  <c r="AM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H9" i="5"/>
  <c r="N9" i="5"/>
  <c r="D9" i="5"/>
  <c r="E9" i="5"/>
  <c r="AB9" i="4" s="1"/>
  <c r="CH9" i="4"/>
  <c r="CG9" i="4"/>
  <c r="CB9" i="4"/>
  <c r="BU9" i="4"/>
  <c r="BJ9" i="4"/>
  <c r="CE9" i="4"/>
  <c r="CD9" i="4"/>
  <c r="BZ9" i="4"/>
  <c r="BY9" i="4"/>
  <c r="BX9" i="4"/>
  <c r="BT9" i="4"/>
  <c r="BS9" i="4"/>
  <c r="BR9" i="4"/>
  <c r="BN9" i="4"/>
  <c r="BM9" i="4"/>
  <c r="BL9" i="4"/>
  <c r="M9" i="3"/>
  <c r="DH9" i="1"/>
  <c r="DA9" i="1"/>
  <c r="CV9" i="1"/>
  <c r="CU9" i="1"/>
  <c r="CO9" i="1"/>
  <c r="DF9" i="1"/>
  <c r="DE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Q8" i="5"/>
  <c r="E8" i="5"/>
  <c r="H8" i="5"/>
  <c r="BD8" i="4" s="1"/>
  <c r="G8" i="5"/>
  <c r="AM8" i="4" s="1"/>
  <c r="CC8" i="4"/>
  <c r="BW8" i="4"/>
  <c r="BK8" i="4"/>
  <c r="CD8" i="4"/>
  <c r="BX8" i="4"/>
  <c r="BR8" i="4"/>
  <c r="BL8" i="4"/>
  <c r="CH8" i="4"/>
  <c r="CG8" i="4"/>
  <c r="CE8" i="4"/>
  <c r="CB8" i="4"/>
  <c r="BZ8" i="4"/>
  <c r="BY8" i="4"/>
  <c r="BU8" i="4"/>
  <c r="BT8" i="4"/>
  <c r="BN8" i="4"/>
  <c r="BJ8" i="4"/>
  <c r="M8" i="3"/>
  <c r="D8" i="3"/>
  <c r="DI8" i="1"/>
  <c r="DH8" i="1"/>
  <c r="DE8" i="1"/>
  <c r="DD8" i="1"/>
  <c r="BZ8" i="1"/>
  <c r="CY8" i="1"/>
  <c r="CX8" i="1"/>
  <c r="BU8" i="1"/>
  <c r="CW8" i="1" s="1"/>
  <c r="CV8" i="1"/>
  <c r="CS8" i="1"/>
  <c r="BP8" i="1"/>
  <c r="CM8" i="1"/>
  <c r="CL8" i="1"/>
  <c r="BH8" i="1"/>
  <c r="DF8" i="1"/>
  <c r="AX8" i="1"/>
  <c r="DA8" i="1"/>
  <c r="CZ8" i="1"/>
  <c r="AS8" i="1"/>
  <c r="CU8" i="1"/>
  <c r="CT8" i="1"/>
  <c r="AN8" i="1"/>
  <c r="CO8" i="1"/>
  <c r="CN8" i="1"/>
  <c r="AF8" i="1"/>
  <c r="AE8" i="1"/>
  <c r="N8" i="1"/>
  <c r="M8" i="1" s="1"/>
  <c r="CJ9" i="2" l="1"/>
  <c r="CR8" i="1"/>
  <c r="J13" i="2"/>
  <c r="J26" i="3"/>
  <c r="S26" i="3"/>
  <c r="S13" i="2"/>
  <c r="BQ26" i="4"/>
  <c r="BI26" i="4"/>
  <c r="CH26" i="4"/>
  <c r="CB26" i="4"/>
  <c r="BJ26" i="4"/>
  <c r="BW26" i="4"/>
  <c r="BR26" i="4"/>
  <c r="D26" i="3"/>
  <c r="M26" i="3"/>
  <c r="CI13" i="2"/>
  <c r="CJ13" i="2"/>
  <c r="D13" i="2"/>
  <c r="CW13" i="2"/>
  <c r="BO13" i="2"/>
  <c r="CR13" i="2"/>
  <c r="M13" i="2"/>
  <c r="AM13" i="2"/>
  <c r="BF13" i="2" s="1"/>
  <c r="DB13" i="2"/>
  <c r="CS13" i="2"/>
  <c r="CU13" i="2"/>
  <c r="J25" i="3"/>
  <c r="J12" i="2"/>
  <c r="S12" i="2"/>
  <c r="S25" i="3"/>
  <c r="BT25" i="4"/>
  <c r="CA25" i="4"/>
  <c r="BJ25" i="4"/>
  <c r="BQ25" i="4"/>
  <c r="BW25" i="4"/>
  <c r="M25" i="3"/>
  <c r="CI12" i="2"/>
  <c r="CJ12" i="2"/>
  <c r="D12" i="2"/>
  <c r="CW12" i="2"/>
  <c r="M12" i="2"/>
  <c r="AM12" i="2"/>
  <c r="BF12" i="2" s="1"/>
  <c r="DB12" i="2"/>
  <c r="BP12" i="2"/>
  <c r="J24" i="3"/>
  <c r="J11" i="2"/>
  <c r="S24" i="3"/>
  <c r="S11" i="2"/>
  <c r="BH24" i="4"/>
  <c r="BQ24" i="4"/>
  <c r="BT24" i="4"/>
  <c r="BI24" i="4"/>
  <c r="CI11" i="2"/>
  <c r="CJ11" i="2"/>
  <c r="CW11" i="2"/>
  <c r="M11" i="2"/>
  <c r="AM11" i="2"/>
  <c r="BF11" i="2" s="1"/>
  <c r="BO11" i="2"/>
  <c r="CR11" i="2"/>
  <c r="DB11" i="2"/>
  <c r="CU11" i="2"/>
  <c r="E11" i="2"/>
  <c r="J23" i="3"/>
  <c r="J10" i="2"/>
  <c r="S23" i="3"/>
  <c r="S10" i="2"/>
  <c r="BH23" i="4"/>
  <c r="BP23" i="4"/>
  <c r="CA23" i="4"/>
  <c r="BQ23" i="4"/>
  <c r="BT23" i="4"/>
  <c r="BI23" i="4"/>
  <c r="CB23" i="4"/>
  <c r="M23" i="3"/>
  <c r="CI10" i="2"/>
  <c r="CJ10" i="2"/>
  <c r="CW10" i="2"/>
  <c r="M10" i="2"/>
  <c r="AM10" i="2"/>
  <c r="BF10" i="2" s="1"/>
  <c r="BO10" i="2"/>
  <c r="CR10" i="2"/>
  <c r="D10" i="2"/>
  <c r="DB10" i="2"/>
  <c r="CU10" i="2"/>
  <c r="J22" i="3"/>
  <c r="J9" i="2"/>
  <c r="S9" i="2"/>
  <c r="S22" i="3"/>
  <c r="BI22" i="4"/>
  <c r="BV22" i="4"/>
  <c r="BJ22" i="4"/>
  <c r="BQ22" i="4"/>
  <c r="BW22" i="4"/>
  <c r="BU22" i="4"/>
  <c r="M22" i="3"/>
  <c r="BO9" i="2"/>
  <c r="CI9" i="2"/>
  <c r="CW9" i="2"/>
  <c r="CH9" i="2"/>
  <c r="M9" i="2"/>
  <c r="AM9" i="2"/>
  <c r="BF9" i="2" s="1"/>
  <c r="D9" i="2"/>
  <c r="DB9" i="2"/>
  <c r="CR9" i="2"/>
  <c r="S21" i="3"/>
  <c r="S8" i="2"/>
  <c r="J21" i="3"/>
  <c r="BQ21" i="4"/>
  <c r="BT21" i="4"/>
  <c r="M21" i="3"/>
  <c r="D21" i="3"/>
  <c r="CI8" i="2"/>
  <c r="CJ8" i="2"/>
  <c r="D8" i="2"/>
  <c r="CW8" i="2"/>
  <c r="M8" i="2"/>
  <c r="DB8" i="2"/>
  <c r="AN8" i="2"/>
  <c r="AM8" i="2" s="1"/>
  <c r="BF8" i="2" s="1"/>
  <c r="BP8" i="2"/>
  <c r="CE20" i="1"/>
  <c r="BD20" i="4"/>
  <c r="CF20" i="4" s="1"/>
  <c r="K20" i="4"/>
  <c r="AL20" i="1"/>
  <c r="F20" i="5"/>
  <c r="G20" i="5"/>
  <c r="BC20" i="1"/>
  <c r="BH20" i="4"/>
  <c r="BI20" i="4"/>
  <c r="AN20" i="1"/>
  <c r="AM20" i="1" s="1"/>
  <c r="BF20" i="1" s="1"/>
  <c r="BZ20" i="1"/>
  <c r="DB20" i="1" s="1"/>
  <c r="D20" i="1"/>
  <c r="BU20" i="1"/>
  <c r="CW20" i="1" s="1"/>
  <c r="BH20" i="1"/>
  <c r="BD19" i="4"/>
  <c r="CF19" i="4" s="1"/>
  <c r="CE19" i="1"/>
  <c r="F19" i="5"/>
  <c r="AL19" i="1"/>
  <c r="K19" i="4"/>
  <c r="G19" i="5"/>
  <c r="BC19" i="1"/>
  <c r="CA19" i="4"/>
  <c r="BV19" i="4"/>
  <c r="BI19" i="4"/>
  <c r="BJ19" i="4"/>
  <c r="CB19" i="4"/>
  <c r="CW19" i="1"/>
  <c r="D19" i="1"/>
  <c r="N19" i="1"/>
  <c r="M19" i="1" s="1"/>
  <c r="AN19" i="1"/>
  <c r="AM19" i="1" s="1"/>
  <c r="BF19" i="1" s="1"/>
  <c r="BH19" i="1"/>
  <c r="BZ19" i="1"/>
  <c r="DB19" i="1" s="1"/>
  <c r="CX19" i="1"/>
  <c r="CS19" i="1"/>
  <c r="K18" i="4"/>
  <c r="BO18" i="4" s="1"/>
  <c r="AL18" i="1"/>
  <c r="F18" i="5"/>
  <c r="AB18" i="4"/>
  <c r="BC18" i="1"/>
  <c r="H18" i="5"/>
  <c r="BN18" i="1"/>
  <c r="N18" i="5"/>
  <c r="BH18" i="4"/>
  <c r="BI18" i="4"/>
  <c r="CW18" i="1"/>
  <c r="D18" i="1"/>
  <c r="N18" i="1"/>
  <c r="M18" i="1" s="1"/>
  <c r="AN18" i="1"/>
  <c r="AM18" i="1" s="1"/>
  <c r="BF18" i="1" s="1"/>
  <c r="BH18" i="1"/>
  <c r="BZ18" i="1"/>
  <c r="DB18" i="1" s="1"/>
  <c r="CX18" i="1"/>
  <c r="CS18" i="1"/>
  <c r="BC17" i="1"/>
  <c r="I17" i="5"/>
  <c r="AM17" i="4"/>
  <c r="BN17" i="1"/>
  <c r="CE17" i="1"/>
  <c r="DG17" i="1" s="1"/>
  <c r="BD17" i="4"/>
  <c r="CF17" i="4" s="1"/>
  <c r="K17" i="4"/>
  <c r="AL17" i="1"/>
  <c r="F17" i="5"/>
  <c r="BH17" i="4"/>
  <c r="BI17" i="4"/>
  <c r="M17" i="3"/>
  <c r="CW17" i="1"/>
  <c r="D17" i="1"/>
  <c r="AN17" i="1"/>
  <c r="AM17" i="1" s="1"/>
  <c r="BF17" i="1" s="1"/>
  <c r="CK17" i="1"/>
  <c r="DC17" i="1"/>
  <c r="BH17" i="1"/>
  <c r="BZ17" i="1"/>
  <c r="DB17" i="1" s="1"/>
  <c r="CX17" i="1"/>
  <c r="CS17" i="1"/>
  <c r="AM16" i="4"/>
  <c r="F16" i="5"/>
  <c r="K16" i="4"/>
  <c r="AL16" i="1"/>
  <c r="CP16" i="1" s="1"/>
  <c r="BC16" i="1"/>
  <c r="AB16" i="4"/>
  <c r="H16" i="5"/>
  <c r="I16" i="5" s="1"/>
  <c r="N16" i="5"/>
  <c r="BH16" i="4"/>
  <c r="BI16" i="4"/>
  <c r="D16" i="3"/>
  <c r="M16" i="3"/>
  <c r="AM16" i="1"/>
  <c r="BF16" i="1" s="1"/>
  <c r="CI16" i="1"/>
  <c r="CJ16" i="1"/>
  <c r="CR16" i="1"/>
  <c r="D16" i="1"/>
  <c r="BZ16" i="1"/>
  <c r="DB16" i="1" s="1"/>
  <c r="BU16" i="1"/>
  <c r="CW16" i="1" s="1"/>
  <c r="CM16" i="1"/>
  <c r="CS16" i="1"/>
  <c r="CK16" i="1"/>
  <c r="DC16" i="1"/>
  <c r="BC15" i="1"/>
  <c r="BD15" i="4"/>
  <c r="CF15" i="4" s="1"/>
  <c r="CE15" i="1"/>
  <c r="F15" i="5"/>
  <c r="AL15" i="1"/>
  <c r="K15" i="4"/>
  <c r="G15" i="5"/>
  <c r="BH15" i="4"/>
  <c r="BI15" i="4"/>
  <c r="M15" i="3"/>
  <c r="D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BD13" i="4"/>
  <c r="CF13" i="4" s="1"/>
  <c r="CE13" i="1"/>
  <c r="F13" i="5"/>
  <c r="AL13" i="1"/>
  <c r="K13" i="4"/>
  <c r="BC13" i="1"/>
  <c r="G13" i="5"/>
  <c r="BH13" i="4"/>
  <c r="BI13" i="4"/>
  <c r="M13" i="3"/>
  <c r="AM13" i="1"/>
  <c r="BF13" i="1" s="1"/>
  <c r="CR13" i="1"/>
  <c r="BG13" i="1"/>
  <c r="CI13" i="1" s="1"/>
  <c r="CJ13" i="1"/>
  <c r="D13" i="1"/>
  <c r="DB13" i="1"/>
  <c r="DC13" i="1"/>
  <c r="BU13" i="1"/>
  <c r="CW13" i="1" s="1"/>
  <c r="CM13" i="1"/>
  <c r="CS13" i="1"/>
  <c r="DE13" i="1"/>
  <c r="CK13" i="1"/>
  <c r="K12" i="4"/>
  <c r="BO12" i="4" s="1"/>
  <c r="AL12" i="1"/>
  <c r="F12" i="5"/>
  <c r="BC12" i="1"/>
  <c r="AB12" i="4"/>
  <c r="H12" i="5"/>
  <c r="BN12" i="1"/>
  <c r="N12" i="5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D10" i="4"/>
  <c r="BC10" i="1"/>
  <c r="DG10" i="1" s="1"/>
  <c r="AB10" i="4"/>
  <c r="I10" i="5"/>
  <c r="BN10" i="1"/>
  <c r="D10" i="5"/>
  <c r="N10" i="5"/>
  <c r="BH10" i="4"/>
  <c r="BI10" i="4"/>
  <c r="D10" i="3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BC9" i="1"/>
  <c r="BD9" i="4"/>
  <c r="CE9" i="1"/>
  <c r="DG9" i="1" s="1"/>
  <c r="AL9" i="1"/>
  <c r="K9" i="4"/>
  <c r="F9" i="5"/>
  <c r="G9" i="5"/>
  <c r="BI9" i="4"/>
  <c r="CA9" i="4"/>
  <c r="BV9" i="4"/>
  <c r="BK9" i="4"/>
  <c r="BQ9" i="4"/>
  <c r="BW9" i="4"/>
  <c r="CC9" i="4"/>
  <c r="D9" i="3"/>
  <c r="AM9" i="1"/>
  <c r="BF9" i="1" s="1"/>
  <c r="CR9" i="1"/>
  <c r="BG9" i="1"/>
  <c r="CI9" i="1" s="1"/>
  <c r="CJ9" i="1"/>
  <c r="D9" i="1"/>
  <c r="CK9" i="1"/>
  <c r="BZ9" i="1"/>
  <c r="DB9" i="1" s="1"/>
  <c r="BU9" i="1"/>
  <c r="CW9" i="1" s="1"/>
  <c r="CM9" i="1"/>
  <c r="CS9" i="1"/>
  <c r="N9" i="1"/>
  <c r="M9" i="1" s="1"/>
  <c r="DC9" i="1"/>
  <c r="BC8" i="1"/>
  <c r="BC7" i="1" s="1"/>
  <c r="AB8" i="4"/>
  <c r="I8" i="5"/>
  <c r="BN8" i="1"/>
  <c r="D8" i="5"/>
  <c r="CE8" i="1"/>
  <c r="N8" i="5"/>
  <c r="BQ8" i="4"/>
  <c r="BI8" i="4"/>
  <c r="BM8" i="4"/>
  <c r="BS8" i="4"/>
  <c r="BV8" i="4"/>
  <c r="CA8" i="4"/>
  <c r="AM8" i="1"/>
  <c r="BF8" i="1"/>
  <c r="BG8" i="1"/>
  <c r="CI8" i="1" s="1"/>
  <c r="CJ8" i="1"/>
  <c r="DB8" i="1"/>
  <c r="BO8" i="1"/>
  <c r="E8" i="1"/>
  <c r="CK8" i="1"/>
  <c r="DC8" i="1"/>
  <c r="S7" i="2" l="1"/>
  <c r="J7" i="2"/>
  <c r="S7" i="3"/>
  <c r="J7" i="3"/>
  <c r="AB8" i="2"/>
  <c r="CF9" i="4"/>
  <c r="BO16" i="4"/>
  <c r="CF8" i="4"/>
  <c r="AB7" i="4"/>
  <c r="CF10" i="4"/>
  <c r="AB21" i="3"/>
  <c r="DG15" i="1"/>
  <c r="AB13" i="2"/>
  <c r="AB26" i="3"/>
  <c r="CI26" i="4"/>
  <c r="BH26" i="4"/>
  <c r="BP26" i="4"/>
  <c r="CQ13" i="2"/>
  <c r="CH13" i="2"/>
  <c r="DJ13" i="2" s="1"/>
  <c r="AB25" i="3"/>
  <c r="AB12" i="2"/>
  <c r="BI25" i="4"/>
  <c r="BP25" i="4"/>
  <c r="BH25" i="4"/>
  <c r="D25" i="3"/>
  <c r="BO12" i="2"/>
  <c r="CR12" i="2"/>
  <c r="AB11" i="2"/>
  <c r="AB24" i="3"/>
  <c r="CA24" i="4"/>
  <c r="CQ11" i="2"/>
  <c r="CH11" i="2"/>
  <c r="DJ11" i="2" s="1"/>
  <c r="D11" i="2"/>
  <c r="AB23" i="3"/>
  <c r="AB10" i="2"/>
  <c r="CI23" i="4"/>
  <c r="D23" i="3"/>
  <c r="CQ10" i="2"/>
  <c r="CH10" i="2"/>
  <c r="DJ10" i="2" s="1"/>
  <c r="AB22" i="3"/>
  <c r="AB9" i="2"/>
  <c r="BH22" i="4"/>
  <c r="CI22" i="4"/>
  <c r="D22" i="3"/>
  <c r="CQ9" i="2"/>
  <c r="DJ9" i="2"/>
  <c r="CA21" i="4"/>
  <c r="BP21" i="4"/>
  <c r="BI21" i="4"/>
  <c r="BH21" i="4"/>
  <c r="CI21" i="4"/>
  <c r="BO8" i="2"/>
  <c r="CR8" i="2"/>
  <c r="DG20" i="1"/>
  <c r="I20" i="5"/>
  <c r="BN20" i="1"/>
  <c r="CP20" i="1" s="1"/>
  <c r="AM20" i="4"/>
  <c r="BO20" i="4" s="1"/>
  <c r="BQ20" i="4"/>
  <c r="BG20" i="1"/>
  <c r="CI20" i="1" s="1"/>
  <c r="CJ20" i="1"/>
  <c r="BO20" i="1"/>
  <c r="CR20" i="1"/>
  <c r="AM19" i="4"/>
  <c r="I19" i="5"/>
  <c r="BN19" i="1"/>
  <c r="CP19" i="1" s="1"/>
  <c r="BO19" i="4"/>
  <c r="DG19" i="1"/>
  <c r="BP19" i="4"/>
  <c r="BH19" i="4"/>
  <c r="CI19" i="4"/>
  <c r="D19" i="3"/>
  <c r="CR19" i="1"/>
  <c r="BO19" i="1"/>
  <c r="BG19" i="1"/>
  <c r="CI19" i="1" s="1"/>
  <c r="CJ19" i="1"/>
  <c r="CP18" i="1"/>
  <c r="CE18" i="1"/>
  <c r="DG18" i="1" s="1"/>
  <c r="BD18" i="4"/>
  <c r="CF18" i="4" s="1"/>
  <c r="I18" i="5"/>
  <c r="BQ18" i="4"/>
  <c r="CR18" i="1"/>
  <c r="BG18" i="1"/>
  <c r="CI18" i="1" s="1"/>
  <c r="CJ18" i="1"/>
  <c r="BO18" i="1"/>
  <c r="CP17" i="1"/>
  <c r="BO17" i="4"/>
  <c r="BQ17" i="4"/>
  <c r="BO17" i="1"/>
  <c r="BG17" i="1"/>
  <c r="CI17" i="1" s="1"/>
  <c r="CJ17" i="1"/>
  <c r="CR17" i="1"/>
  <c r="CE16" i="1"/>
  <c r="DG16" i="1" s="1"/>
  <c r="BD16" i="4"/>
  <c r="CF16" i="4" s="1"/>
  <c r="BQ16" i="4"/>
  <c r="BO16" i="1"/>
  <c r="I15" i="5"/>
  <c r="BN15" i="1"/>
  <c r="AM15" i="4"/>
  <c r="BO15" i="4" s="1"/>
  <c r="CP15" i="1"/>
  <c r="BQ15" i="4"/>
  <c r="CR15" i="1"/>
  <c r="BG15" i="1"/>
  <c r="CI15" i="1" s="1"/>
  <c r="CJ15" i="1"/>
  <c r="BO15" i="1"/>
  <c r="CF14" i="4"/>
  <c r="I14" i="5"/>
  <c r="BN14" i="1"/>
  <c r="CP14" i="1" s="1"/>
  <c r="AM14" i="4"/>
  <c r="BO14" i="4" s="1"/>
  <c r="BQ14" i="4"/>
  <c r="CR14" i="1"/>
  <c r="BO14" i="1"/>
  <c r="BG14" i="1"/>
  <c r="CI14" i="1" s="1"/>
  <c r="CJ14" i="1"/>
  <c r="DG13" i="1"/>
  <c r="BN13" i="1"/>
  <c r="CP13" i="1" s="1"/>
  <c r="I13" i="5"/>
  <c r="AM13" i="4"/>
  <c r="BO13" i="4"/>
  <c r="BQ13" i="4"/>
  <c r="BO13" i="1"/>
  <c r="CP12" i="1"/>
  <c r="CE12" i="1"/>
  <c r="DG12" i="1" s="1"/>
  <c r="BD12" i="4"/>
  <c r="BD7" i="4" s="1"/>
  <c r="I12" i="5"/>
  <c r="CF12" i="4"/>
  <c r="BQ12" i="4"/>
  <c r="CR12" i="1"/>
  <c r="CQ12" i="1"/>
  <c r="BG12" i="1"/>
  <c r="CI12" i="1" s="1"/>
  <c r="CJ12" i="1"/>
  <c r="CF11" i="4"/>
  <c r="I11" i="5"/>
  <c r="BN11" i="1"/>
  <c r="CP11" i="1" s="1"/>
  <c r="AM11" i="4"/>
  <c r="BO11" i="4"/>
  <c r="BQ11" i="4"/>
  <c r="BG11" i="1"/>
  <c r="CI11" i="1" s="1"/>
  <c r="CJ11" i="1"/>
  <c r="CR11" i="1"/>
  <c r="BO11" i="1"/>
  <c r="F10" i="5"/>
  <c r="AL10" i="1"/>
  <c r="CP10" i="1" s="1"/>
  <c r="K10" i="4"/>
  <c r="BO10" i="4" s="1"/>
  <c r="BQ10" i="4"/>
  <c r="BG10" i="1"/>
  <c r="CI10" i="1" s="1"/>
  <c r="CJ10" i="1"/>
  <c r="BO10" i="1"/>
  <c r="CR10" i="1"/>
  <c r="I9" i="5"/>
  <c r="BN9" i="1"/>
  <c r="CP9" i="1" s="1"/>
  <c r="AM9" i="4"/>
  <c r="BH9" i="4"/>
  <c r="CI9" i="4"/>
  <c r="BP9" i="4"/>
  <c r="BO9" i="1"/>
  <c r="DG8" i="1"/>
  <c r="F8" i="5"/>
  <c r="K8" i="4"/>
  <c r="AL8" i="1"/>
  <c r="BP8" i="4"/>
  <c r="BH8" i="4"/>
  <c r="D8" i="1"/>
  <c r="CQ8" i="1"/>
  <c r="CH8" i="1"/>
  <c r="DJ8" i="1" s="1"/>
  <c r="AB7" i="3" l="1"/>
  <c r="AB7" i="2"/>
  <c r="DG7" i="1"/>
  <c r="AM7" i="4"/>
  <c r="CE7" i="1"/>
  <c r="CF7" i="4"/>
  <c r="CP8" i="1"/>
  <c r="CP7" i="1" s="1"/>
  <c r="AL7" i="1"/>
  <c r="BN7" i="1"/>
  <c r="BO8" i="4"/>
  <c r="K7" i="4"/>
  <c r="BO9" i="4"/>
  <c r="CI25" i="4"/>
  <c r="CQ12" i="2"/>
  <c r="CH12" i="2"/>
  <c r="DJ12" i="2" s="1"/>
  <c r="BP24" i="4"/>
  <c r="CI24" i="4"/>
  <c r="CQ8" i="2"/>
  <c r="CH8" i="2"/>
  <c r="DJ8" i="2" s="1"/>
  <c r="BP20" i="4"/>
  <c r="CI20" i="4"/>
  <c r="CH20" i="1"/>
  <c r="DJ20" i="1" s="1"/>
  <c r="CQ20" i="1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H15" i="1"/>
  <c r="DJ15" i="1" s="1"/>
  <c r="CQ15" i="1"/>
  <c r="BP14" i="4"/>
  <c r="CI14" i="4"/>
  <c r="CQ14" i="1"/>
  <c r="CH14" i="1"/>
  <c r="DJ14" i="1" s="1"/>
  <c r="BP13" i="4"/>
  <c r="CI13" i="4"/>
  <c r="CH13" i="1"/>
  <c r="DJ13" i="1" s="1"/>
  <c r="CQ13" i="1"/>
  <c r="BP12" i="4"/>
  <c r="CI12" i="4"/>
  <c r="CH12" i="1"/>
  <c r="DJ12" i="1" s="1"/>
  <c r="BP11" i="4"/>
  <c r="CI11" i="4"/>
  <c r="CQ11" i="1"/>
  <c r="CH11" i="1"/>
  <c r="DJ11" i="1" s="1"/>
  <c r="BP10" i="4"/>
  <c r="CI10" i="4"/>
  <c r="CQ10" i="1"/>
  <c r="CH10" i="1"/>
  <c r="DJ10" i="1" s="1"/>
  <c r="CH9" i="1"/>
  <c r="DJ9" i="1" s="1"/>
  <c r="CQ9" i="1"/>
  <c r="CI8" i="4"/>
  <c r="BO7" i="4" l="1"/>
</calcChain>
</file>

<file path=xl/sharedStrings.xml><?xml version="1.0" encoding="utf-8"?>
<sst xmlns="http://schemas.openxmlformats.org/spreadsheetml/2006/main" count="1952" uniqueCount="315">
  <si>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</si>
  <si>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</si>
  <si>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</si>
  <si>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</si>
  <si>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</si>
  <si>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</si>
  <si>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</si>
  <si>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</si>
  <si>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</si>
  <si>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</si>
  <si>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</si>
  <si>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</si>
  <si>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</si>
  <si>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</si>
  <si>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</si>
  <si>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</si>
  <si>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</si>
  <si>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</si>
  <si>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</si>
  <si>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</si>
  <si>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</si>
  <si>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</si>
  <si>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</si>
  <si>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</si>
  <si>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</si>
  <si>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</si>
  <si>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</si>
  <si>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</si>
  <si>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</si>
  <si>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</si>
  <si>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</si>
  <si>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</si>
  <si>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</si>
  <si>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</si>
  <si>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</si>
  <si>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</si>
  <si>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</si>
  <si>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</si>
  <si>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</si>
  <si>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</si>
  <si>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</si>
  <si>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</si>
  <si>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</si>
  <si>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</si>
  <si>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</si>
  <si>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</si>
  <si>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</si>
  <si>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</si>
  <si>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</si>
  <si>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</si>
  <si>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</si>
  <si>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</si>
  <si>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</si>
  <si>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</si>
  <si>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</si>
  <si>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</si>
  <si>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</si>
  <si>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</si>
  <si>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</si>
  <si>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</si>
  <si>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</si>
  <si>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</si>
  <si>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</si>
  <si>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</si>
  <si>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</si>
  <si>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</si>
  <si>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</si>
  <si>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</si>
  <si>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</si>
  <si>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</si>
  <si>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</si>
  <si>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</si>
  <si>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</si>
  <si>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</si>
  <si>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</si>
  <si>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</si>
  <si>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</si>
  <si>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</si>
  <si>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</si>
  <si>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</si>
  <si>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</si>
  <si>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</si>
  <si>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</si>
  <si>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</si>
  <si>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</si>
  <si>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</si>
  <si>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</si>
  <si>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</si>
  <si>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</si>
  <si>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</si>
  <si>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</si>
  <si>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</si>
  <si>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</si>
  <si>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</si>
  <si>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</si>
  <si>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</si>
  <si>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</si>
  <si>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</si>
  <si>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</si>
  <si>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</si>
  <si>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</si>
  <si>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</si>
  <si>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</si>
  <si>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</si>
  <si>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</si>
  <si>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</si>
  <si>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</si>
  <si>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</si>
  <si>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</si>
  <si>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</si>
  <si>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</si>
  <si>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</si>
  <si>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</si>
  <si>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</si>
  <si>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</si>
  <si>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</si>
  <si>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</si>
  <si>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</si>
  <si>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</si>
  <si>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</si>
  <si>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</si>
  <si>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</si>
  <si>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</si>
  <si>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</si>
  <si>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</si>
  <si>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</si>
  <si>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</si>
  <si>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</si>
  <si>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</si>
  <si>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</si>
  <si>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</si>
  <si>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</si>
  <si>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</si>
  <si>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</si>
  <si>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</si>
  <si>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</si>
  <si>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</si>
  <si>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</si>
  <si>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</si>
  <si>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</si>
  <si>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</si>
  <si>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</si>
  <si>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</si>
  <si>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</si>
  <si>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</si>
  <si>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</si>
  <si>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</si>
  <si>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</si>
  <si>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</si>
  <si>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</si>
  <si>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</si>
  <si>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</si>
  <si>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</si>
  <si>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</si>
  <si>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</si>
  <si>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</si>
  <si>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</si>
  <si>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</si>
  <si>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</si>
  <si>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</si>
  <si>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</si>
  <si>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</si>
  <si>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</si>
  <si>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</si>
  <si>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</si>
  <si>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</si>
  <si>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</si>
  <si>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</si>
  <si>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</si>
  <si>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</si>
  <si>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</si>
  <si>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</si>
  <si>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</si>
  <si>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</si>
  <si>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</si>
  <si>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</si>
  <si>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</si>
  <si>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</si>
  <si>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</si>
  <si>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</si>
  <si>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</si>
  <si>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</si>
  <si>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</si>
  <si>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</si>
  <si>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</si>
  <si>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</si>
  <si>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</si>
  <si>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</si>
  <si>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</si>
  <si>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</si>
  <si>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</si>
  <si>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</si>
  <si>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</si>
  <si>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</si>
  <si>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</si>
  <si>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</si>
  <si>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</si>
  <si>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</si>
  <si>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</si>
  <si>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山口県</t>
    <phoneticPr fontId="3"/>
  </si>
  <si>
    <t>35204</t>
    <phoneticPr fontId="3"/>
  </si>
  <si>
    <t/>
  </si>
  <si>
    <t>萩市</t>
    <phoneticPr fontId="3"/>
  </si>
  <si>
    <t>山口県</t>
    <phoneticPr fontId="3"/>
  </si>
  <si>
    <t>萩市</t>
    <phoneticPr fontId="3"/>
  </si>
  <si>
    <t>山口県</t>
    <phoneticPr fontId="3"/>
  </si>
  <si>
    <t>萩市</t>
    <phoneticPr fontId="3"/>
  </si>
  <si>
    <t>35204</t>
    <phoneticPr fontId="3"/>
  </si>
  <si>
    <t>山口県</t>
    <phoneticPr fontId="3"/>
  </si>
  <si>
    <t>35206</t>
    <phoneticPr fontId="3"/>
  </si>
  <si>
    <t>防府市</t>
    <phoneticPr fontId="3"/>
  </si>
  <si>
    <t>防府市</t>
    <phoneticPr fontId="3"/>
  </si>
  <si>
    <t>山口県</t>
    <phoneticPr fontId="3"/>
  </si>
  <si>
    <t>35206</t>
    <phoneticPr fontId="3"/>
  </si>
  <si>
    <t>防府市</t>
    <phoneticPr fontId="3"/>
  </si>
  <si>
    <t>35208</t>
    <phoneticPr fontId="3"/>
  </si>
  <si>
    <t>岩国市</t>
    <phoneticPr fontId="3"/>
  </si>
  <si>
    <t>35208</t>
    <phoneticPr fontId="3"/>
  </si>
  <si>
    <t>岩国市</t>
    <phoneticPr fontId="3"/>
  </si>
  <si>
    <t>山口県</t>
    <phoneticPr fontId="3"/>
  </si>
  <si>
    <t>35208</t>
    <phoneticPr fontId="3"/>
  </si>
  <si>
    <t>岩国市</t>
    <phoneticPr fontId="3"/>
  </si>
  <si>
    <t>35210</t>
    <phoneticPr fontId="3"/>
  </si>
  <si>
    <t>光市</t>
    <phoneticPr fontId="3"/>
  </si>
  <si>
    <t>光市</t>
    <phoneticPr fontId="3"/>
  </si>
  <si>
    <t>35210</t>
    <phoneticPr fontId="3"/>
  </si>
  <si>
    <t>光市</t>
    <phoneticPr fontId="3"/>
  </si>
  <si>
    <t>35211</t>
    <phoneticPr fontId="3"/>
  </si>
  <si>
    <t>長門市</t>
    <phoneticPr fontId="3"/>
  </si>
  <si>
    <t>35211</t>
    <phoneticPr fontId="3"/>
  </si>
  <si>
    <t>長門市</t>
    <phoneticPr fontId="3"/>
  </si>
  <si>
    <t>35211</t>
    <phoneticPr fontId="3"/>
  </si>
  <si>
    <t>長門市</t>
    <phoneticPr fontId="3"/>
  </si>
  <si>
    <t>35213</t>
    <phoneticPr fontId="3"/>
  </si>
  <si>
    <t>美祢市</t>
    <phoneticPr fontId="3"/>
  </si>
  <si>
    <t>35213</t>
    <phoneticPr fontId="3"/>
  </si>
  <si>
    <t>山口県</t>
    <phoneticPr fontId="3"/>
  </si>
  <si>
    <t>35213</t>
    <phoneticPr fontId="3"/>
  </si>
  <si>
    <t>美祢市</t>
    <phoneticPr fontId="3"/>
  </si>
  <si>
    <t>35213</t>
    <phoneticPr fontId="3"/>
  </si>
  <si>
    <t>35215</t>
    <phoneticPr fontId="3"/>
  </si>
  <si>
    <t>周南市</t>
    <phoneticPr fontId="3"/>
  </si>
  <si>
    <t>35215</t>
    <phoneticPr fontId="3"/>
  </si>
  <si>
    <t>周南市</t>
    <phoneticPr fontId="3"/>
  </si>
  <si>
    <t>周南市</t>
    <phoneticPr fontId="3"/>
  </si>
  <si>
    <t>35215</t>
    <phoneticPr fontId="3"/>
  </si>
  <si>
    <t>35216</t>
    <phoneticPr fontId="3"/>
  </si>
  <si>
    <t>山陽小野田市</t>
    <phoneticPr fontId="3"/>
  </si>
  <si>
    <t>35216</t>
    <phoneticPr fontId="3"/>
  </si>
  <si>
    <t>山陽小野田市</t>
    <phoneticPr fontId="3"/>
  </si>
  <si>
    <t>山陽小野田市</t>
    <phoneticPr fontId="3"/>
  </si>
  <si>
    <t>35305</t>
    <phoneticPr fontId="3"/>
  </si>
  <si>
    <t>周防大島町</t>
    <phoneticPr fontId="3"/>
  </si>
  <si>
    <t>周防大島町</t>
    <phoneticPr fontId="3"/>
  </si>
  <si>
    <t>35305</t>
    <phoneticPr fontId="3"/>
  </si>
  <si>
    <t>35321</t>
    <phoneticPr fontId="3"/>
  </si>
  <si>
    <t>和木町</t>
    <phoneticPr fontId="3"/>
  </si>
  <si>
    <t>35321</t>
    <phoneticPr fontId="3"/>
  </si>
  <si>
    <t>和木町</t>
    <phoneticPr fontId="3"/>
  </si>
  <si>
    <t>35321</t>
    <phoneticPr fontId="3"/>
  </si>
  <si>
    <t>和木町</t>
    <phoneticPr fontId="3"/>
  </si>
  <si>
    <t>35321</t>
    <phoneticPr fontId="3"/>
  </si>
  <si>
    <t>和木町</t>
    <phoneticPr fontId="3"/>
  </si>
  <si>
    <t>35341</t>
    <phoneticPr fontId="3"/>
  </si>
  <si>
    <t>上関町</t>
    <phoneticPr fontId="3"/>
  </si>
  <si>
    <t>35341</t>
    <phoneticPr fontId="3"/>
  </si>
  <si>
    <t>上関町</t>
    <phoneticPr fontId="3"/>
  </si>
  <si>
    <t>上関町</t>
    <phoneticPr fontId="3"/>
  </si>
  <si>
    <t>35341</t>
    <phoneticPr fontId="3"/>
  </si>
  <si>
    <t>上関町</t>
    <phoneticPr fontId="3"/>
  </si>
  <si>
    <t>35344</t>
    <phoneticPr fontId="3"/>
  </si>
  <si>
    <t>平生町</t>
    <phoneticPr fontId="3"/>
  </si>
  <si>
    <t>35344</t>
    <phoneticPr fontId="3"/>
  </si>
  <si>
    <t>平生町</t>
    <phoneticPr fontId="3"/>
  </si>
  <si>
    <t>35344</t>
    <phoneticPr fontId="3"/>
  </si>
  <si>
    <t>平生町</t>
    <phoneticPr fontId="3"/>
  </si>
  <si>
    <t>35502</t>
    <phoneticPr fontId="3"/>
  </si>
  <si>
    <t>阿武町</t>
    <phoneticPr fontId="3"/>
  </si>
  <si>
    <t>35502</t>
    <phoneticPr fontId="3"/>
  </si>
  <si>
    <t>阿武町</t>
    <phoneticPr fontId="3"/>
  </si>
  <si>
    <t>35502</t>
    <phoneticPr fontId="3"/>
  </si>
  <si>
    <t>35830</t>
    <phoneticPr fontId="3"/>
  </si>
  <si>
    <t>周東環境衛生組合</t>
    <phoneticPr fontId="3"/>
  </si>
  <si>
    <t>35830</t>
    <phoneticPr fontId="3"/>
  </si>
  <si>
    <t>35830</t>
    <phoneticPr fontId="3"/>
  </si>
  <si>
    <t>周東環境衛生組合</t>
    <phoneticPr fontId="3"/>
  </si>
  <si>
    <t>周東環境衛生組合</t>
    <phoneticPr fontId="3"/>
  </si>
  <si>
    <t>35834</t>
    <phoneticPr fontId="3"/>
  </si>
  <si>
    <t>熊南総合事務組合</t>
    <phoneticPr fontId="3"/>
  </si>
  <si>
    <t>熊南総合事務組合</t>
    <phoneticPr fontId="3"/>
  </si>
  <si>
    <t>熊南総合事務組合</t>
    <phoneticPr fontId="3"/>
  </si>
  <si>
    <t>35834</t>
    <phoneticPr fontId="3"/>
  </si>
  <si>
    <t>35837</t>
    <phoneticPr fontId="3"/>
  </si>
  <si>
    <t>周南地区衛生施設組合</t>
    <phoneticPr fontId="3"/>
  </si>
  <si>
    <t>35837</t>
    <phoneticPr fontId="3"/>
  </si>
  <si>
    <t>周南地区衛生施設組合</t>
    <phoneticPr fontId="3"/>
  </si>
  <si>
    <t>35837</t>
    <phoneticPr fontId="3"/>
  </si>
  <si>
    <t>35851</t>
    <phoneticPr fontId="3"/>
  </si>
  <si>
    <t>周陽環境整備組合（廃止）</t>
    <phoneticPr fontId="3"/>
  </si>
  <si>
    <t>35851</t>
    <phoneticPr fontId="3"/>
  </si>
  <si>
    <t>山口県</t>
    <phoneticPr fontId="3"/>
  </si>
  <si>
    <t>35851</t>
    <phoneticPr fontId="3"/>
  </si>
  <si>
    <t>周陽環境整備組合（廃止）</t>
    <phoneticPr fontId="3"/>
  </si>
  <si>
    <t>35859</t>
    <phoneticPr fontId="3"/>
  </si>
  <si>
    <t>周南東部環境施設組合</t>
    <phoneticPr fontId="3"/>
  </si>
  <si>
    <t>周南東部環境施設組合</t>
    <phoneticPr fontId="3"/>
  </si>
  <si>
    <t>35859</t>
    <phoneticPr fontId="3"/>
  </si>
  <si>
    <t>35873</t>
    <phoneticPr fontId="3"/>
  </si>
  <si>
    <t>萩・長門清掃一部事務組合</t>
    <phoneticPr fontId="3"/>
  </si>
  <si>
    <t>35873</t>
    <phoneticPr fontId="3"/>
  </si>
  <si>
    <t>萩・長門清掃一部事務組合</t>
    <phoneticPr fontId="3"/>
  </si>
  <si>
    <t>35000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</si>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</sst>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203</v>
      </c>
      <c r="B7" s="87" t="s">
        <v>311</v>
      </c>
      <c r="C7" s="76" t="s">
        <v>312</v>
      </c>
      <c r="D7" s="77">
        <f>SUM($D$8:$D$20)</f>
        <v>768</v>
      </c>
      <c r="E7" s="77">
        <f>SUM($E$8:$E$20)</f>
        <v>384</v>
      </c>
      <c r="F7" s="77">
        <f>SUM($F$8:$F$20)</f>
        <v>384</v>
      </c>
      <c r="G7" s="77">
        <f>SUM($G$8:$G$20)</f>
        <v>0</v>
      </c>
      <c r="H7" s="77">
        <f>SUM($H$8:$H$20)</f>
        <v>0</v>
      </c>
      <c r="I7" s="77">
        <f>SUM($I$8:$I$20)</f>
        <v>0</v>
      </c>
      <c r="J7" s="88" t="s">
        <v>313</v>
      </c>
      <c r="K7" s="77">
        <f>SUM($K$8:$K$20)</f>
        <v>0</v>
      </c>
      <c r="L7" s="77">
        <f>SUM($L$8:$L$20)</f>
        <v>384</v>
      </c>
      <c r="M7" s="77">
        <f>SUM($M$8:$M$20)</f>
        <v>35</v>
      </c>
      <c r="N7" s="77">
        <f>SUM($N$8:$N$20)</f>
        <v>17</v>
      </c>
      <c r="O7" s="77">
        <f>SUM($O$8:$O$20)</f>
        <v>17</v>
      </c>
      <c r="P7" s="77">
        <f>SUM($P$8:$P$20)</f>
        <v>0</v>
      </c>
      <c r="Q7" s="77">
        <f>SUM($Q$8:$Q$20)</f>
        <v>0</v>
      </c>
      <c r="R7" s="77">
        <f>SUM($R$8:$R$20)</f>
        <v>0</v>
      </c>
      <c r="S7" s="88" t="s">
        <v>313</v>
      </c>
      <c r="T7" s="77">
        <f>SUM($T$8:$T$20)</f>
        <v>0</v>
      </c>
      <c r="U7" s="77">
        <f>SUM($U$8:$U$20)</f>
        <v>18</v>
      </c>
      <c r="V7" s="77">
        <f>SUM($V$8:$V$20)</f>
        <v>803</v>
      </c>
      <c r="W7" s="77">
        <f>SUM($W$8:$W$20)</f>
        <v>401</v>
      </c>
      <c r="X7" s="77">
        <f>SUM($X$8:$X$20)</f>
        <v>401</v>
      </c>
      <c r="Y7" s="77">
        <f>SUM($Y$8:$Y$20)</f>
        <v>0</v>
      </c>
      <c r="Z7" s="77">
        <f>SUM($Z$8:$Z$20)</f>
        <v>0</v>
      </c>
      <c r="AA7" s="77">
        <f>SUM($AA$8:$AA$20)</f>
        <v>0</v>
      </c>
      <c r="AB7" s="88" t="s">
        <v>314</v>
      </c>
      <c r="AC7" s="77">
        <f>SUM($AC$8:$AC$20)</f>
        <v>0</v>
      </c>
      <c r="AD7" s="77">
        <f>SUM($AD$8:$AD$20)</f>
        <v>402</v>
      </c>
      <c r="AE7" s="77">
        <f>SUM($AE$8:$AE$20)</f>
        <v>0</v>
      </c>
      <c r="AF7" s="77">
        <f>SUM($AF$8:$AF$20)</f>
        <v>0</v>
      </c>
      <c r="AG7" s="77">
        <f>SUM($AG$8:$AG$20)</f>
        <v>0</v>
      </c>
      <c r="AH7" s="77">
        <f>SUM($AH$8:$AH$20)</f>
        <v>0</v>
      </c>
      <c r="AI7" s="77">
        <f>SUM($AI$8:$AI$20)</f>
        <v>0</v>
      </c>
      <c r="AJ7" s="77">
        <f>SUM($AJ$8:$AJ$20)</f>
        <v>0</v>
      </c>
      <c r="AK7" s="77">
        <f>SUM($AK$8:$AK$20)</f>
        <v>0</v>
      </c>
      <c r="AL7" s="77">
        <f>SUM($AL$8:$AL$20)</f>
        <v>0</v>
      </c>
      <c r="AM7" s="77">
        <f>SUM($AM$8:$AM$20)</f>
        <v>768</v>
      </c>
      <c r="AN7" s="77">
        <f>SUM($AN$8:$AN$20)</f>
        <v>0</v>
      </c>
      <c r="AO7" s="77">
        <f>SUM($AO$8:$AO$20)</f>
        <v>0</v>
      </c>
      <c r="AP7" s="77">
        <f>SUM($AP$8:$AP$20)</f>
        <v>0</v>
      </c>
      <c r="AQ7" s="77">
        <f>SUM($AQ$8:$AQ$20)</f>
        <v>0</v>
      </c>
      <c r="AR7" s="77">
        <f>SUM($AR$8:$AR$20)</f>
        <v>0</v>
      </c>
      <c r="AS7" s="77">
        <f>SUM($AS$8:$AS$20)</f>
        <v>111</v>
      </c>
      <c r="AT7" s="77">
        <f>SUM($AT$8:$AT$20)</f>
        <v>111</v>
      </c>
      <c r="AU7" s="77">
        <f>SUM($AU$8:$AU$20)</f>
        <v>0</v>
      </c>
      <c r="AV7" s="77">
        <f>SUM($AV$8:$AV$20)</f>
        <v>0</v>
      </c>
      <c r="AW7" s="77">
        <f>SUM($AW$8:$AW$20)</f>
        <v>0</v>
      </c>
      <c r="AX7" s="77">
        <f>SUM($AX$8:$AX$20)</f>
        <v>657</v>
      </c>
      <c r="AY7" s="77">
        <f>SUM($AY$8:$AY$20)</f>
        <v>242</v>
      </c>
      <c r="AZ7" s="77">
        <f>SUM($AZ$8:$AZ$20)</f>
        <v>415</v>
      </c>
      <c r="BA7" s="77">
        <f>SUM($BA$8:$BA$20)</f>
        <v>0</v>
      </c>
      <c r="BB7" s="77">
        <f>SUM($BB$8:$BB$20)</f>
        <v>0</v>
      </c>
      <c r="BC7" s="77">
        <f>SUM($BC$8:$BC$20)</f>
        <v>0</v>
      </c>
      <c r="BD7" s="77">
        <f>SUM($BD$8:$BD$20)</f>
        <v>0</v>
      </c>
      <c r="BE7" s="77">
        <f>SUM($BE$8:$BE$20)</f>
        <v>0</v>
      </c>
      <c r="BF7" s="77">
        <f>SUM($BF$8:$BF$20)</f>
        <v>768</v>
      </c>
      <c r="BG7" s="77">
        <f>SUM($BG$8:$BG$20)</f>
        <v>0</v>
      </c>
      <c r="BH7" s="77">
        <f>SUM($BH$8:$BH$20)</f>
        <v>0</v>
      </c>
      <c r="BI7" s="77">
        <f>SUM($BI$8:$BI$20)</f>
        <v>0</v>
      </c>
      <c r="BJ7" s="77">
        <f>SUM($BJ$8:$BJ$20)</f>
        <v>0</v>
      </c>
      <c r="BK7" s="77">
        <f>SUM($BK$8:$BK$20)</f>
        <v>0</v>
      </c>
      <c r="BL7" s="77">
        <f>SUM($BL$8:$BL$20)</f>
        <v>0</v>
      </c>
      <c r="BM7" s="77">
        <f>SUM($BM$8:$BM$20)</f>
        <v>0</v>
      </c>
      <c r="BN7" s="77">
        <f>SUM($BN$8:$BN$20)</f>
        <v>0</v>
      </c>
      <c r="BO7" s="77">
        <f>SUM($BO$8:$BO$20)</f>
        <v>35</v>
      </c>
      <c r="BP7" s="77">
        <f>SUM($BP$8:$BP$20)</f>
        <v>0</v>
      </c>
      <c r="BQ7" s="77">
        <f>SUM($BQ$8:$BQ$20)</f>
        <v>0</v>
      </c>
      <c r="BR7" s="77">
        <f>SUM($BR$8:$BR$20)</f>
        <v>0</v>
      </c>
      <c r="BS7" s="77">
        <f>SUM($BS$8:$BS$20)</f>
        <v>0</v>
      </c>
      <c r="BT7" s="77">
        <f>SUM($BT$8:$BT$20)</f>
        <v>0</v>
      </c>
      <c r="BU7" s="77">
        <f>SUM($BU$8:$BU$20)</f>
        <v>0</v>
      </c>
      <c r="BV7" s="77">
        <f>SUM($BV$8:$BV$20)</f>
        <v>0</v>
      </c>
      <c r="BW7" s="77">
        <f>SUM($BW$8:$BW$20)</f>
        <v>0</v>
      </c>
      <c r="BX7" s="77">
        <f>SUM($BX$8:$BX$20)</f>
        <v>0</v>
      </c>
      <c r="BY7" s="77">
        <f>SUM($BY$8:$BY$20)</f>
        <v>0</v>
      </c>
      <c r="BZ7" s="77">
        <f>SUM($BZ$8:$BZ$20)</f>
        <v>35</v>
      </c>
      <c r="CA7" s="77">
        <f>SUM($CA$8:$CA$20)</f>
        <v>35</v>
      </c>
      <c r="CB7" s="77">
        <f>SUM($CB$8:$CB$20)</f>
        <v>0</v>
      </c>
      <c r="CC7" s="77">
        <f>SUM($CC$8:$CC$20)</f>
        <v>0</v>
      </c>
      <c r="CD7" s="77">
        <f>SUM($CD$8:$CD$20)</f>
        <v>0</v>
      </c>
      <c r="CE7" s="77">
        <f>SUM($CE$8:$CE$20)</f>
        <v>0</v>
      </c>
      <c r="CF7" s="77">
        <f>SUM($CF$8:$CF$20)</f>
        <v>0</v>
      </c>
      <c r="CG7" s="77">
        <f>SUM($CG$8:$CG$20)</f>
        <v>0</v>
      </c>
      <c r="CH7" s="77">
        <f>SUM($CH$8:$CH$20)</f>
        <v>35</v>
      </c>
      <c r="CI7" s="77">
        <f>SUM($CI$8:$CI$20)</f>
        <v>0</v>
      </c>
      <c r="CJ7" s="77">
        <f>SUM($CJ$8:$CJ$20)</f>
        <v>0</v>
      </c>
      <c r="CK7" s="77">
        <f>SUM($CK$8:$CK$20)</f>
        <v>0</v>
      </c>
      <c r="CL7" s="77">
        <f>SUM($CL$8:$CL$20)</f>
        <v>0</v>
      </c>
      <c r="CM7" s="77">
        <f>SUM($CM$8:$CM$20)</f>
        <v>0</v>
      </c>
      <c r="CN7" s="77">
        <f>SUM($CN$8:$CN$20)</f>
        <v>0</v>
      </c>
      <c r="CO7" s="77">
        <f>SUM($CO$8:$CO$20)</f>
        <v>0</v>
      </c>
      <c r="CP7" s="77">
        <f>SUM($CP$8:$CP$20)</f>
        <v>0</v>
      </c>
      <c r="CQ7" s="77">
        <f>SUM($CQ$8:$CQ$20)</f>
        <v>803</v>
      </c>
      <c r="CR7" s="77">
        <f>SUM($CR$8:$CR$20)</f>
        <v>0</v>
      </c>
      <c r="CS7" s="77">
        <f>SUM($CS$8:$CS$20)</f>
        <v>0</v>
      </c>
      <c r="CT7" s="77">
        <f>SUM($CT$8:$CT$20)</f>
        <v>0</v>
      </c>
      <c r="CU7" s="77">
        <f>SUM($CU$8:$CU$20)</f>
        <v>0</v>
      </c>
      <c r="CV7" s="77">
        <f>SUM($CV$8:$CV$20)</f>
        <v>0</v>
      </c>
      <c r="CW7" s="77">
        <f>SUM($CW$8:$CW$20)</f>
        <v>111</v>
      </c>
      <c r="CX7" s="77">
        <f>SUM($CX$8:$CX$20)</f>
        <v>111</v>
      </c>
      <c r="CY7" s="77">
        <f>SUM($CY$8:$CY$20)</f>
        <v>0</v>
      </c>
      <c r="CZ7" s="77">
        <f>SUM($CZ$8:$CZ$20)</f>
        <v>0</v>
      </c>
      <c r="DA7" s="77">
        <f>SUM($DA$8:$DA$20)</f>
        <v>0</v>
      </c>
      <c r="DB7" s="77">
        <f>SUM($DB$8:$DB$20)</f>
        <v>692</v>
      </c>
      <c r="DC7" s="77">
        <f>SUM($DC$8:$DC$20)</f>
        <v>277</v>
      </c>
      <c r="DD7" s="77">
        <f>SUM($DD$8:$DD$20)</f>
        <v>415</v>
      </c>
      <c r="DE7" s="77">
        <f>SUM($DE$8:$DE$20)</f>
        <v>0</v>
      </c>
      <c r="DF7" s="77">
        <f>SUM($DF$8:$DF$20)</f>
        <v>0</v>
      </c>
      <c r="DG7" s="77">
        <f>SUM($DG$8:$DG$20)</f>
        <v>0</v>
      </c>
      <c r="DH7" s="77">
        <f>SUM($DH$8:$DH$20)</f>
        <v>0</v>
      </c>
      <c r="DI7" s="77">
        <f>SUM($DI$8:$DI$20)</f>
        <v>0</v>
      </c>
      <c r="DJ7" s="77">
        <f>SUM($DJ$8:$DJ$20)</f>
        <v>803</v>
      </c>
    </row>
    <row r="8" spans="1:114" s="8" customFormat="1" ht="12" customHeight="1">
      <c r="A8" s="8" t="s">
        <v>199</v>
      </c>
      <c r="B8" s="80" t="s">
        <v>200</v>
      </c>
      <c r="C8" s="8" t="s">
        <v>202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0" si="0">SUM(AE8,+BG8)</f>
        <v>0</v>
      </c>
      <c r="CJ8" s="81">
        <f t="shared" ref="CJ8:CJ20" si="1">SUM(AF8,+BH8)</f>
        <v>0</v>
      </c>
      <c r="CK8" s="81">
        <f t="shared" ref="CK8:CK20" si="2">SUM(AG8,+BI8)</f>
        <v>0</v>
      </c>
      <c r="CL8" s="81">
        <f t="shared" ref="CL8:CL20" si="3">SUM(AH8,+BJ8)</f>
        <v>0</v>
      </c>
      <c r="CM8" s="81">
        <f t="shared" ref="CM8:CM20" si="4">SUM(AI8,+BK8)</f>
        <v>0</v>
      </c>
      <c r="CN8" s="81">
        <f t="shared" ref="CN8:CN20" si="5">SUM(AJ8,+BL8)</f>
        <v>0</v>
      </c>
      <c r="CO8" s="81">
        <f t="shared" ref="CO8:CO20" si="6">SUM(AK8,+BM8)</f>
        <v>0</v>
      </c>
      <c r="CP8" s="81">
        <f t="shared" ref="CP8:CP20" si="7">SUM(AL8,+BN8)</f>
        <v>0</v>
      </c>
      <c r="CQ8" s="81">
        <f t="shared" ref="CQ8:CQ20" si="8">SUM(AM8,+BO8)</f>
        <v>0</v>
      </c>
      <c r="CR8" s="81">
        <f t="shared" ref="CR8:CR20" si="9">SUM(AN8,+BP8)</f>
        <v>0</v>
      </c>
      <c r="CS8" s="81">
        <f t="shared" ref="CS8:CS20" si="10">SUM(AO8,+BQ8)</f>
        <v>0</v>
      </c>
      <c r="CT8" s="81">
        <f t="shared" ref="CT8:CT20" si="11">SUM(AP8,+BR8)</f>
        <v>0</v>
      </c>
      <c r="CU8" s="81">
        <f t="shared" ref="CU8:CU20" si="12">SUM(AQ8,+BS8)</f>
        <v>0</v>
      </c>
      <c r="CV8" s="81">
        <f t="shared" ref="CV8:CV20" si="13">SUM(AR8,+BT8)</f>
        <v>0</v>
      </c>
      <c r="CW8" s="81">
        <f t="shared" ref="CW8:CW20" si="14">SUM(AS8,+BU8)</f>
        <v>0</v>
      </c>
      <c r="CX8" s="81">
        <f t="shared" ref="CX8:CX20" si="15">SUM(AT8,+BV8)</f>
        <v>0</v>
      </c>
      <c r="CY8" s="81">
        <f t="shared" ref="CY8:CY20" si="16">SUM(AU8,+BW8)</f>
        <v>0</v>
      </c>
      <c r="CZ8" s="81">
        <f t="shared" ref="CZ8:CZ20" si="17">SUM(AV8,+BX8)</f>
        <v>0</v>
      </c>
      <c r="DA8" s="81">
        <f t="shared" ref="DA8:DA20" si="18">SUM(AW8,+BY8)</f>
        <v>0</v>
      </c>
      <c r="DB8" s="81">
        <f t="shared" ref="DB8:DB20" si="19">SUM(AX8,+BZ8)</f>
        <v>0</v>
      </c>
      <c r="DC8" s="81">
        <f t="shared" ref="DC8:DC20" si="20">SUM(AY8,+CA8)</f>
        <v>0</v>
      </c>
      <c r="DD8" s="81">
        <f t="shared" ref="DD8:DD20" si="21">SUM(AZ8,+CB8)</f>
        <v>0</v>
      </c>
      <c r="DE8" s="81">
        <f t="shared" ref="DE8:DE20" si="22">SUM(BA8,+CC8)</f>
        <v>0</v>
      </c>
      <c r="DF8" s="81">
        <f t="shared" ref="DF8:DF20" si="23">SUM(BB8,+CD8)</f>
        <v>0</v>
      </c>
      <c r="DG8" s="81">
        <f t="shared" ref="DG8:DG20" si="24">SUM(BC8,+CE8)</f>
        <v>0</v>
      </c>
      <c r="DH8" s="81">
        <f t="shared" ref="DH8:DH20" si="25">SUM(BD8,+CF8)</f>
        <v>0</v>
      </c>
      <c r="DI8" s="81">
        <f t="shared" ref="DI8:DI20" si="26">SUM(BE8,+CG8)</f>
        <v>0</v>
      </c>
      <c r="DJ8" s="81">
        <f t="shared" ref="DJ8:DJ20" si="27">SUM(BF8,+CH8)</f>
        <v>0</v>
      </c>
    </row>
    <row r="9" spans="1:114" s="8" customFormat="1" ht="12" customHeight="1">
      <c r="A9" s="8" t="s">
        <v>203</v>
      </c>
      <c r="B9" s="80" t="s">
        <v>209</v>
      </c>
      <c r="C9" s="8" t="s">
        <v>210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208</v>
      </c>
      <c r="B10" s="80" t="s">
        <v>215</v>
      </c>
      <c r="C10" s="8" t="s">
        <v>216</v>
      </c>
      <c r="D10" s="81">
        <f>SUM(E10,+L10)</f>
        <v>768</v>
      </c>
      <c r="E10" s="81">
        <f>SUM(F10:I10)+K10</f>
        <v>384</v>
      </c>
      <c r="F10" s="81">
        <v>384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384</v>
      </c>
      <c r="M10" s="81">
        <f>SUM(N10,+U10)</f>
        <v>35</v>
      </c>
      <c r="N10" s="81">
        <f>SUM(O10:R10)+T10</f>
        <v>17</v>
      </c>
      <c r="O10" s="81">
        <v>17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18</v>
      </c>
      <c r="V10" s="81">
        <v>803</v>
      </c>
      <c r="W10" s="81">
        <v>401</v>
      </c>
      <c r="X10" s="81">
        <v>401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402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768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111</v>
      </c>
      <c r="AT10" s="81">
        <v>111</v>
      </c>
      <c r="AU10" s="81">
        <v>0</v>
      </c>
      <c r="AV10" s="81">
        <v>0</v>
      </c>
      <c r="AW10" s="81">
        <v>0</v>
      </c>
      <c r="AX10" s="81">
        <f>SUM(AY10:BB10)</f>
        <v>657</v>
      </c>
      <c r="AY10" s="81">
        <v>242</v>
      </c>
      <c r="AZ10" s="81">
        <v>415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768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35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35</v>
      </c>
      <c r="CA10" s="81">
        <v>35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35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803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111</v>
      </c>
      <c r="CX10" s="81">
        <f t="shared" si="15"/>
        <v>111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692</v>
      </c>
      <c r="DC10" s="81">
        <f t="shared" si="20"/>
        <v>277</v>
      </c>
      <c r="DD10" s="81">
        <f t="shared" si="21"/>
        <v>415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803</v>
      </c>
    </row>
    <row r="11" spans="1:114" s="8" customFormat="1" ht="12" customHeight="1">
      <c r="A11" s="8" t="s">
        <v>208</v>
      </c>
      <c r="B11" s="80" t="s">
        <v>222</v>
      </c>
      <c r="C11" s="8" t="s">
        <v>223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203</v>
      </c>
      <c r="B12" s="80" t="s">
        <v>227</v>
      </c>
      <c r="C12" s="8" t="s">
        <v>228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208</v>
      </c>
      <c r="B13" s="80" t="s">
        <v>233</v>
      </c>
      <c r="C13" s="8" t="s">
        <v>234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240</v>
      </c>
      <c r="C14" s="8" t="s">
        <v>241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246</v>
      </c>
      <c r="C15" s="8" t="s">
        <v>247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208</v>
      </c>
      <c r="B16" s="80" t="s">
        <v>251</v>
      </c>
      <c r="C16" s="8" t="s">
        <v>252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208</v>
      </c>
      <c r="B17" s="80" t="s">
        <v>255</v>
      </c>
      <c r="C17" s="8" t="s">
        <v>256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203</v>
      </c>
      <c r="B18" s="80" t="s">
        <v>263</v>
      </c>
      <c r="C18" s="8" t="s">
        <v>264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208</v>
      </c>
      <c r="B19" s="80" t="s">
        <v>270</v>
      </c>
      <c r="C19" s="8" t="s">
        <v>271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276</v>
      </c>
      <c r="C20" s="8" t="s">
        <v>277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B21" s="80" t="s">
        <v>201</v>
      </c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1:114" s="8" customFormat="1" ht="12" customHeight="1">
      <c r="B22" s="80" t="s">
        <v>201</v>
      </c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1:114" s="8" customFormat="1" ht="12" customHeight="1">
      <c r="B23" s="80" t="s">
        <v>201</v>
      </c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1:114" s="8" customFormat="1" ht="12" customHeight="1">
      <c r="B24" s="80" t="s">
        <v>201</v>
      </c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1:114" s="8" customFormat="1" ht="12" customHeight="1">
      <c r="B25" s="80" t="s">
        <v>201</v>
      </c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1:114" s="8" customFormat="1" ht="12" customHeight="1">
      <c r="B26" s="80" t="s">
        <v>201</v>
      </c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1:114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1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1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1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1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1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7:DJ995">
    <cfRule type="expression" dxfId="370" priority="23" stopIfTrue="1">
      <formula>$A27&lt;&gt;""</formula>
    </cfRule>
  </conditionalFormatting>
  <conditionalFormatting sqref="A7:DJ7">
    <cfRule type="expression" dxfId="369" priority="1" stopIfTrue="1">
      <formula>$A7&lt;&gt;""</formula>
    </cfRule>
  </conditionalFormatting>
  <conditionalFormatting sqref="A8:DJ8">
    <cfRule type="expression" dxfId="368" priority="21" stopIfTrue="1">
      <formula>$A8&lt;&gt;""</formula>
    </cfRule>
  </conditionalFormatting>
  <conditionalFormatting sqref="A9:DJ9">
    <cfRule type="expression" dxfId="367" priority="20" stopIfTrue="1">
      <formula>$A9&lt;&gt;""</formula>
    </cfRule>
  </conditionalFormatting>
  <conditionalFormatting sqref="A10:DJ10">
    <cfRule type="expression" dxfId="366" priority="19" stopIfTrue="1">
      <formula>$A10&lt;&gt;""</formula>
    </cfRule>
  </conditionalFormatting>
  <conditionalFormatting sqref="A11:DJ11">
    <cfRule type="expression" dxfId="365" priority="18" stopIfTrue="1">
      <formula>$A11&lt;&gt;""</formula>
    </cfRule>
  </conditionalFormatting>
  <conditionalFormatting sqref="A12:DJ12">
    <cfRule type="expression" dxfId="364" priority="17" stopIfTrue="1">
      <formula>$A12&lt;&gt;""</formula>
    </cfRule>
  </conditionalFormatting>
  <conditionalFormatting sqref="A13:DJ13">
    <cfRule type="expression" dxfId="363" priority="16" stopIfTrue="1">
      <formula>$A13&lt;&gt;""</formula>
    </cfRule>
  </conditionalFormatting>
  <conditionalFormatting sqref="A14:DJ14">
    <cfRule type="expression" dxfId="362" priority="15" stopIfTrue="1">
      <formula>$A14&lt;&gt;""</formula>
    </cfRule>
  </conditionalFormatting>
  <conditionalFormatting sqref="A15:DJ15">
    <cfRule type="expression" dxfId="361" priority="14" stopIfTrue="1">
      <formula>$A15&lt;&gt;""</formula>
    </cfRule>
  </conditionalFormatting>
  <conditionalFormatting sqref="A16:DJ16">
    <cfRule type="expression" dxfId="360" priority="13" stopIfTrue="1">
      <formula>$A16&lt;&gt;""</formula>
    </cfRule>
  </conditionalFormatting>
  <conditionalFormatting sqref="A17:DJ17">
    <cfRule type="expression" dxfId="359" priority="12" stopIfTrue="1">
      <formula>$A17&lt;&gt;""</formula>
    </cfRule>
  </conditionalFormatting>
  <conditionalFormatting sqref="A18:DJ18">
    <cfRule type="expression" dxfId="358" priority="11" stopIfTrue="1">
      <formula>$A18&lt;&gt;""</formula>
    </cfRule>
  </conditionalFormatting>
  <conditionalFormatting sqref="A19:DJ19">
    <cfRule type="expression" dxfId="357" priority="10" stopIfTrue="1">
      <formula>$A19&lt;&gt;""</formula>
    </cfRule>
  </conditionalFormatting>
  <conditionalFormatting sqref="A20:DJ20">
    <cfRule type="expression" dxfId="356" priority="9" stopIfTrue="1">
      <formula>$A20&lt;&gt;""</formula>
    </cfRule>
  </conditionalFormatting>
  <conditionalFormatting sqref="A21:DJ21">
    <cfRule type="expression" dxfId="354" priority="7" stopIfTrue="1">
      <formula>$A21&lt;&gt;""</formula>
    </cfRule>
  </conditionalFormatting>
  <conditionalFormatting sqref="A22:DJ22">
    <cfRule type="expression" dxfId="353" priority="6" stopIfTrue="1">
      <formula>$A22&lt;&gt;""</formula>
    </cfRule>
  </conditionalFormatting>
  <conditionalFormatting sqref="A23:DJ23">
    <cfRule type="expression" dxfId="352" priority="5" stopIfTrue="1">
      <formula>$A23&lt;&gt;""</formula>
    </cfRule>
  </conditionalFormatting>
  <conditionalFormatting sqref="A24:DJ24">
    <cfRule type="expression" dxfId="351" priority="4" stopIfTrue="1">
      <formula>$A24&lt;&gt;""</formula>
    </cfRule>
  </conditionalFormatting>
  <conditionalFormatting sqref="A25:DJ25">
    <cfRule type="expression" dxfId="350" priority="3" stopIfTrue="1">
      <formula>$A25&lt;&gt;""</formula>
    </cfRule>
  </conditionalFormatting>
  <conditionalFormatting sqref="A26:DJ26">
    <cfRule type="expression" dxfId="349" priority="2" stopIfTrue="1">
      <formula>$A26&lt;&gt;""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19" man="1"/>
    <brk id="21" min="1" max="19" man="1"/>
    <brk id="30" min="1" max="19" man="1"/>
    <brk id="38" min="1" max="19" man="1"/>
    <brk id="58" min="1" max="19" man="1"/>
    <brk id="66" min="1" max="19" man="1"/>
    <brk id="86" min="1" max="19" man="1"/>
    <brk id="94" min="1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203</v>
      </c>
      <c r="B7" s="87" t="s">
        <v>311</v>
      </c>
      <c r="C7" s="76" t="s">
        <v>312</v>
      </c>
      <c r="D7" s="77">
        <f>SUM($D$8:$D$13)</f>
        <v>0</v>
      </c>
      <c r="E7" s="77">
        <f>SUM($E$8:$E$13)</f>
        <v>0</v>
      </c>
      <c r="F7" s="77">
        <f>SUM($F$8:$F$13)</f>
        <v>0</v>
      </c>
      <c r="G7" s="77">
        <f>SUM($G$8:$G$13)</f>
        <v>0</v>
      </c>
      <c r="H7" s="77">
        <f>SUM($H$8:$H$13)</f>
        <v>0</v>
      </c>
      <c r="I7" s="77">
        <f>SUM($I$8:$I$13)</f>
        <v>0</v>
      </c>
      <c r="J7" s="77">
        <f>SUM($J$8:$J$13)</f>
        <v>0</v>
      </c>
      <c r="K7" s="77">
        <f>SUM($K$8:$K$13)</f>
        <v>0</v>
      </c>
      <c r="L7" s="77">
        <f>SUM($L$8:$L$13)</f>
        <v>0</v>
      </c>
      <c r="M7" s="77">
        <f>SUM($M$8:$M$13)</f>
        <v>0</v>
      </c>
      <c r="N7" s="77">
        <f>SUM($N$8:$N$13)</f>
        <v>0</v>
      </c>
      <c r="O7" s="77">
        <f>SUM($O$8:$O$13)</f>
        <v>0</v>
      </c>
      <c r="P7" s="77">
        <f>SUM($P$8:$P$13)</f>
        <v>0</v>
      </c>
      <c r="Q7" s="77">
        <f>SUM($Q$8:$Q$13)</f>
        <v>0</v>
      </c>
      <c r="R7" s="77">
        <f>SUM($R$8:$R$13)</f>
        <v>0</v>
      </c>
      <c r="S7" s="77">
        <f>SUM($S$8:$S$13)</f>
        <v>0</v>
      </c>
      <c r="T7" s="77">
        <f>SUM($T$8:$T$13)</f>
        <v>0</v>
      </c>
      <c r="U7" s="77">
        <f>SUM($U$8:$U$13)</f>
        <v>0</v>
      </c>
      <c r="V7" s="77">
        <f>SUM($V$8:$V$13)</f>
        <v>0</v>
      </c>
      <c r="W7" s="77">
        <f>SUM($W$8:$W$13)</f>
        <v>0</v>
      </c>
      <c r="X7" s="77">
        <f>SUM($X$8:$X$13)</f>
        <v>0</v>
      </c>
      <c r="Y7" s="77">
        <f>SUM($Y$8:$Y$13)</f>
        <v>0</v>
      </c>
      <c r="Z7" s="77">
        <f>SUM($Z$8:$Z$13)</f>
        <v>0</v>
      </c>
      <c r="AA7" s="77">
        <f>SUM($AA$8:$AA$13)</f>
        <v>0</v>
      </c>
      <c r="AB7" s="77">
        <f>SUM($AB$8:$AB$13)</f>
        <v>0</v>
      </c>
      <c r="AC7" s="77">
        <f>SUM($AC$8:$AC$13)</f>
        <v>0</v>
      </c>
      <c r="AD7" s="77">
        <f>SUM($AD$8:$AD$13)</f>
        <v>0</v>
      </c>
      <c r="AE7" s="77">
        <f>SUM($AE$8:$AE$13)</f>
        <v>0</v>
      </c>
      <c r="AF7" s="77">
        <f>SUM($AF$8:$AF$13)</f>
        <v>0</v>
      </c>
      <c r="AG7" s="77">
        <f>SUM($AG$8:$AG$13)</f>
        <v>0</v>
      </c>
      <c r="AH7" s="77">
        <f>SUM($AH$8:$AH$13)</f>
        <v>0</v>
      </c>
      <c r="AI7" s="77">
        <f>SUM($AI$8:$AI$13)</f>
        <v>0</v>
      </c>
      <c r="AJ7" s="77">
        <f>SUM($AJ$8:$AJ$13)</f>
        <v>0</v>
      </c>
      <c r="AK7" s="77">
        <f>SUM($AK$8:$AK$13)</f>
        <v>0</v>
      </c>
      <c r="AL7" s="88" t="s">
        <v>313</v>
      </c>
      <c r="AM7" s="77">
        <f>SUM($AM$8:$AM$13)</f>
        <v>0</v>
      </c>
      <c r="AN7" s="77">
        <f>SUM($AN$8:$AN$13)</f>
        <v>0</v>
      </c>
      <c r="AO7" s="77">
        <f>SUM($AO$8:$AO$13)</f>
        <v>0</v>
      </c>
      <c r="AP7" s="77">
        <f>SUM($AP$8:$AP$13)</f>
        <v>0</v>
      </c>
      <c r="AQ7" s="77">
        <f>SUM($AQ$8:$AQ$13)</f>
        <v>0</v>
      </c>
      <c r="AR7" s="77">
        <f>SUM($AR$8:$AR$13)</f>
        <v>0</v>
      </c>
      <c r="AS7" s="77">
        <f>SUM($AS$8:$AS$13)</f>
        <v>0</v>
      </c>
      <c r="AT7" s="77">
        <f>SUM($AT$8:$AT$13)</f>
        <v>0</v>
      </c>
      <c r="AU7" s="77">
        <f>SUM($AU$8:$AU$13)</f>
        <v>0</v>
      </c>
      <c r="AV7" s="77">
        <f>SUM($AV$8:$AV$13)</f>
        <v>0</v>
      </c>
      <c r="AW7" s="77">
        <f>SUM($AW$8:$AW$13)</f>
        <v>0</v>
      </c>
      <c r="AX7" s="77">
        <f>SUM($AX$8:$AX$13)</f>
        <v>0</v>
      </c>
      <c r="AY7" s="77">
        <f>SUM($AY$8:$AY$13)</f>
        <v>0</v>
      </c>
      <c r="AZ7" s="77">
        <f>SUM($AZ$8:$AZ$13)</f>
        <v>0</v>
      </c>
      <c r="BA7" s="77">
        <f>SUM($BA$8:$BA$13)</f>
        <v>0</v>
      </c>
      <c r="BB7" s="77">
        <f>SUM($BB$8:$BB$13)</f>
        <v>0</v>
      </c>
      <c r="BC7" s="88" t="s">
        <v>313</v>
      </c>
      <c r="BD7" s="77">
        <f>SUM($BD$8:$BD$13)</f>
        <v>0</v>
      </c>
      <c r="BE7" s="77">
        <f>SUM($BE$8:$BE$13)</f>
        <v>0</v>
      </c>
      <c r="BF7" s="77">
        <f>SUM($BF$8:$BF$13)</f>
        <v>0</v>
      </c>
      <c r="BG7" s="77">
        <f>SUM($BG$8:$BG$13)</f>
        <v>0</v>
      </c>
      <c r="BH7" s="77">
        <f>SUM($BH$8:$BH$13)</f>
        <v>0</v>
      </c>
      <c r="BI7" s="77">
        <f>SUM($BI$8:$BI$13)</f>
        <v>0</v>
      </c>
      <c r="BJ7" s="77">
        <f>SUM($BJ$8:$BJ$13)</f>
        <v>0</v>
      </c>
      <c r="BK7" s="77">
        <f>SUM($BK$8:$BK$13)</f>
        <v>0</v>
      </c>
      <c r="BL7" s="77">
        <f>SUM($BL$8:$BL$13)</f>
        <v>0</v>
      </c>
      <c r="BM7" s="77">
        <f>SUM($BM$8:$BM$13)</f>
        <v>0</v>
      </c>
      <c r="BN7" s="88" t="s">
        <v>313</v>
      </c>
      <c r="BO7" s="77">
        <f>SUM($BO$8:$BO$13)</f>
        <v>0</v>
      </c>
      <c r="BP7" s="77">
        <f>SUM($BP$8:$BP$13)</f>
        <v>0</v>
      </c>
      <c r="BQ7" s="77">
        <f>SUM($BQ$8:$BQ$13)</f>
        <v>0</v>
      </c>
      <c r="BR7" s="77">
        <f>SUM($BR$8:$BR$13)</f>
        <v>0</v>
      </c>
      <c r="BS7" s="77">
        <f>SUM($BS$8:$BS$13)</f>
        <v>0</v>
      </c>
      <c r="BT7" s="77">
        <f>SUM($BT$8:$BT$13)</f>
        <v>0</v>
      </c>
      <c r="BU7" s="77">
        <f>SUM($BU$8:$BU$13)</f>
        <v>0</v>
      </c>
      <c r="BV7" s="77">
        <f>SUM($BV$8:$BV$13)</f>
        <v>0</v>
      </c>
      <c r="BW7" s="77">
        <f>SUM($BW$8:$BW$13)</f>
        <v>0</v>
      </c>
      <c r="BX7" s="77">
        <f>SUM($BX$8:$BX$13)</f>
        <v>0</v>
      </c>
      <c r="BY7" s="77">
        <f>SUM($BY$8:$BY$13)</f>
        <v>0</v>
      </c>
      <c r="BZ7" s="77">
        <f>SUM($BZ$8:$BZ$13)</f>
        <v>0</v>
      </c>
      <c r="CA7" s="77">
        <f>SUM($CA$8:$CA$13)</f>
        <v>0</v>
      </c>
      <c r="CB7" s="77">
        <f>SUM($CB$8:$CB$13)</f>
        <v>0</v>
      </c>
      <c r="CC7" s="77">
        <f>SUM($CC$8:$CC$13)</f>
        <v>0</v>
      </c>
      <c r="CD7" s="77">
        <f>SUM($CD$8:$CD$13)</f>
        <v>0</v>
      </c>
      <c r="CE7" s="88" t="s">
        <v>313</v>
      </c>
      <c r="CF7" s="77">
        <f>SUM($CF$8:$CF$13)</f>
        <v>0</v>
      </c>
      <c r="CG7" s="77">
        <f>SUM($CG$8:$CG$13)</f>
        <v>0</v>
      </c>
      <c r="CH7" s="77">
        <f>SUM($CH$8:$CH$13)</f>
        <v>0</v>
      </c>
      <c r="CI7" s="77">
        <f>SUM($CI$8:$CI$13)</f>
        <v>0</v>
      </c>
      <c r="CJ7" s="77">
        <f>SUM($CJ$8:$CJ$13)</f>
        <v>0</v>
      </c>
      <c r="CK7" s="77">
        <f>SUM($CK$8:$CK$13)</f>
        <v>0</v>
      </c>
      <c r="CL7" s="77">
        <f>SUM($CL$8:$CL$13)</f>
        <v>0</v>
      </c>
      <c r="CM7" s="77">
        <f>SUM($CM$8:$CM$13)</f>
        <v>0</v>
      </c>
      <c r="CN7" s="77">
        <f>SUM($CN$8:$CN$13)</f>
        <v>0</v>
      </c>
      <c r="CO7" s="77">
        <f>SUM($CO$8:$CO$13)</f>
        <v>0</v>
      </c>
      <c r="CP7" s="88" t="s">
        <v>313</v>
      </c>
      <c r="CQ7" s="77">
        <f>SUM($CQ$8:$CQ$13)</f>
        <v>0</v>
      </c>
      <c r="CR7" s="77">
        <f>SUM($CR$8:$CR$13)</f>
        <v>0</v>
      </c>
      <c r="CS7" s="77">
        <f>SUM($CS$8:$CS$13)</f>
        <v>0</v>
      </c>
      <c r="CT7" s="77">
        <f>SUM($CT$8:$CT$13)</f>
        <v>0</v>
      </c>
      <c r="CU7" s="77">
        <f>SUM($CU$8:$CU$13)</f>
        <v>0</v>
      </c>
      <c r="CV7" s="77">
        <f>SUM($CV$8:$CV$13)</f>
        <v>0</v>
      </c>
      <c r="CW7" s="77">
        <f>SUM($CW$8:$CW$13)</f>
        <v>0</v>
      </c>
      <c r="CX7" s="77">
        <f>SUM($CX$8:$CX$13)</f>
        <v>0</v>
      </c>
      <c r="CY7" s="77">
        <f>SUM($CY$8:$CY$13)</f>
        <v>0</v>
      </c>
      <c r="CZ7" s="77">
        <f>SUM($CZ$8:$CZ$13)</f>
        <v>0</v>
      </c>
      <c r="DA7" s="77">
        <f>SUM($DA$8:$DA$13)</f>
        <v>0</v>
      </c>
      <c r="DB7" s="77">
        <f>SUM($DB$8:$DB$13)</f>
        <v>0</v>
      </c>
      <c r="DC7" s="77">
        <f>SUM($DC$8:$DC$13)</f>
        <v>0</v>
      </c>
      <c r="DD7" s="77">
        <f>SUM($DD$8:$DD$13)</f>
        <v>0</v>
      </c>
      <c r="DE7" s="77">
        <f>SUM($DE$8:$DE$13)</f>
        <v>0</v>
      </c>
      <c r="DF7" s="77">
        <f>SUM($DF$8:$DF$13)</f>
        <v>0</v>
      </c>
      <c r="DG7" s="88" t="s">
        <v>313</v>
      </c>
      <c r="DH7" s="77">
        <f>SUM($DH$8:$DH$13)</f>
        <v>0</v>
      </c>
      <c r="DI7" s="77">
        <f>SUM($DI$8:$DI$13)</f>
        <v>0</v>
      </c>
      <c r="DJ7" s="77">
        <f>SUM($DJ$8:$DJ$13)</f>
        <v>0</v>
      </c>
    </row>
    <row r="8" spans="1:114" s="8" customFormat="1" ht="12" customHeight="1">
      <c r="A8" s="8" t="s">
        <v>199</v>
      </c>
      <c r="B8" s="80" t="s">
        <v>281</v>
      </c>
      <c r="C8" s="8" t="s">
        <v>282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3" si="0">SUM(AE8,+BG8)</f>
        <v>0</v>
      </c>
      <c r="CJ8" s="81">
        <f t="shared" ref="CJ8:CJ13" si="1">SUM(AF8,+BH8)</f>
        <v>0</v>
      </c>
      <c r="CK8" s="81">
        <f t="shared" ref="CK8:CK13" si="2">SUM(AG8,+BI8)</f>
        <v>0</v>
      </c>
      <c r="CL8" s="81">
        <f t="shared" ref="CL8:CL13" si="3">SUM(AH8,+BJ8)</f>
        <v>0</v>
      </c>
      <c r="CM8" s="81">
        <f t="shared" ref="CM8:CM13" si="4">SUM(AI8,+BK8)</f>
        <v>0</v>
      </c>
      <c r="CN8" s="81">
        <f t="shared" ref="CN8:CN13" si="5">SUM(AJ8,+BL8)</f>
        <v>0</v>
      </c>
      <c r="CO8" s="81">
        <f t="shared" ref="CO8:CO13" si="6">SUM(AK8,+BM8)</f>
        <v>0</v>
      </c>
      <c r="CP8" s="89" t="s">
        <v>189</v>
      </c>
      <c r="CQ8" s="81">
        <f t="shared" ref="CQ8:CQ13" si="7">SUM(AM8,+BO8)</f>
        <v>0</v>
      </c>
      <c r="CR8" s="81">
        <f t="shared" ref="CR8:CR13" si="8">SUM(AN8,+BP8)</f>
        <v>0</v>
      </c>
      <c r="CS8" s="81">
        <f t="shared" ref="CS8:CS13" si="9">SUM(AO8,+BQ8)</f>
        <v>0</v>
      </c>
      <c r="CT8" s="81">
        <f t="shared" ref="CT8:CT13" si="10">SUM(AP8,+BR8)</f>
        <v>0</v>
      </c>
      <c r="CU8" s="81">
        <f t="shared" ref="CU8:CU13" si="11">SUM(AQ8,+BS8)</f>
        <v>0</v>
      </c>
      <c r="CV8" s="81">
        <f t="shared" ref="CV8:CV13" si="12">SUM(AR8,+BT8)</f>
        <v>0</v>
      </c>
      <c r="CW8" s="81">
        <f t="shared" ref="CW8:CW13" si="13">SUM(AS8,+BU8)</f>
        <v>0</v>
      </c>
      <c r="CX8" s="81">
        <f t="shared" ref="CX8:CX13" si="14">SUM(AT8,+BV8)</f>
        <v>0</v>
      </c>
      <c r="CY8" s="81">
        <f t="shared" ref="CY8:CY13" si="15">SUM(AU8,+BW8)</f>
        <v>0</v>
      </c>
      <c r="CZ8" s="81">
        <f t="shared" ref="CZ8:CZ13" si="16">SUM(AV8,+BX8)</f>
        <v>0</v>
      </c>
      <c r="DA8" s="81">
        <f t="shared" ref="DA8:DA13" si="17">SUM(AW8,+BY8)</f>
        <v>0</v>
      </c>
      <c r="DB8" s="81">
        <f t="shared" ref="DB8:DB13" si="18">SUM(AX8,+BZ8)</f>
        <v>0</v>
      </c>
      <c r="DC8" s="81">
        <f t="shared" ref="DC8:DC13" si="19">SUM(AY8,+CA8)</f>
        <v>0</v>
      </c>
      <c r="DD8" s="81">
        <f t="shared" ref="DD8:DD13" si="20">SUM(AZ8,+CB8)</f>
        <v>0</v>
      </c>
      <c r="DE8" s="81">
        <f t="shared" ref="DE8:DE13" si="21">SUM(BA8,+CC8)</f>
        <v>0</v>
      </c>
      <c r="DF8" s="81">
        <f t="shared" ref="DF8:DF13" si="22">SUM(BB8,+CD8)</f>
        <v>0</v>
      </c>
      <c r="DG8" s="89" t="s">
        <v>189</v>
      </c>
      <c r="DH8" s="81">
        <f t="shared" ref="DH8:DH13" si="23">SUM(BD8,+CF8)</f>
        <v>0</v>
      </c>
      <c r="DI8" s="81">
        <f t="shared" ref="DI8:DI13" si="24">SUM(BE8,+CG8)</f>
        <v>0</v>
      </c>
      <c r="DJ8" s="81">
        <f t="shared" ref="DJ8:DJ13" si="25">SUM(BF8,+CH8)</f>
        <v>0</v>
      </c>
    </row>
    <row r="9" spans="1:114" s="8" customFormat="1" ht="12" customHeight="1">
      <c r="A9" s="8" t="s">
        <v>199</v>
      </c>
      <c r="B9" s="80" t="s">
        <v>287</v>
      </c>
      <c r="C9" s="8" t="s">
        <v>288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203</v>
      </c>
      <c r="B10" s="80" t="s">
        <v>292</v>
      </c>
      <c r="C10" s="8" t="s">
        <v>293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297</v>
      </c>
      <c r="C11" s="8" t="s">
        <v>298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203</v>
      </c>
      <c r="B12" s="80" t="s">
        <v>303</v>
      </c>
      <c r="C12" s="8" t="s">
        <v>304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307</v>
      </c>
      <c r="C13" s="8" t="s">
        <v>308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  <row r="978" spans="2:114" s="8" customFormat="1" ht="12" customHeight="1">
      <c r="B978" s="9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9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9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9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9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9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  <c r="DD978" s="81"/>
      <c r="DE978" s="81"/>
      <c r="DF978" s="81"/>
      <c r="DG978" s="89"/>
      <c r="DH978" s="81"/>
      <c r="DI978" s="81"/>
      <c r="DJ978" s="81"/>
    </row>
    <row r="979" spans="2:114" s="8" customFormat="1" ht="12" customHeight="1">
      <c r="B979" s="9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9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9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9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  <c r="CC979" s="81"/>
      <c r="CD979" s="81"/>
      <c r="CE979" s="89"/>
      <c r="CF979" s="81"/>
      <c r="CG979" s="81"/>
      <c r="CH979" s="81"/>
      <c r="CI979" s="81"/>
      <c r="CJ979" s="81"/>
      <c r="CK979" s="81"/>
      <c r="CL979" s="81"/>
      <c r="CM979" s="81"/>
      <c r="CN979" s="81"/>
      <c r="CO979" s="81"/>
      <c r="CP979" s="89"/>
      <c r="CQ979" s="81"/>
      <c r="CR979" s="81"/>
      <c r="CS979" s="81"/>
      <c r="CT979" s="81"/>
      <c r="CU979" s="81"/>
      <c r="CV979" s="81"/>
      <c r="CW979" s="81"/>
      <c r="CX979" s="81"/>
      <c r="CY979" s="81"/>
      <c r="CZ979" s="81"/>
      <c r="DA979" s="81"/>
      <c r="DB979" s="81"/>
      <c r="DC979" s="81"/>
      <c r="DD979" s="81"/>
      <c r="DE979" s="81"/>
      <c r="DF979" s="81"/>
      <c r="DG979" s="89"/>
      <c r="DH979" s="81"/>
      <c r="DI979" s="81"/>
      <c r="DJ979" s="81"/>
    </row>
    <row r="980" spans="2:114" s="8" customFormat="1" ht="12" customHeight="1">
      <c r="B980" s="9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9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9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9"/>
      <c r="BO980" s="81"/>
      <c r="BP980" s="81"/>
      <c r="BQ980" s="81"/>
      <c r="BR980" s="81"/>
      <c r="BS980" s="81"/>
      <c r="BT980" s="81"/>
      <c r="BU980" s="81"/>
      <c r="BV980" s="81"/>
      <c r="BW980" s="81"/>
      <c r="BX980" s="81"/>
      <c r="BY980" s="81"/>
      <c r="BZ980" s="81"/>
      <c r="CA980" s="81"/>
      <c r="CB980" s="81"/>
      <c r="CC980" s="81"/>
      <c r="CD980" s="81"/>
      <c r="CE980" s="89"/>
      <c r="CF980" s="81"/>
      <c r="CG980" s="81"/>
      <c r="CH980" s="81"/>
      <c r="CI980" s="81"/>
      <c r="CJ980" s="81"/>
      <c r="CK980" s="81"/>
      <c r="CL980" s="81"/>
      <c r="CM980" s="81"/>
      <c r="CN980" s="81"/>
      <c r="CO980" s="81"/>
      <c r="CP980" s="89"/>
      <c r="CQ980" s="81"/>
      <c r="CR980" s="81"/>
      <c r="CS980" s="81"/>
      <c r="CT980" s="81"/>
      <c r="CU980" s="81"/>
      <c r="CV980" s="81"/>
      <c r="CW980" s="81"/>
      <c r="CX980" s="81"/>
      <c r="CY980" s="81"/>
      <c r="CZ980" s="81"/>
      <c r="DA980" s="81"/>
      <c r="DB980" s="81"/>
      <c r="DC980" s="81"/>
      <c r="DD980" s="81"/>
      <c r="DE980" s="81"/>
      <c r="DF980" s="81"/>
      <c r="DG980" s="89"/>
      <c r="DH980" s="81"/>
      <c r="DI980" s="81"/>
      <c r="DJ980" s="81"/>
    </row>
    <row r="981" spans="2:114" s="8" customFormat="1" ht="12" customHeight="1">
      <c r="B981" s="9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9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9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9"/>
      <c r="BO981" s="81"/>
      <c r="BP981" s="81"/>
      <c r="BQ981" s="81"/>
      <c r="BR981" s="81"/>
      <c r="BS981" s="81"/>
      <c r="BT981" s="81"/>
      <c r="BU981" s="81"/>
      <c r="BV981" s="81"/>
      <c r="BW981" s="81"/>
      <c r="BX981" s="81"/>
      <c r="BY981" s="81"/>
      <c r="BZ981" s="81"/>
      <c r="CA981" s="81"/>
      <c r="CB981" s="81"/>
      <c r="CC981" s="81"/>
      <c r="CD981" s="81"/>
      <c r="CE981" s="89"/>
      <c r="CF981" s="81"/>
      <c r="CG981" s="81"/>
      <c r="CH981" s="81"/>
      <c r="CI981" s="81"/>
      <c r="CJ981" s="81"/>
      <c r="CK981" s="81"/>
      <c r="CL981" s="81"/>
      <c r="CM981" s="81"/>
      <c r="CN981" s="81"/>
      <c r="CO981" s="81"/>
      <c r="CP981" s="89"/>
      <c r="CQ981" s="81"/>
      <c r="CR981" s="81"/>
      <c r="CS981" s="81"/>
      <c r="CT981" s="81"/>
      <c r="CU981" s="81"/>
      <c r="CV981" s="81"/>
      <c r="CW981" s="81"/>
      <c r="CX981" s="81"/>
      <c r="CY981" s="81"/>
      <c r="CZ981" s="81"/>
      <c r="DA981" s="81"/>
      <c r="DB981" s="81"/>
      <c r="DC981" s="81"/>
      <c r="DD981" s="81"/>
      <c r="DE981" s="81"/>
      <c r="DF981" s="81"/>
      <c r="DG981" s="89"/>
      <c r="DH981" s="81"/>
      <c r="DI981" s="81"/>
      <c r="DJ981" s="81"/>
    </row>
    <row r="982" spans="2:114" s="8" customFormat="1" ht="12" customHeight="1">
      <c r="B982" s="9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9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9"/>
      <c r="BD982" s="81"/>
      <c r="BE982" s="81"/>
      <c r="BF982" s="81"/>
      <c r="BG982" s="81"/>
      <c r="BH982" s="81"/>
      <c r="BI982" s="81"/>
      <c r="BJ982" s="81"/>
      <c r="BK982" s="81"/>
      <c r="BL982" s="81"/>
      <c r="BM982" s="81"/>
      <c r="BN982" s="89"/>
      <c r="BO982" s="81"/>
      <c r="BP982" s="81"/>
      <c r="BQ982" s="81"/>
      <c r="BR982" s="81"/>
      <c r="BS982" s="81"/>
      <c r="BT982" s="81"/>
      <c r="BU982" s="81"/>
      <c r="BV982" s="81"/>
      <c r="BW982" s="81"/>
      <c r="BX982" s="81"/>
      <c r="BY982" s="81"/>
      <c r="BZ982" s="81"/>
      <c r="CA982" s="81"/>
      <c r="CB982" s="81"/>
      <c r="CC982" s="81"/>
      <c r="CD982" s="81"/>
      <c r="CE982" s="89"/>
      <c r="CF982" s="81"/>
      <c r="CG982" s="81"/>
      <c r="CH982" s="81"/>
      <c r="CI982" s="81"/>
      <c r="CJ982" s="81"/>
      <c r="CK982" s="81"/>
      <c r="CL982" s="81"/>
      <c r="CM982" s="81"/>
      <c r="CN982" s="81"/>
      <c r="CO982" s="81"/>
      <c r="CP982" s="89"/>
      <c r="CQ982" s="81"/>
      <c r="CR982" s="81"/>
      <c r="CS982" s="81"/>
      <c r="CT982" s="81"/>
      <c r="CU982" s="81"/>
      <c r="CV982" s="81"/>
      <c r="CW982" s="81"/>
      <c r="CX982" s="81"/>
      <c r="CY982" s="81"/>
      <c r="CZ982" s="81"/>
      <c r="DA982" s="81"/>
      <c r="DB982" s="81"/>
      <c r="DC982" s="81"/>
      <c r="DD982" s="81"/>
      <c r="DE982" s="81"/>
      <c r="DF982" s="81"/>
      <c r="DG982" s="89"/>
      <c r="DH982" s="81"/>
      <c r="DI982" s="81"/>
      <c r="DJ982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4:DJ982">
    <cfRule type="expression" dxfId="347" priority="23" stopIfTrue="1">
      <formula>$A14&lt;&gt;""</formula>
    </cfRule>
  </conditionalFormatting>
  <conditionalFormatting sqref="A13:DJ13">
    <cfRule type="expression" dxfId="346" priority="2" stopIfTrue="1">
      <formula>$A13&lt;&gt;""</formula>
    </cfRule>
  </conditionalFormatting>
  <conditionalFormatting sqref="A7:DJ7">
    <cfRule type="expression" dxfId="332" priority="1" stopIfTrue="1">
      <formula>$A7&lt;&gt;""</formula>
    </cfRule>
  </conditionalFormatting>
  <conditionalFormatting sqref="A8:DJ8">
    <cfRule type="expression" dxfId="331" priority="7" stopIfTrue="1">
      <formula>$A8&lt;&gt;""</formula>
    </cfRule>
  </conditionalFormatting>
  <conditionalFormatting sqref="A9:DJ9">
    <cfRule type="expression" dxfId="330" priority="6" stopIfTrue="1">
      <formula>$A9&lt;&gt;""</formula>
    </cfRule>
  </conditionalFormatting>
  <conditionalFormatting sqref="A10:DJ10">
    <cfRule type="expression" dxfId="329" priority="5" stopIfTrue="1">
      <formula>$A10&lt;&gt;""</formula>
    </cfRule>
  </conditionalFormatting>
  <conditionalFormatting sqref="A11:DJ11">
    <cfRule type="expression" dxfId="328" priority="4" stopIfTrue="1">
      <formula>$A11&lt;&gt;""</formula>
    </cfRule>
  </conditionalFormatting>
  <conditionalFormatting sqref="A12:DJ12">
    <cfRule type="expression" dxfId="327" priority="3" stopIfTrue="1">
      <formula>$A12&lt;&gt;""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203</v>
      </c>
      <c r="B7" s="87" t="s">
        <v>311</v>
      </c>
      <c r="C7" s="76" t="s">
        <v>312</v>
      </c>
      <c r="D7" s="77">
        <f>SUM($D$8:$D$26)</f>
        <v>768</v>
      </c>
      <c r="E7" s="77">
        <f>SUM($E$8:$E$26)</f>
        <v>384</v>
      </c>
      <c r="F7" s="77">
        <f>SUM($F$8:$F$26)</f>
        <v>384</v>
      </c>
      <c r="G7" s="77">
        <f>SUM($G$8:$G$26)</f>
        <v>0</v>
      </c>
      <c r="H7" s="77">
        <f>SUM($H$8:$H$26)</f>
        <v>0</v>
      </c>
      <c r="I7" s="77">
        <f>SUM($I$8:$I$26)</f>
        <v>0</v>
      </c>
      <c r="J7" s="77">
        <f>SUM($J$8:$J$26)</f>
        <v>0</v>
      </c>
      <c r="K7" s="77">
        <f>SUM($K$8:$K$26)</f>
        <v>0</v>
      </c>
      <c r="L7" s="77">
        <f>SUM($L$8:$L$26)</f>
        <v>384</v>
      </c>
      <c r="M7" s="77">
        <f>SUM($M$8:$M$26)</f>
        <v>35</v>
      </c>
      <c r="N7" s="77">
        <f>SUM($N$8:$N$26)</f>
        <v>17</v>
      </c>
      <c r="O7" s="77">
        <f>SUM($O$8:$O$26)</f>
        <v>17</v>
      </c>
      <c r="P7" s="77">
        <f>SUM($P$8:$P$26)</f>
        <v>0</v>
      </c>
      <c r="Q7" s="77">
        <f>SUM($Q$8:$Q$26)</f>
        <v>0</v>
      </c>
      <c r="R7" s="77">
        <f>SUM($R$8:$R$26)</f>
        <v>0</v>
      </c>
      <c r="S7" s="77">
        <f>SUM($S$8:$S$26)</f>
        <v>0</v>
      </c>
      <c r="T7" s="77">
        <f>SUM($T$8:$T$26)</f>
        <v>0</v>
      </c>
      <c r="U7" s="77">
        <f>SUM($U$8:$U$26)</f>
        <v>18</v>
      </c>
      <c r="V7" s="77">
        <f>SUM($V$8:$V$26)</f>
        <v>803</v>
      </c>
      <c r="W7" s="77">
        <f>SUM($W$8:$W$26)</f>
        <v>401</v>
      </c>
      <c r="X7" s="77">
        <f>SUM($X$8:$X$26)</f>
        <v>401</v>
      </c>
      <c r="Y7" s="77">
        <f>SUM($Y$8:$Y$26)</f>
        <v>0</v>
      </c>
      <c r="Z7" s="77">
        <f>SUM($Z$8:$Z$26)</f>
        <v>0</v>
      </c>
      <c r="AA7" s="77">
        <f>SUM($AA$8:$AA$26)</f>
        <v>0</v>
      </c>
      <c r="AB7" s="77">
        <f>SUM($AB$8:$AB$26)</f>
        <v>0</v>
      </c>
      <c r="AC7" s="77">
        <f>SUM($AC$8:$AC$26)</f>
        <v>0</v>
      </c>
      <c r="AD7" s="77">
        <f>SUM($AD$8:$AD$26)</f>
        <v>402</v>
      </c>
    </row>
    <row r="8" spans="1:30" s="8" customFormat="1" ht="12" customHeight="1">
      <c r="A8" s="8" t="s">
        <v>199</v>
      </c>
      <c r="B8" s="80" t="s">
        <v>200</v>
      </c>
      <c r="C8" s="8" t="s">
        <v>206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209</v>
      </c>
      <c r="C9" s="8" t="s">
        <v>211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217</v>
      </c>
      <c r="C10" s="8" t="s">
        <v>218</v>
      </c>
      <c r="D10" s="81">
        <f>SUM(E10,+L10)</f>
        <v>768</v>
      </c>
      <c r="E10" s="81">
        <v>384</v>
      </c>
      <c r="F10" s="81">
        <v>384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384</v>
      </c>
      <c r="M10" s="81">
        <f>SUM(N10,+U10)</f>
        <v>35</v>
      </c>
      <c r="N10" s="81">
        <v>17</v>
      </c>
      <c r="O10" s="81">
        <v>17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18</v>
      </c>
      <c r="V10" s="81">
        <v>803</v>
      </c>
      <c r="W10" s="81">
        <v>401</v>
      </c>
      <c r="X10" s="81">
        <v>401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402</v>
      </c>
    </row>
    <row r="11" spans="1:30" s="8" customFormat="1" ht="12" customHeight="1">
      <c r="A11" s="8" t="s">
        <v>199</v>
      </c>
      <c r="B11" s="80" t="s">
        <v>222</v>
      </c>
      <c r="C11" s="8" t="s">
        <v>223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229</v>
      </c>
      <c r="C12" s="8" t="s">
        <v>228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235</v>
      </c>
      <c r="C13" s="8" t="s">
        <v>234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242</v>
      </c>
      <c r="C14" s="8" t="s">
        <v>243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246</v>
      </c>
      <c r="C15" s="8" t="s">
        <v>247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251</v>
      </c>
      <c r="C16" s="8" t="s">
        <v>253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257</v>
      </c>
      <c r="C17" s="8" t="s">
        <v>258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265</v>
      </c>
      <c r="C18" s="8" t="s">
        <v>266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203</v>
      </c>
      <c r="B19" s="80" t="s">
        <v>272</v>
      </c>
      <c r="C19" s="8" t="s">
        <v>273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278</v>
      </c>
      <c r="C20" s="8" t="s">
        <v>279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281</v>
      </c>
      <c r="C21" s="8" t="s">
        <v>282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f>市町村分担金内訳!D8</f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f>市町村分担金内訳!E8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SUM(J21,S21)</f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287</v>
      </c>
      <c r="C22" s="8" t="s">
        <v>289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f>市町村分担金内訳!D9</f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f>市町村分担金内訳!E9</f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SUM(J22,S22)</f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294</v>
      </c>
      <c r="C23" s="8" t="s">
        <v>295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f>市町村分担金内訳!D10</f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f>市町村分担金内訳!E10</f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SUM(J23,S23)</f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299</v>
      </c>
      <c r="C24" s="8" t="s">
        <v>298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f>市町村分担金内訳!D11</f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f>市町村分担金内訳!E11</f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SUM(J24,S24)</f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303</v>
      </c>
      <c r="C25" s="8" t="s">
        <v>305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f>市町村分担金内訳!D12</f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f>市町村分担金内訳!E12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SUM(J25,S25)</f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307</v>
      </c>
      <c r="C26" s="8" t="s">
        <v>308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f>市町村分担金内訳!D13</f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f>市町村分担金内訳!E13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SUM(J26,S26)</f>
        <v>0</v>
      </c>
      <c r="AC26" s="81">
        <v>0</v>
      </c>
      <c r="AD26" s="81">
        <v>0</v>
      </c>
    </row>
    <row r="27" spans="1:30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</row>
    <row r="28" spans="1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1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1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1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1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27:AD995">
    <cfRule type="expression" dxfId="324" priority="23" stopIfTrue="1">
      <formula>$A27&lt;&gt;""</formula>
    </cfRule>
  </conditionalFormatting>
  <conditionalFormatting sqref="A26:AD26">
    <cfRule type="expression" dxfId="323" priority="2" stopIfTrue="1">
      <formula>$A26&lt;&gt;""</formula>
    </cfRule>
  </conditionalFormatting>
  <conditionalFormatting sqref="A8:AD8">
    <cfRule type="expression" dxfId="322" priority="21" stopIfTrue="1">
      <formula>$A8&lt;&gt;""</formula>
    </cfRule>
  </conditionalFormatting>
  <conditionalFormatting sqref="A9:AD9">
    <cfRule type="expression" dxfId="321" priority="20" stopIfTrue="1">
      <formula>$A9&lt;&gt;""</formula>
    </cfRule>
  </conditionalFormatting>
  <conditionalFormatting sqref="A10:AD10">
    <cfRule type="expression" dxfId="320" priority="19" stopIfTrue="1">
      <formula>$A10&lt;&gt;""</formula>
    </cfRule>
  </conditionalFormatting>
  <conditionalFormatting sqref="A11:AD11">
    <cfRule type="expression" dxfId="319" priority="18" stopIfTrue="1">
      <formula>$A11&lt;&gt;""</formula>
    </cfRule>
  </conditionalFormatting>
  <conditionalFormatting sqref="A12:AD12">
    <cfRule type="expression" dxfId="318" priority="17" stopIfTrue="1">
      <formula>$A12&lt;&gt;""</formula>
    </cfRule>
  </conditionalFormatting>
  <conditionalFormatting sqref="A13:AD13">
    <cfRule type="expression" dxfId="317" priority="16" stopIfTrue="1">
      <formula>$A13&lt;&gt;""</formula>
    </cfRule>
  </conditionalFormatting>
  <conditionalFormatting sqref="A14:AD14">
    <cfRule type="expression" dxfId="316" priority="15" stopIfTrue="1">
      <formula>$A14&lt;&gt;""</formula>
    </cfRule>
  </conditionalFormatting>
  <conditionalFormatting sqref="A15:AD15">
    <cfRule type="expression" dxfId="315" priority="14" stopIfTrue="1">
      <formula>$A15&lt;&gt;""</formula>
    </cfRule>
  </conditionalFormatting>
  <conditionalFormatting sqref="A16:AD16">
    <cfRule type="expression" dxfId="314" priority="13" stopIfTrue="1">
      <formula>$A16&lt;&gt;""</formula>
    </cfRule>
  </conditionalFormatting>
  <conditionalFormatting sqref="A17:AD17">
    <cfRule type="expression" dxfId="313" priority="12" stopIfTrue="1">
      <formula>$A17&lt;&gt;""</formula>
    </cfRule>
  </conditionalFormatting>
  <conditionalFormatting sqref="A18:AD18">
    <cfRule type="expression" dxfId="312" priority="11" stopIfTrue="1">
      <formula>$A18&lt;&gt;""</formula>
    </cfRule>
  </conditionalFormatting>
  <conditionalFormatting sqref="A19:AD19">
    <cfRule type="expression" dxfId="311" priority="10" stopIfTrue="1">
      <formula>$A19&lt;&gt;""</formula>
    </cfRule>
  </conditionalFormatting>
  <conditionalFormatting sqref="A20:AD20">
    <cfRule type="expression" dxfId="310" priority="9" stopIfTrue="1">
      <formula>$A20&lt;&gt;""</formula>
    </cfRule>
  </conditionalFormatting>
  <conditionalFormatting sqref="A7:AD7">
    <cfRule type="expression" dxfId="309" priority="1" stopIfTrue="1">
      <formula>$A7&lt;&gt;""</formula>
    </cfRule>
  </conditionalFormatting>
  <conditionalFormatting sqref="A21:AD21">
    <cfRule type="expression" dxfId="308" priority="7" stopIfTrue="1">
      <formula>$A21&lt;&gt;""</formula>
    </cfRule>
  </conditionalFormatting>
  <conditionalFormatting sqref="A22:AD22">
    <cfRule type="expression" dxfId="307" priority="6" stopIfTrue="1">
      <formula>$A22&lt;&gt;""</formula>
    </cfRule>
  </conditionalFormatting>
  <conditionalFormatting sqref="A23:AD23">
    <cfRule type="expression" dxfId="306" priority="5" stopIfTrue="1">
      <formula>$A23&lt;&gt;""</formula>
    </cfRule>
  </conditionalFormatting>
  <conditionalFormatting sqref="A24:AD24">
    <cfRule type="expression" dxfId="305" priority="4" stopIfTrue="1">
      <formula>$A24&lt;&gt;""</formula>
    </cfRule>
  </conditionalFormatting>
  <conditionalFormatting sqref="A25:AD25">
    <cfRule type="expression" dxfId="304" priority="3" stopIfTrue="1">
      <formula>$A25&lt;&gt;""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203</v>
      </c>
      <c r="B7" s="87" t="s">
        <v>311</v>
      </c>
      <c r="C7" s="76" t="s">
        <v>312</v>
      </c>
      <c r="D7" s="77">
        <f>SUM($D$8:$D$26)</f>
        <v>0</v>
      </c>
      <c r="E7" s="77">
        <f>SUM($E$8:$E$26)</f>
        <v>0</v>
      </c>
      <c r="F7" s="77">
        <f>SUM($F$8:$F$26)</f>
        <v>0</v>
      </c>
      <c r="G7" s="77">
        <f>SUM($G$8:$G$26)</f>
        <v>0</v>
      </c>
      <c r="H7" s="77">
        <f>SUM($H$8:$H$26)</f>
        <v>0</v>
      </c>
      <c r="I7" s="77">
        <f>SUM($I$8:$I$26)</f>
        <v>0</v>
      </c>
      <c r="J7" s="77">
        <f>SUM($J$8:$J$26)</f>
        <v>0</v>
      </c>
      <c r="K7" s="77">
        <f>SUM($K$8:$K$26)</f>
        <v>0</v>
      </c>
      <c r="L7" s="77">
        <f>SUM($L$8:$L$26)</f>
        <v>768</v>
      </c>
      <c r="M7" s="77">
        <f>SUM($M$8:$M$26)</f>
        <v>0</v>
      </c>
      <c r="N7" s="77">
        <f>SUM($N$8:$N$26)</f>
        <v>0</v>
      </c>
      <c r="O7" s="77">
        <f>SUM($O$8:$O$26)</f>
        <v>0</v>
      </c>
      <c r="P7" s="77">
        <f>SUM($P$8:$P$26)</f>
        <v>0</v>
      </c>
      <c r="Q7" s="77">
        <f>SUM($Q$8:$Q$26)</f>
        <v>0</v>
      </c>
      <c r="R7" s="77">
        <f>SUM($R$8:$R$26)</f>
        <v>111</v>
      </c>
      <c r="S7" s="77">
        <f>SUM($S$8:$S$26)</f>
        <v>111</v>
      </c>
      <c r="T7" s="77">
        <f>SUM($T$8:$T$26)</f>
        <v>0</v>
      </c>
      <c r="U7" s="77">
        <f>SUM($U$8:$U$26)</f>
        <v>0</v>
      </c>
      <c r="V7" s="77">
        <f>SUM($V$8:$V$26)</f>
        <v>0</v>
      </c>
      <c r="W7" s="77">
        <f>SUM($W$8:$W$26)</f>
        <v>657</v>
      </c>
      <c r="X7" s="77">
        <f>SUM($X$8:$X$26)</f>
        <v>242</v>
      </c>
      <c r="Y7" s="77">
        <f>SUM($Y$8:$Y$26)</f>
        <v>415</v>
      </c>
      <c r="Z7" s="77">
        <f>SUM($Z$8:$Z$26)</f>
        <v>0</v>
      </c>
      <c r="AA7" s="77">
        <f>SUM($AA$8:$AA$26)</f>
        <v>0</v>
      </c>
      <c r="AB7" s="77">
        <f>SUM($AB$8:$AB$26)</f>
        <v>0</v>
      </c>
      <c r="AC7" s="77">
        <f>SUM($AC$8:$AC$26)</f>
        <v>0</v>
      </c>
      <c r="AD7" s="77">
        <f>SUM($AD$8:$AD$26)</f>
        <v>0</v>
      </c>
      <c r="AE7" s="77">
        <f>SUM($AE$8:$AE$26)</f>
        <v>768</v>
      </c>
      <c r="AF7" s="77">
        <f>SUM($AF$8:$AF$26)</f>
        <v>0</v>
      </c>
      <c r="AG7" s="77">
        <f>SUM($AG$8:$AG$26)</f>
        <v>0</v>
      </c>
      <c r="AH7" s="77">
        <f>SUM($AH$8:$AH$26)</f>
        <v>0</v>
      </c>
      <c r="AI7" s="77">
        <f>SUM($AI$8:$AI$26)</f>
        <v>0</v>
      </c>
      <c r="AJ7" s="77">
        <f>SUM($AJ$8:$AJ$26)</f>
        <v>0</v>
      </c>
      <c r="AK7" s="77">
        <f>SUM($AK$8:$AK$26)</f>
        <v>0</v>
      </c>
      <c r="AL7" s="77">
        <f>SUM($AL$8:$AL$26)</f>
        <v>0</v>
      </c>
      <c r="AM7" s="77">
        <f>SUM($AM$8:$AM$26)</f>
        <v>0</v>
      </c>
      <c r="AN7" s="77">
        <f>SUM($AN$8:$AN$26)</f>
        <v>35</v>
      </c>
      <c r="AO7" s="77">
        <f>SUM($AO$8:$AO$26)</f>
        <v>0</v>
      </c>
      <c r="AP7" s="77">
        <f>SUM($AP$8:$AP$26)</f>
        <v>0</v>
      </c>
      <c r="AQ7" s="77">
        <f>SUM($AQ$8:$AQ$26)</f>
        <v>0</v>
      </c>
      <c r="AR7" s="77">
        <f>SUM($AR$8:$AR$26)</f>
        <v>0</v>
      </c>
      <c r="AS7" s="77">
        <f>SUM($AS$8:$AS$26)</f>
        <v>0</v>
      </c>
      <c r="AT7" s="77">
        <f>SUM($AT$8:$AT$26)</f>
        <v>0</v>
      </c>
      <c r="AU7" s="77">
        <f>SUM($AU$8:$AU$26)</f>
        <v>0</v>
      </c>
      <c r="AV7" s="77">
        <f>SUM($AV$8:$AV$26)</f>
        <v>0</v>
      </c>
      <c r="AW7" s="77">
        <f>SUM($AW$8:$AW$26)</f>
        <v>0</v>
      </c>
      <c r="AX7" s="77">
        <f>SUM($AX$8:$AX$26)</f>
        <v>0</v>
      </c>
      <c r="AY7" s="77">
        <f>SUM($AY$8:$AY$26)</f>
        <v>35</v>
      </c>
      <c r="AZ7" s="77">
        <f>SUM($AZ$8:$AZ$26)</f>
        <v>35</v>
      </c>
      <c r="BA7" s="77">
        <f>SUM($BA$8:$BA$26)</f>
        <v>0</v>
      </c>
      <c r="BB7" s="77">
        <f>SUM($BB$8:$BB$26)</f>
        <v>0</v>
      </c>
      <c r="BC7" s="77">
        <f>SUM($BC$8:$BC$26)</f>
        <v>0</v>
      </c>
      <c r="BD7" s="77">
        <f>SUM($BD$8:$BD$26)</f>
        <v>0</v>
      </c>
      <c r="BE7" s="77">
        <f>SUM($BE$8:$BE$26)</f>
        <v>0</v>
      </c>
      <c r="BF7" s="77">
        <f>SUM($BF$8:$BF$26)</f>
        <v>0</v>
      </c>
      <c r="BG7" s="77">
        <f>SUM($BG$8:$BG$26)</f>
        <v>35</v>
      </c>
      <c r="BH7" s="77">
        <f>SUM($BH$8:$BH$26)</f>
        <v>0</v>
      </c>
      <c r="BI7" s="77">
        <f>SUM($BI$8:$BI$26)</f>
        <v>0</v>
      </c>
      <c r="BJ7" s="77">
        <f>SUM($BJ$8:$BJ$26)</f>
        <v>0</v>
      </c>
      <c r="BK7" s="77">
        <f>SUM($BK$8:$BK$26)</f>
        <v>0</v>
      </c>
      <c r="BL7" s="77">
        <f>SUM($BL$8:$BL$26)</f>
        <v>0</v>
      </c>
      <c r="BM7" s="77">
        <f>SUM($BM$8:$BM$26)</f>
        <v>0</v>
      </c>
      <c r="BN7" s="77">
        <f>SUM($BN$8:$BN$26)</f>
        <v>0</v>
      </c>
      <c r="BO7" s="77">
        <f>SUM($BO$8:$BO$26)</f>
        <v>0</v>
      </c>
      <c r="BP7" s="77">
        <f>SUM($BP$8:$BP$26)</f>
        <v>803</v>
      </c>
      <c r="BQ7" s="77">
        <f>SUM($BQ$8:$BQ$26)</f>
        <v>0</v>
      </c>
      <c r="BR7" s="77">
        <f>SUM($BR$8:$BR$26)</f>
        <v>0</v>
      </c>
      <c r="BS7" s="77">
        <f>SUM($BS$8:$BS$26)</f>
        <v>0</v>
      </c>
      <c r="BT7" s="77">
        <f>SUM($BT$8:$BT$26)</f>
        <v>0</v>
      </c>
      <c r="BU7" s="77">
        <f>SUM($BU$8:$BU$26)</f>
        <v>0</v>
      </c>
      <c r="BV7" s="77">
        <f>SUM($BV$8:$BV$26)</f>
        <v>111</v>
      </c>
      <c r="BW7" s="77">
        <f>SUM($BW$8:$BW$26)</f>
        <v>111</v>
      </c>
      <c r="BX7" s="77">
        <f>SUM($BX$8:$BX$26)</f>
        <v>0</v>
      </c>
      <c r="BY7" s="77">
        <f>SUM($BY$8:$BY$26)</f>
        <v>0</v>
      </c>
      <c r="BZ7" s="77">
        <f>SUM($BZ$8:$BZ$26)</f>
        <v>0</v>
      </c>
      <c r="CA7" s="77">
        <f>SUM($CA$8:$CA$26)</f>
        <v>692</v>
      </c>
      <c r="CB7" s="77">
        <f>SUM($CB$8:$CB$26)</f>
        <v>277</v>
      </c>
      <c r="CC7" s="77">
        <f>SUM($CC$8:$CC$26)</f>
        <v>415</v>
      </c>
      <c r="CD7" s="77">
        <f>SUM($CD$8:$CD$26)</f>
        <v>0</v>
      </c>
      <c r="CE7" s="77">
        <f>SUM($CE$8:$CE$26)</f>
        <v>0</v>
      </c>
      <c r="CF7" s="77">
        <f>SUM($CF$8:$CF$26)</f>
        <v>0</v>
      </c>
      <c r="CG7" s="77">
        <f>SUM($CG$8:$CG$26)</f>
        <v>0</v>
      </c>
      <c r="CH7" s="77">
        <f>SUM($CH$8:$CH$26)</f>
        <v>0</v>
      </c>
      <c r="CI7" s="77">
        <f>SUM($CI$8:$CI$26)</f>
        <v>803</v>
      </c>
    </row>
    <row r="8" spans="1:87" s="8" customFormat="1" ht="12" customHeight="1">
      <c r="A8" s="8" t="s">
        <v>199</v>
      </c>
      <c r="B8" s="80" t="s">
        <v>207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26" si="0">SUM(D8,AF8)</f>
        <v>0</v>
      </c>
      <c r="BI8" s="81">
        <f t="shared" ref="BI8:BI26" si="1">SUM(E8,AG8)</f>
        <v>0</v>
      </c>
      <c r="BJ8" s="81">
        <f t="shared" ref="BJ8:BJ26" si="2">SUM(F8,AH8)</f>
        <v>0</v>
      </c>
      <c r="BK8" s="81">
        <f t="shared" ref="BK8:BK26" si="3">SUM(G8,AI8)</f>
        <v>0</v>
      </c>
      <c r="BL8" s="81">
        <f t="shared" ref="BL8:BL26" si="4">SUM(H8,AJ8)</f>
        <v>0</v>
      </c>
      <c r="BM8" s="81">
        <f t="shared" ref="BM8:BM26" si="5">SUM(I8,AK8)</f>
        <v>0</v>
      </c>
      <c r="BN8" s="81">
        <f t="shared" ref="BN8:BN26" si="6">SUM(J8,AL8)</f>
        <v>0</v>
      </c>
      <c r="BO8" s="89">
        <f t="shared" ref="BO8:BO20" si="7">SUM(K8,AM8)</f>
        <v>0</v>
      </c>
      <c r="BP8" s="81">
        <f t="shared" ref="BP8:BP26" si="8">SUM(L8,AN8)</f>
        <v>0</v>
      </c>
      <c r="BQ8" s="81">
        <f t="shared" ref="BQ8:BQ26" si="9">SUM(M8,AO8)</f>
        <v>0</v>
      </c>
      <c r="BR8" s="81">
        <f t="shared" ref="BR8:BR26" si="10">SUM(N8,AP8)</f>
        <v>0</v>
      </c>
      <c r="BS8" s="81">
        <f t="shared" ref="BS8:BS26" si="11">SUM(O8,AQ8)</f>
        <v>0</v>
      </c>
      <c r="BT8" s="81">
        <f t="shared" ref="BT8:BT26" si="12">SUM(P8,AR8)</f>
        <v>0</v>
      </c>
      <c r="BU8" s="81">
        <f t="shared" ref="BU8:BU26" si="13">SUM(Q8,AS8)</f>
        <v>0</v>
      </c>
      <c r="BV8" s="81">
        <f t="shared" ref="BV8:BV26" si="14">SUM(R8,AT8)</f>
        <v>0</v>
      </c>
      <c r="BW8" s="81">
        <f t="shared" ref="BW8:BW26" si="15">SUM(S8,AU8)</f>
        <v>0</v>
      </c>
      <c r="BX8" s="81">
        <f t="shared" ref="BX8:BX26" si="16">SUM(T8,AV8)</f>
        <v>0</v>
      </c>
      <c r="BY8" s="81">
        <f t="shared" ref="BY8:BY26" si="17">SUM(U8,AW8)</f>
        <v>0</v>
      </c>
      <c r="BZ8" s="81">
        <f t="shared" ref="BZ8:BZ26" si="18">SUM(V8,AX8)</f>
        <v>0</v>
      </c>
      <c r="CA8" s="81">
        <f t="shared" ref="CA8:CA26" si="19">SUM(W8,AY8)</f>
        <v>0</v>
      </c>
      <c r="CB8" s="81">
        <f t="shared" ref="CB8:CB26" si="20">SUM(X8,AZ8)</f>
        <v>0</v>
      </c>
      <c r="CC8" s="81">
        <f t="shared" ref="CC8:CC26" si="21">SUM(Y8,BA8)</f>
        <v>0</v>
      </c>
      <c r="CD8" s="81">
        <f t="shared" ref="CD8:CD26" si="22">SUM(Z8,BB8)</f>
        <v>0</v>
      </c>
      <c r="CE8" s="81">
        <f t="shared" ref="CE8:CE26" si="23">SUM(AA8,BC8)</f>
        <v>0</v>
      </c>
      <c r="CF8" s="89">
        <f t="shared" ref="CF8:CF20" si="24">SUM(AB8,BD8)</f>
        <v>0</v>
      </c>
      <c r="CG8" s="81">
        <f t="shared" ref="CG8:CG26" si="25">SUM(AC8,BE8)</f>
        <v>0</v>
      </c>
      <c r="CH8" s="81">
        <f t="shared" ref="CH8:CH26" si="26">SUM(AD8,BF8)</f>
        <v>0</v>
      </c>
      <c r="CI8" s="81">
        <f t="shared" ref="CI8:CI26" si="27">SUM(AE8,BG8)</f>
        <v>0</v>
      </c>
    </row>
    <row r="9" spans="1:87" s="8" customFormat="1" ht="12" customHeight="1">
      <c r="A9" s="8" t="s">
        <v>199</v>
      </c>
      <c r="B9" s="80" t="s">
        <v>209</v>
      </c>
      <c r="C9" s="8" t="s">
        <v>210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217</v>
      </c>
      <c r="C10" s="8" t="s">
        <v>218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768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111</v>
      </c>
      <c r="S10" s="81">
        <v>111</v>
      </c>
      <c r="T10" s="81">
        <v>0</v>
      </c>
      <c r="U10" s="81">
        <v>0</v>
      </c>
      <c r="V10" s="81">
        <v>0</v>
      </c>
      <c r="W10" s="81">
        <v>657</v>
      </c>
      <c r="X10" s="81">
        <v>242</v>
      </c>
      <c r="Y10" s="81">
        <v>415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768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35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35</v>
      </c>
      <c r="AZ10" s="81">
        <v>35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35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803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111</v>
      </c>
      <c r="BW10" s="81">
        <f t="shared" si="15"/>
        <v>111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692</v>
      </c>
      <c r="CB10" s="81">
        <f t="shared" si="20"/>
        <v>277</v>
      </c>
      <c r="CC10" s="81">
        <f t="shared" si="21"/>
        <v>415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803</v>
      </c>
    </row>
    <row r="11" spans="1:87" s="8" customFormat="1" ht="12" customHeight="1">
      <c r="A11" s="8" t="s">
        <v>199</v>
      </c>
      <c r="B11" s="80" t="s">
        <v>222</v>
      </c>
      <c r="C11" s="8" t="s">
        <v>224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203</v>
      </c>
      <c r="B12" s="80" t="s">
        <v>227</v>
      </c>
      <c r="C12" s="8" t="s">
        <v>230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236</v>
      </c>
      <c r="B13" s="80" t="s">
        <v>237</v>
      </c>
      <c r="C13" s="8" t="s">
        <v>238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208</v>
      </c>
      <c r="B14" s="80" t="s">
        <v>242</v>
      </c>
      <c r="C14" s="8" t="s">
        <v>244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248</v>
      </c>
      <c r="C15" s="8" t="s">
        <v>249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203</v>
      </c>
      <c r="B16" s="80" t="s">
        <v>254</v>
      </c>
      <c r="C16" s="8" t="s">
        <v>253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259</v>
      </c>
      <c r="C17" s="8" t="s">
        <v>260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265</v>
      </c>
      <c r="C18" s="8" t="s">
        <v>267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208</v>
      </c>
      <c r="B19" s="80" t="s">
        <v>272</v>
      </c>
      <c r="C19" s="8" t="s">
        <v>273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278</v>
      </c>
      <c r="C20" s="8" t="s">
        <v>279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284</v>
      </c>
      <c r="C21" s="8" t="s">
        <v>286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287</v>
      </c>
      <c r="C22" s="8" t="s">
        <v>290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203</v>
      </c>
      <c r="B23" s="80" t="s">
        <v>296</v>
      </c>
      <c r="C23" s="8" t="s">
        <v>293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203</v>
      </c>
      <c r="B24" s="80" t="s">
        <v>297</v>
      </c>
      <c r="C24" s="8" t="s">
        <v>298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306</v>
      </c>
      <c r="C25" s="8" t="s">
        <v>304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307</v>
      </c>
      <c r="C26" s="8" t="s">
        <v>308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B27" s="80"/>
      <c r="D27" s="82"/>
      <c r="E27" s="82"/>
      <c r="F27" s="82"/>
      <c r="G27" s="82"/>
      <c r="H27" s="82"/>
      <c r="I27" s="82"/>
      <c r="J27" s="82"/>
      <c r="K27" s="9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90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90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90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90"/>
      <c r="CG27" s="82"/>
      <c r="CH27" s="82"/>
      <c r="CI27" s="82"/>
    </row>
    <row r="28" spans="1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1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1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1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1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7:CI995">
    <cfRule type="expression" dxfId="301" priority="23" stopIfTrue="1">
      <formula>$A27&lt;&gt;""</formula>
    </cfRule>
  </conditionalFormatting>
  <conditionalFormatting sqref="A26:CI26">
    <cfRule type="expression" dxfId="300" priority="2" stopIfTrue="1">
      <formula>$A26&lt;&gt;""</formula>
    </cfRule>
  </conditionalFormatting>
  <conditionalFormatting sqref="A8:CI8">
    <cfRule type="expression" dxfId="299" priority="21" stopIfTrue="1">
      <formula>$A8&lt;&gt;""</formula>
    </cfRule>
  </conditionalFormatting>
  <conditionalFormatting sqref="A9:CI9">
    <cfRule type="expression" dxfId="298" priority="20" stopIfTrue="1">
      <formula>$A9&lt;&gt;""</formula>
    </cfRule>
  </conditionalFormatting>
  <conditionalFormatting sqref="A10:CI10">
    <cfRule type="expression" dxfId="297" priority="19" stopIfTrue="1">
      <formula>$A10&lt;&gt;""</formula>
    </cfRule>
  </conditionalFormatting>
  <conditionalFormatting sqref="A11:CI11">
    <cfRule type="expression" dxfId="296" priority="18" stopIfTrue="1">
      <formula>$A11&lt;&gt;""</formula>
    </cfRule>
  </conditionalFormatting>
  <conditionalFormatting sqref="A12:CI12">
    <cfRule type="expression" dxfId="295" priority="17" stopIfTrue="1">
      <formula>$A12&lt;&gt;""</formula>
    </cfRule>
  </conditionalFormatting>
  <conditionalFormatting sqref="A13:CI13">
    <cfRule type="expression" dxfId="294" priority="16" stopIfTrue="1">
      <formula>$A13&lt;&gt;""</formula>
    </cfRule>
  </conditionalFormatting>
  <conditionalFormatting sqref="A14:CI14">
    <cfRule type="expression" dxfId="293" priority="15" stopIfTrue="1">
      <formula>$A14&lt;&gt;""</formula>
    </cfRule>
  </conditionalFormatting>
  <conditionalFormatting sqref="A15:CI15">
    <cfRule type="expression" dxfId="292" priority="14" stopIfTrue="1">
      <formula>$A15&lt;&gt;""</formula>
    </cfRule>
  </conditionalFormatting>
  <conditionalFormatting sqref="A16:CI16">
    <cfRule type="expression" dxfId="291" priority="13" stopIfTrue="1">
      <formula>$A16&lt;&gt;""</formula>
    </cfRule>
  </conditionalFormatting>
  <conditionalFormatting sqref="A17:CI17">
    <cfRule type="expression" dxfId="290" priority="12" stopIfTrue="1">
      <formula>$A17&lt;&gt;""</formula>
    </cfRule>
  </conditionalFormatting>
  <conditionalFormatting sqref="A18:CI18">
    <cfRule type="expression" dxfId="289" priority="11" stopIfTrue="1">
      <formula>$A18&lt;&gt;""</formula>
    </cfRule>
  </conditionalFormatting>
  <conditionalFormatting sqref="A19:CI19">
    <cfRule type="expression" dxfId="288" priority="10" stopIfTrue="1">
      <formula>$A19&lt;&gt;""</formula>
    </cfRule>
  </conditionalFormatting>
  <conditionalFormatting sqref="A20:CI20">
    <cfRule type="expression" dxfId="287" priority="9" stopIfTrue="1">
      <formula>$A20&lt;&gt;""</formula>
    </cfRule>
  </conditionalFormatting>
  <conditionalFormatting sqref="A7:CI7">
    <cfRule type="expression" dxfId="286" priority="1" stopIfTrue="1">
      <formula>$A7&lt;&gt;""</formula>
    </cfRule>
  </conditionalFormatting>
  <conditionalFormatting sqref="A21:CI21">
    <cfRule type="expression" dxfId="285" priority="7" stopIfTrue="1">
      <formula>$A21&lt;&gt;""</formula>
    </cfRule>
  </conditionalFormatting>
  <conditionalFormatting sqref="A22:CI22">
    <cfRule type="expression" dxfId="284" priority="6" stopIfTrue="1">
      <formula>$A22&lt;&gt;""</formula>
    </cfRule>
  </conditionalFormatting>
  <conditionalFormatting sqref="A23:CI23">
    <cfRule type="expression" dxfId="283" priority="5" stopIfTrue="1">
      <formula>$A23&lt;&gt;""</formula>
    </cfRule>
  </conditionalFormatting>
  <conditionalFormatting sqref="A24:CI24">
    <cfRule type="expression" dxfId="282" priority="4" stopIfTrue="1">
      <formula>$A24&lt;&gt;""</formula>
    </cfRule>
  </conditionalFormatting>
  <conditionalFormatting sqref="A25:CI25">
    <cfRule type="expression" dxfId="281" priority="3" stopIfTrue="1">
      <formula>$A25&lt;&gt;""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25" man="1"/>
    <brk id="67" min="1" max="2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203</v>
      </c>
      <c r="B7" s="87" t="s">
        <v>311</v>
      </c>
      <c r="C7" s="76" t="s">
        <v>312</v>
      </c>
      <c r="D7" s="96">
        <f>SUM($D$8:$D$20)</f>
        <v>0</v>
      </c>
      <c r="E7" s="96">
        <f>SUM($E$8:$E$20)</f>
        <v>0</v>
      </c>
      <c r="F7" s="96">
        <f>SUM($F$8:$F$20)</f>
        <v>0</v>
      </c>
      <c r="G7" s="96">
        <f>SUM($G$8:$G$20)</f>
        <v>0</v>
      </c>
      <c r="H7" s="96">
        <f>SUM($H$8:$H$20)</f>
        <v>0</v>
      </c>
      <c r="I7" s="96">
        <f>SUM($I$8:$I$20)</f>
        <v>0</v>
      </c>
      <c r="J7" s="96">
        <f>COUNTIF($J$8:$J$20,"&lt;&gt;") - COUNTIF($J$8:$J$20,"&lt; &gt;")</f>
        <v>0</v>
      </c>
      <c r="K7" s="96">
        <f>COUNTIF($K$8:$K$20,"&lt;&gt;") - COUNTIF($K$8:$K$20,"&lt; &gt;")</f>
        <v>0</v>
      </c>
      <c r="L7" s="96">
        <f>SUM($L$8:$L$20)</f>
        <v>0</v>
      </c>
      <c r="M7" s="96">
        <f>SUM($M$8:$M$20)</f>
        <v>0</v>
      </c>
      <c r="N7" s="96">
        <f>SUM($N$8:$N$20)</f>
        <v>0</v>
      </c>
      <c r="O7" s="96">
        <f>SUM($O$8:$O$20)</f>
        <v>0</v>
      </c>
      <c r="P7" s="96">
        <f>SUM($P$8:$P$20)</f>
        <v>0</v>
      </c>
      <c r="Q7" s="96">
        <f>SUM($Q$8:$Q$20)</f>
        <v>0</v>
      </c>
      <c r="R7" s="96">
        <f>COUNTIF($R$8:$R$20,"&lt;&gt;") - COUNTIF($R$8:$R$20,"&lt; &gt;")</f>
        <v>0</v>
      </c>
      <c r="S7" s="96">
        <f>COUNTIF($S$8:$S$20,"&lt;&gt;") - COUNTIF($S$8:$S$20,"&lt; &gt;")</f>
        <v>0</v>
      </c>
      <c r="T7" s="96">
        <f>SUM($T$8:$T$20)</f>
        <v>0</v>
      </c>
      <c r="U7" s="96">
        <f>SUM($U$8:$U$20)</f>
        <v>0</v>
      </c>
      <c r="V7" s="96">
        <f>SUM($V$8:$V$20)</f>
        <v>0</v>
      </c>
      <c r="W7" s="96">
        <f>SUM($W$8:$W$20)</f>
        <v>0</v>
      </c>
      <c r="X7" s="96">
        <f>SUM($X$8:$X$20)</f>
        <v>0</v>
      </c>
      <c r="Y7" s="96">
        <f>SUM($Y$8:$Y$20)</f>
        <v>0</v>
      </c>
      <c r="Z7" s="96">
        <f>COUNTIF($Z$8:$Z$20,"&lt;&gt;") - COUNTIF($Z$8:$Z$20,"&lt; &gt;")</f>
        <v>0</v>
      </c>
      <c r="AA7" s="96">
        <f>COUNTIF($AA$8:$AA$20,"&lt;&gt;") - COUNTIF($AA$8:$AA$20,"&lt; &gt;")</f>
        <v>0</v>
      </c>
      <c r="AB7" s="96">
        <f>SUM($AB$8:$AB$20)</f>
        <v>0</v>
      </c>
      <c r="AC7" s="96">
        <f>SUM($AC$8:$AC$20)</f>
        <v>0</v>
      </c>
      <c r="AD7" s="96">
        <f>SUM($AD$8:$AD$20)</f>
        <v>0</v>
      </c>
      <c r="AE7" s="96">
        <f>SUM($AE$8:$AE$20)</f>
        <v>0</v>
      </c>
      <c r="AF7" s="96">
        <f>SUM($AF$8:$AF$20)</f>
        <v>0</v>
      </c>
      <c r="AG7" s="96">
        <f>SUM($AG$8:$AG$20)</f>
        <v>0</v>
      </c>
      <c r="AH7" s="96">
        <f>COUNTIF($AH$8:$AH$20,"&lt;&gt;") - COUNTIF($AH$8:$AH$20,"&lt; &gt;")</f>
        <v>0</v>
      </c>
      <c r="AI7" s="96">
        <f>COUNTIF($AI$8:$AI$20,"&lt;&gt;") - COUNTIF($AI$8:$AI$20,"&lt; &gt;")</f>
        <v>0</v>
      </c>
      <c r="AJ7" s="96">
        <f>SUM($AJ$8:$AJ$20)</f>
        <v>0</v>
      </c>
      <c r="AK7" s="96">
        <f>SUM($AK$8:$AK$20)</f>
        <v>0</v>
      </c>
      <c r="AL7" s="96">
        <f>SUM($AL$8:$AL$20)</f>
        <v>0</v>
      </c>
      <c r="AM7" s="96">
        <f>SUM($AM$8:$AM$20)</f>
        <v>0</v>
      </c>
      <c r="AN7" s="96">
        <f>SUM($AN$8:$AN$20)</f>
        <v>0</v>
      </c>
      <c r="AO7" s="96">
        <f>SUM($AO$8:$AO$20)</f>
        <v>0</v>
      </c>
      <c r="AP7" s="96">
        <f>COUNTIF($AP$8:$AP$20,"&lt;&gt;") - COUNTIF($AP$8:$AP$20,"&lt; &gt;")</f>
        <v>0</v>
      </c>
      <c r="AQ7" s="96">
        <f>COUNTIF($AQ$8:$AQ$20,"&lt;&gt;") - COUNTIF($AQ$8:$AQ$20,"&lt; &gt;")</f>
        <v>0</v>
      </c>
      <c r="AR7" s="96">
        <f>SUM($AR$8:$AR$20)</f>
        <v>0</v>
      </c>
      <c r="AS7" s="96">
        <f>SUM($AS$8:$AS$20)</f>
        <v>0</v>
      </c>
      <c r="AT7" s="96">
        <f>SUM($AT$8:$AT$20)</f>
        <v>0</v>
      </c>
      <c r="AU7" s="96">
        <f>SUM($AU$8:$AU$20)</f>
        <v>0</v>
      </c>
      <c r="AV7" s="96">
        <f>SUM($AV$8:$AV$20)</f>
        <v>0</v>
      </c>
      <c r="AW7" s="96">
        <f>SUM($AW$8:$AW$20)</f>
        <v>0</v>
      </c>
      <c r="AX7" s="96">
        <f>COUNTIF($AX$8:$AX$20,"&lt;&gt;") - COUNTIF($AX$8:$AX$20,"&lt; &gt;")</f>
        <v>0</v>
      </c>
      <c r="AY7" s="96">
        <f>COUNTIF($AY$8:$AY$20,"&lt;&gt;") - COUNTIF($AY$8:$AY$20,"&lt; &gt;")</f>
        <v>0</v>
      </c>
      <c r="AZ7" s="96">
        <f>SUM($AZ$8:$AZ$20)</f>
        <v>0</v>
      </c>
      <c r="BA7" s="96">
        <f>SUM($BA$8:$BA$20)</f>
        <v>0</v>
      </c>
      <c r="BB7" s="96">
        <f>SUM($BB$8:$BB$20)</f>
        <v>0</v>
      </c>
      <c r="BC7" s="96">
        <f>SUM($BC$8:$BC$20)</f>
        <v>0</v>
      </c>
      <c r="BD7" s="96">
        <f>SUM($BD$8:$BD$20)</f>
        <v>0</v>
      </c>
      <c r="BE7" s="96">
        <f>SUM($BE$8:$BE$20)</f>
        <v>0</v>
      </c>
    </row>
    <row r="8" spans="1:57" s="8" customFormat="1" ht="12" customHeight="1">
      <c r="A8" s="8" t="s">
        <v>208</v>
      </c>
      <c r="B8" s="80" t="s">
        <v>207</v>
      </c>
      <c r="C8" s="8" t="s">
        <v>204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212</v>
      </c>
      <c r="B9" s="80" t="s">
        <v>213</v>
      </c>
      <c r="C9" s="8" t="s">
        <v>214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219</v>
      </c>
      <c r="B10" s="80" t="s">
        <v>220</v>
      </c>
      <c r="C10" s="8" t="s">
        <v>221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201</v>
      </c>
      <c r="K10" s="79" t="s">
        <v>201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201</v>
      </c>
      <c r="S10" s="79" t="s">
        <v>201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201</v>
      </c>
      <c r="AA10" s="79" t="s">
        <v>201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201</v>
      </c>
      <c r="AI10" s="79" t="s">
        <v>201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201</v>
      </c>
      <c r="AQ10" s="79" t="s">
        <v>201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201</v>
      </c>
      <c r="AY10" s="79" t="s">
        <v>201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208</v>
      </c>
      <c r="B11" s="80" t="s">
        <v>225</v>
      </c>
      <c r="C11" s="8" t="s">
        <v>226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201</v>
      </c>
      <c r="K11" s="79" t="s">
        <v>201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201</v>
      </c>
      <c r="S11" s="79" t="s">
        <v>201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201</v>
      </c>
      <c r="AA11" s="79" t="s">
        <v>201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201</v>
      </c>
      <c r="AI11" s="79" t="s">
        <v>201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201</v>
      </c>
      <c r="AQ11" s="79" t="s">
        <v>201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201</v>
      </c>
      <c r="AY11" s="79" t="s">
        <v>201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208</v>
      </c>
      <c r="B12" s="80" t="s">
        <v>231</v>
      </c>
      <c r="C12" s="8" t="s">
        <v>232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201</v>
      </c>
      <c r="K12" s="79" t="s">
        <v>201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201</v>
      </c>
      <c r="S12" s="79" t="s">
        <v>201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201</v>
      </c>
      <c r="AA12" s="79" t="s">
        <v>201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201</v>
      </c>
      <c r="AI12" s="79" t="s">
        <v>201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201</v>
      </c>
      <c r="AQ12" s="79" t="s">
        <v>201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201</v>
      </c>
      <c r="AY12" s="79" t="s">
        <v>201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208</v>
      </c>
      <c r="B13" s="80" t="s">
        <v>239</v>
      </c>
      <c r="C13" s="8" t="s">
        <v>238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201</v>
      </c>
      <c r="K13" s="79" t="s">
        <v>201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201</v>
      </c>
      <c r="S13" s="79" t="s">
        <v>201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201</v>
      </c>
      <c r="AA13" s="79" t="s">
        <v>201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201</v>
      </c>
      <c r="AI13" s="79" t="s">
        <v>201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201</v>
      </c>
      <c r="AQ13" s="79" t="s">
        <v>201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201</v>
      </c>
      <c r="AY13" s="79" t="s">
        <v>201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208</v>
      </c>
      <c r="B14" s="80" t="s">
        <v>245</v>
      </c>
      <c r="C14" s="8" t="s">
        <v>241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201</v>
      </c>
      <c r="K14" s="79" t="s">
        <v>201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201</v>
      </c>
      <c r="S14" s="79" t="s">
        <v>201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201</v>
      </c>
      <c r="AA14" s="79" t="s">
        <v>201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201</v>
      </c>
      <c r="AI14" s="79" t="s">
        <v>201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201</v>
      </c>
      <c r="AQ14" s="79" t="s">
        <v>201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201</v>
      </c>
      <c r="AY14" s="79" t="s">
        <v>201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203</v>
      </c>
      <c r="B15" s="80" t="s">
        <v>248</v>
      </c>
      <c r="C15" s="8" t="s">
        <v>250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201</v>
      </c>
      <c r="K15" s="79" t="s">
        <v>201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201</v>
      </c>
      <c r="S15" s="79" t="s">
        <v>201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201</v>
      </c>
      <c r="AA15" s="79" t="s">
        <v>201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201</v>
      </c>
      <c r="AI15" s="79" t="s">
        <v>201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201</v>
      </c>
      <c r="AQ15" s="79" t="s">
        <v>201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201</v>
      </c>
      <c r="AY15" s="79" t="s">
        <v>201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208</v>
      </c>
      <c r="B16" s="80" t="s">
        <v>254</v>
      </c>
      <c r="C16" s="8" t="s">
        <v>252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201</v>
      </c>
      <c r="K16" s="79" t="s">
        <v>201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201</v>
      </c>
      <c r="S16" s="79" t="s">
        <v>201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201</v>
      </c>
      <c r="AA16" s="79" t="s">
        <v>201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201</v>
      </c>
      <c r="AI16" s="79" t="s">
        <v>201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201</v>
      </c>
      <c r="AQ16" s="79" t="s">
        <v>201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201</v>
      </c>
      <c r="AY16" s="79" t="s">
        <v>201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219</v>
      </c>
      <c r="B17" s="80" t="s">
        <v>261</v>
      </c>
      <c r="C17" s="8" t="s">
        <v>262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201</v>
      </c>
      <c r="K17" s="79" t="s">
        <v>201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201</v>
      </c>
      <c r="S17" s="79" t="s">
        <v>201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201</v>
      </c>
      <c r="AA17" s="79" t="s">
        <v>201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201</v>
      </c>
      <c r="AI17" s="79" t="s">
        <v>201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201</v>
      </c>
      <c r="AQ17" s="79" t="s">
        <v>201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201</v>
      </c>
      <c r="AY17" s="79" t="s">
        <v>201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203</v>
      </c>
      <c r="B18" s="80" t="s">
        <v>268</v>
      </c>
      <c r="C18" s="8" t="s">
        <v>269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201</v>
      </c>
      <c r="K18" s="79" t="s">
        <v>201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201</v>
      </c>
      <c r="S18" s="79" t="s">
        <v>201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201</v>
      </c>
      <c r="AA18" s="79" t="s">
        <v>201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201</v>
      </c>
      <c r="AI18" s="79" t="s">
        <v>201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201</v>
      </c>
      <c r="AQ18" s="79" t="s">
        <v>201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201</v>
      </c>
      <c r="AY18" s="79" t="s">
        <v>201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205</v>
      </c>
      <c r="B19" s="80" t="s">
        <v>274</v>
      </c>
      <c r="C19" s="8" t="s">
        <v>275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201</v>
      </c>
      <c r="K19" s="79" t="s">
        <v>201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201</v>
      </c>
      <c r="S19" s="79" t="s">
        <v>201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201</v>
      </c>
      <c r="AA19" s="79" t="s">
        <v>201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201</v>
      </c>
      <c r="AI19" s="79" t="s">
        <v>201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201</v>
      </c>
      <c r="AQ19" s="79" t="s">
        <v>201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201</v>
      </c>
      <c r="AY19" s="79" t="s">
        <v>201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208</v>
      </c>
      <c r="B20" s="80" t="s">
        <v>280</v>
      </c>
      <c r="C20" s="8" t="s">
        <v>277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201</v>
      </c>
      <c r="K20" s="79" t="s">
        <v>201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201</v>
      </c>
      <c r="S20" s="79" t="s">
        <v>201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201</v>
      </c>
      <c r="AA20" s="79" t="s">
        <v>201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201</v>
      </c>
      <c r="AI20" s="79" t="s">
        <v>201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201</v>
      </c>
      <c r="AQ20" s="79" t="s">
        <v>201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201</v>
      </c>
      <c r="AY20" s="79" t="s">
        <v>201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B21" s="80" t="s">
        <v>201</v>
      </c>
      <c r="D21" s="81"/>
      <c r="E21" s="81"/>
      <c r="F21" s="81"/>
      <c r="G21" s="81"/>
      <c r="H21" s="81"/>
      <c r="I21" s="81"/>
      <c r="J21" s="79"/>
      <c r="K21" s="78"/>
      <c r="L21" s="81"/>
      <c r="M21" s="81"/>
      <c r="N21" s="81"/>
      <c r="O21" s="81"/>
      <c r="P21" s="81"/>
      <c r="Q21" s="81"/>
      <c r="R21" s="79"/>
      <c r="S21" s="78"/>
      <c r="T21" s="81"/>
      <c r="U21" s="81"/>
      <c r="V21" s="81"/>
      <c r="W21" s="81"/>
      <c r="X21" s="81"/>
      <c r="Y21" s="81"/>
      <c r="Z21" s="79"/>
      <c r="AA21" s="78"/>
      <c r="AB21" s="81"/>
      <c r="AC21" s="81"/>
      <c r="AD21" s="81"/>
      <c r="AE21" s="81"/>
      <c r="AF21" s="81"/>
      <c r="AG21" s="81"/>
      <c r="AH21" s="79"/>
      <c r="AI21" s="78"/>
      <c r="AJ21" s="81"/>
      <c r="AK21" s="81"/>
      <c r="AL21" s="81"/>
      <c r="AM21" s="81"/>
      <c r="AN21" s="81"/>
      <c r="AO21" s="81"/>
      <c r="AP21" s="79"/>
      <c r="AQ21" s="78"/>
      <c r="AR21" s="81"/>
      <c r="AS21" s="81"/>
      <c r="AT21" s="81"/>
      <c r="AU21" s="81"/>
      <c r="AV21" s="81"/>
      <c r="AW21" s="81"/>
      <c r="AX21" s="79"/>
      <c r="AY21" s="78"/>
      <c r="AZ21" s="81"/>
      <c r="BA21" s="81"/>
      <c r="BB21" s="81"/>
      <c r="BC21" s="81"/>
      <c r="BD21" s="81"/>
      <c r="BE21" s="81"/>
    </row>
    <row r="22" spans="1:57" s="8" customFormat="1" ht="12" customHeight="1">
      <c r="B22" s="80" t="s">
        <v>201</v>
      </c>
      <c r="D22" s="81"/>
      <c r="E22" s="81"/>
      <c r="F22" s="81"/>
      <c r="G22" s="81"/>
      <c r="H22" s="81"/>
      <c r="I22" s="81"/>
      <c r="J22" s="79"/>
      <c r="K22" s="78"/>
      <c r="L22" s="81"/>
      <c r="M22" s="81"/>
      <c r="N22" s="81"/>
      <c r="O22" s="81"/>
      <c r="P22" s="81"/>
      <c r="Q22" s="81"/>
      <c r="R22" s="79"/>
      <c r="S22" s="78"/>
      <c r="T22" s="81"/>
      <c r="U22" s="81"/>
      <c r="V22" s="81"/>
      <c r="W22" s="81"/>
      <c r="X22" s="81"/>
      <c r="Y22" s="81"/>
      <c r="Z22" s="79"/>
      <c r="AA22" s="78"/>
      <c r="AB22" s="81"/>
      <c r="AC22" s="81"/>
      <c r="AD22" s="81"/>
      <c r="AE22" s="81"/>
      <c r="AF22" s="81"/>
      <c r="AG22" s="81"/>
      <c r="AH22" s="79"/>
      <c r="AI22" s="78"/>
      <c r="AJ22" s="81"/>
      <c r="AK22" s="81"/>
      <c r="AL22" s="81"/>
      <c r="AM22" s="81"/>
      <c r="AN22" s="81"/>
      <c r="AO22" s="81"/>
      <c r="AP22" s="79"/>
      <c r="AQ22" s="78"/>
      <c r="AR22" s="81"/>
      <c r="AS22" s="81"/>
      <c r="AT22" s="81"/>
      <c r="AU22" s="81"/>
      <c r="AV22" s="81"/>
      <c r="AW22" s="81"/>
      <c r="AX22" s="79"/>
      <c r="AY22" s="78"/>
      <c r="AZ22" s="81"/>
      <c r="BA22" s="81"/>
      <c r="BB22" s="81"/>
      <c r="BC22" s="81"/>
      <c r="BD22" s="81"/>
      <c r="BE22" s="81"/>
    </row>
    <row r="23" spans="1:57" s="8" customFormat="1" ht="12" customHeight="1">
      <c r="B23" s="80" t="s">
        <v>201</v>
      </c>
      <c r="D23" s="81"/>
      <c r="E23" s="81"/>
      <c r="F23" s="81"/>
      <c r="G23" s="81"/>
      <c r="H23" s="81"/>
      <c r="I23" s="81"/>
      <c r="J23" s="79"/>
      <c r="K23" s="78"/>
      <c r="L23" s="81"/>
      <c r="M23" s="81"/>
      <c r="N23" s="81"/>
      <c r="O23" s="81"/>
      <c r="P23" s="81"/>
      <c r="Q23" s="81"/>
      <c r="R23" s="79"/>
      <c r="S23" s="78"/>
      <c r="T23" s="81"/>
      <c r="U23" s="81"/>
      <c r="V23" s="81"/>
      <c r="W23" s="81"/>
      <c r="X23" s="81"/>
      <c r="Y23" s="81"/>
      <c r="Z23" s="79"/>
      <c r="AA23" s="78"/>
      <c r="AB23" s="81"/>
      <c r="AC23" s="81"/>
      <c r="AD23" s="81"/>
      <c r="AE23" s="81"/>
      <c r="AF23" s="81"/>
      <c r="AG23" s="81"/>
      <c r="AH23" s="79"/>
      <c r="AI23" s="78"/>
      <c r="AJ23" s="81"/>
      <c r="AK23" s="81"/>
      <c r="AL23" s="81"/>
      <c r="AM23" s="81"/>
      <c r="AN23" s="81"/>
      <c r="AO23" s="81"/>
      <c r="AP23" s="79"/>
      <c r="AQ23" s="78"/>
      <c r="AR23" s="81"/>
      <c r="AS23" s="81"/>
      <c r="AT23" s="81"/>
      <c r="AU23" s="81"/>
      <c r="AV23" s="81"/>
      <c r="AW23" s="81"/>
      <c r="AX23" s="79"/>
      <c r="AY23" s="78"/>
      <c r="AZ23" s="81"/>
      <c r="BA23" s="81"/>
      <c r="BB23" s="81"/>
      <c r="BC23" s="81"/>
      <c r="BD23" s="81"/>
      <c r="BE23" s="81"/>
    </row>
    <row r="24" spans="1:57" s="8" customFormat="1" ht="12" customHeight="1">
      <c r="B24" s="80" t="s">
        <v>201</v>
      </c>
      <c r="D24" s="81"/>
      <c r="E24" s="81"/>
      <c r="F24" s="81"/>
      <c r="G24" s="81"/>
      <c r="H24" s="81"/>
      <c r="I24" s="81"/>
      <c r="J24" s="79"/>
      <c r="K24" s="78"/>
      <c r="L24" s="81"/>
      <c r="M24" s="81"/>
      <c r="N24" s="81"/>
      <c r="O24" s="81"/>
      <c r="P24" s="81"/>
      <c r="Q24" s="81"/>
      <c r="R24" s="79"/>
      <c r="S24" s="78"/>
      <c r="T24" s="81"/>
      <c r="U24" s="81"/>
      <c r="V24" s="81"/>
      <c r="W24" s="81"/>
      <c r="X24" s="81"/>
      <c r="Y24" s="81"/>
      <c r="Z24" s="79"/>
      <c r="AA24" s="78"/>
      <c r="AB24" s="81"/>
      <c r="AC24" s="81"/>
      <c r="AD24" s="81"/>
      <c r="AE24" s="81"/>
      <c r="AF24" s="81"/>
      <c r="AG24" s="81"/>
      <c r="AH24" s="79"/>
      <c r="AI24" s="78"/>
      <c r="AJ24" s="81"/>
      <c r="AK24" s="81"/>
      <c r="AL24" s="81"/>
      <c r="AM24" s="81"/>
      <c r="AN24" s="81"/>
      <c r="AO24" s="81"/>
      <c r="AP24" s="79"/>
      <c r="AQ24" s="78"/>
      <c r="AR24" s="81"/>
      <c r="AS24" s="81"/>
      <c r="AT24" s="81"/>
      <c r="AU24" s="81"/>
      <c r="AV24" s="81"/>
      <c r="AW24" s="81"/>
      <c r="AX24" s="79"/>
      <c r="AY24" s="78"/>
      <c r="AZ24" s="81"/>
      <c r="BA24" s="81"/>
      <c r="BB24" s="81"/>
      <c r="BC24" s="81"/>
      <c r="BD24" s="81"/>
      <c r="BE24" s="81"/>
    </row>
    <row r="25" spans="1:57" s="8" customFormat="1" ht="12" customHeight="1">
      <c r="B25" s="80" t="s">
        <v>201</v>
      </c>
      <c r="D25" s="81"/>
      <c r="E25" s="81"/>
      <c r="F25" s="81"/>
      <c r="G25" s="81"/>
      <c r="H25" s="81"/>
      <c r="I25" s="81"/>
      <c r="J25" s="79"/>
      <c r="K25" s="78"/>
      <c r="L25" s="81"/>
      <c r="M25" s="81"/>
      <c r="N25" s="81"/>
      <c r="O25" s="81"/>
      <c r="P25" s="81"/>
      <c r="Q25" s="81"/>
      <c r="R25" s="79"/>
      <c r="S25" s="78"/>
      <c r="T25" s="81"/>
      <c r="U25" s="81"/>
      <c r="V25" s="81"/>
      <c r="W25" s="81"/>
      <c r="X25" s="81"/>
      <c r="Y25" s="81"/>
      <c r="Z25" s="79"/>
      <c r="AA25" s="78"/>
      <c r="AB25" s="81"/>
      <c r="AC25" s="81"/>
      <c r="AD25" s="81"/>
      <c r="AE25" s="81"/>
      <c r="AF25" s="81"/>
      <c r="AG25" s="81"/>
      <c r="AH25" s="79"/>
      <c r="AI25" s="78"/>
      <c r="AJ25" s="81"/>
      <c r="AK25" s="81"/>
      <c r="AL25" s="81"/>
      <c r="AM25" s="81"/>
      <c r="AN25" s="81"/>
      <c r="AO25" s="81"/>
      <c r="AP25" s="79"/>
      <c r="AQ25" s="78"/>
      <c r="AR25" s="81"/>
      <c r="AS25" s="81"/>
      <c r="AT25" s="81"/>
      <c r="AU25" s="81"/>
      <c r="AV25" s="81"/>
      <c r="AW25" s="81"/>
      <c r="AX25" s="79"/>
      <c r="AY25" s="78"/>
      <c r="AZ25" s="81"/>
      <c r="BA25" s="81"/>
      <c r="BB25" s="81"/>
      <c r="BC25" s="81"/>
      <c r="BD25" s="81"/>
      <c r="BE25" s="81"/>
    </row>
    <row r="26" spans="1:57" s="8" customFormat="1" ht="12" customHeight="1">
      <c r="B26" s="80" t="s">
        <v>201</v>
      </c>
      <c r="D26" s="81"/>
      <c r="E26" s="81"/>
      <c r="F26" s="81"/>
      <c r="G26" s="81"/>
      <c r="H26" s="81"/>
      <c r="I26" s="81"/>
      <c r="J26" s="79"/>
      <c r="K26" s="78"/>
      <c r="L26" s="81"/>
      <c r="M26" s="81"/>
      <c r="N26" s="81"/>
      <c r="O26" s="81"/>
      <c r="P26" s="81"/>
      <c r="Q26" s="81"/>
      <c r="R26" s="79"/>
      <c r="S26" s="78"/>
      <c r="T26" s="81"/>
      <c r="U26" s="81"/>
      <c r="V26" s="81"/>
      <c r="W26" s="81"/>
      <c r="X26" s="81"/>
      <c r="Y26" s="81"/>
      <c r="Z26" s="79"/>
      <c r="AA26" s="78"/>
      <c r="AB26" s="81"/>
      <c r="AC26" s="81"/>
      <c r="AD26" s="81"/>
      <c r="AE26" s="81"/>
      <c r="AF26" s="81"/>
      <c r="AG26" s="81"/>
      <c r="AH26" s="79"/>
      <c r="AI26" s="78"/>
      <c r="AJ26" s="81"/>
      <c r="AK26" s="81"/>
      <c r="AL26" s="81"/>
      <c r="AM26" s="81"/>
      <c r="AN26" s="81"/>
      <c r="AO26" s="81"/>
      <c r="AP26" s="79"/>
      <c r="AQ26" s="78"/>
      <c r="AR26" s="81"/>
      <c r="AS26" s="81"/>
      <c r="AT26" s="81"/>
      <c r="AU26" s="81"/>
      <c r="AV26" s="81"/>
      <c r="AW26" s="81"/>
      <c r="AX26" s="79"/>
      <c r="AY26" s="78"/>
      <c r="AZ26" s="81"/>
      <c r="BA26" s="81"/>
      <c r="BB26" s="81"/>
      <c r="BC26" s="81"/>
      <c r="BD26" s="81"/>
      <c r="BE26" s="81"/>
    </row>
    <row r="27" spans="1:57" s="8" customFormat="1" ht="12" customHeight="1">
      <c r="B27" s="80"/>
      <c r="D27" s="82"/>
      <c r="E27" s="82"/>
      <c r="F27" s="82"/>
      <c r="G27" s="82"/>
      <c r="H27" s="82"/>
      <c r="I27" s="82"/>
      <c r="J27" s="80"/>
      <c r="L27" s="82"/>
      <c r="M27" s="82"/>
      <c r="N27" s="82"/>
      <c r="O27" s="82"/>
      <c r="P27" s="82"/>
      <c r="Q27" s="82"/>
      <c r="R27" s="80"/>
      <c r="T27" s="82"/>
      <c r="U27" s="82"/>
      <c r="V27" s="82"/>
      <c r="W27" s="82"/>
      <c r="X27" s="82"/>
      <c r="Y27" s="82"/>
      <c r="Z27" s="80"/>
      <c r="AB27" s="82"/>
      <c r="AC27" s="82"/>
      <c r="AD27" s="82"/>
      <c r="AE27" s="82"/>
      <c r="AF27" s="82"/>
      <c r="AG27" s="82"/>
      <c r="AH27" s="80"/>
      <c r="AJ27" s="82"/>
      <c r="AK27" s="82"/>
      <c r="AL27" s="82"/>
      <c r="AM27" s="82"/>
      <c r="AN27" s="82"/>
      <c r="AO27" s="82"/>
      <c r="AP27" s="80"/>
      <c r="AR27" s="82"/>
      <c r="AS27" s="82"/>
      <c r="AT27" s="82"/>
      <c r="AU27" s="82"/>
      <c r="AV27" s="82"/>
      <c r="AW27" s="82"/>
      <c r="AX27" s="80"/>
      <c r="AZ27" s="82"/>
      <c r="BA27" s="82"/>
      <c r="BB27" s="82"/>
      <c r="BC27" s="82"/>
      <c r="BD27" s="82"/>
      <c r="BE27" s="82"/>
    </row>
    <row r="28" spans="1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1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1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1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1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7:BE995">
    <cfRule type="expression" dxfId="278" priority="23" stopIfTrue="1">
      <formula>$A27&lt;&gt;""</formula>
    </cfRule>
  </conditionalFormatting>
  <conditionalFormatting sqref="A26:BE26">
    <cfRule type="expression" dxfId="277" priority="2" stopIfTrue="1">
      <formula>$A26&lt;&gt;""</formula>
    </cfRule>
  </conditionalFormatting>
  <conditionalFormatting sqref="A8:BE8">
    <cfRule type="expression" dxfId="276" priority="21" stopIfTrue="1">
      <formula>$A8&lt;&gt;""</formula>
    </cfRule>
  </conditionalFormatting>
  <conditionalFormatting sqref="A9:BE9">
    <cfRule type="expression" dxfId="275" priority="20" stopIfTrue="1">
      <formula>$A9&lt;&gt;""</formula>
    </cfRule>
  </conditionalFormatting>
  <conditionalFormatting sqref="A10:BE10">
    <cfRule type="expression" dxfId="274" priority="19" stopIfTrue="1">
      <formula>$A10&lt;&gt;""</formula>
    </cfRule>
  </conditionalFormatting>
  <conditionalFormatting sqref="A11:BE11">
    <cfRule type="expression" dxfId="273" priority="18" stopIfTrue="1">
      <formula>$A11&lt;&gt;""</formula>
    </cfRule>
  </conditionalFormatting>
  <conditionalFormatting sqref="A12:BE12">
    <cfRule type="expression" dxfId="272" priority="17" stopIfTrue="1">
      <formula>$A12&lt;&gt;""</formula>
    </cfRule>
  </conditionalFormatting>
  <conditionalFormatting sqref="A13:BE13">
    <cfRule type="expression" dxfId="271" priority="16" stopIfTrue="1">
      <formula>$A13&lt;&gt;""</formula>
    </cfRule>
  </conditionalFormatting>
  <conditionalFormatting sqref="A14:BE14">
    <cfRule type="expression" dxfId="270" priority="15" stopIfTrue="1">
      <formula>$A14&lt;&gt;""</formula>
    </cfRule>
  </conditionalFormatting>
  <conditionalFormatting sqref="A15:BE15">
    <cfRule type="expression" dxfId="269" priority="14" stopIfTrue="1">
      <formula>$A15&lt;&gt;""</formula>
    </cfRule>
  </conditionalFormatting>
  <conditionalFormatting sqref="A16:BE16">
    <cfRule type="expression" dxfId="268" priority="13" stopIfTrue="1">
      <formula>$A16&lt;&gt;""</formula>
    </cfRule>
  </conditionalFormatting>
  <conditionalFormatting sqref="A17:BE17">
    <cfRule type="expression" dxfId="267" priority="12" stopIfTrue="1">
      <formula>$A17&lt;&gt;""</formula>
    </cfRule>
  </conditionalFormatting>
  <conditionalFormatting sqref="A18:BE18">
    <cfRule type="expression" dxfId="266" priority="11" stopIfTrue="1">
      <formula>$A18&lt;&gt;""</formula>
    </cfRule>
  </conditionalFormatting>
  <conditionalFormatting sqref="A19:BE19">
    <cfRule type="expression" dxfId="265" priority="10" stopIfTrue="1">
      <formula>$A19&lt;&gt;""</formula>
    </cfRule>
  </conditionalFormatting>
  <conditionalFormatting sqref="A20:BE20">
    <cfRule type="expression" dxfId="264" priority="9" stopIfTrue="1">
      <formula>$A20&lt;&gt;""</formula>
    </cfRule>
  </conditionalFormatting>
  <conditionalFormatting sqref="A7:BE7">
    <cfRule type="expression" dxfId="263" priority="1" stopIfTrue="1">
      <formula>$A7&lt;&gt;""</formula>
    </cfRule>
  </conditionalFormatting>
  <conditionalFormatting sqref="A21:BE21">
    <cfRule type="expression" dxfId="262" priority="7" stopIfTrue="1">
      <formula>$A21&lt;&gt;""</formula>
    </cfRule>
  </conditionalFormatting>
  <conditionalFormatting sqref="A22:BE22">
    <cfRule type="expression" dxfId="261" priority="6" stopIfTrue="1">
      <formula>$A22&lt;&gt;""</formula>
    </cfRule>
  </conditionalFormatting>
  <conditionalFormatting sqref="A23:BE23">
    <cfRule type="expression" dxfId="260" priority="5" stopIfTrue="1">
      <formula>$A23&lt;&gt;""</formula>
    </cfRule>
  </conditionalFormatting>
  <conditionalFormatting sqref="A24:BE24">
    <cfRule type="expression" dxfId="259" priority="4" stopIfTrue="1">
      <formula>$A24&lt;&gt;""</formula>
    </cfRule>
  </conditionalFormatting>
  <conditionalFormatting sqref="A25:BE25">
    <cfRule type="expression" dxfId="258" priority="3" stopIfTrue="1">
      <formula>$A25&lt;&gt;""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19" man="1"/>
    <brk id="17" min="1" max="19" man="1"/>
    <brk id="25" min="1" max="19" man="1"/>
    <brk id="33" min="1" max="19" man="1"/>
    <brk id="41" min="1" max="19" man="1"/>
    <brk id="49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203</v>
      </c>
      <c r="B7" s="87" t="s">
        <v>311</v>
      </c>
      <c r="C7" s="76" t="s">
        <v>312</v>
      </c>
      <c r="D7" s="96">
        <f>SUM($D$8:$D$13)</f>
        <v>0</v>
      </c>
      <c r="E7" s="96">
        <f>SUM($E$8:$E$13)</f>
        <v>0</v>
      </c>
      <c r="F7" s="96">
        <f>COUNTIF($F$8:$F$13,"&lt;&gt;") - COUNTIF($F$8:$F$13,"&lt; &gt;")</f>
        <v>0</v>
      </c>
      <c r="G7" s="96">
        <f>COUNTIF($G$8:$G$13,"&lt;&gt;") - COUNTIF($G$8:$G$13,"&lt; &gt;")</f>
        <v>0</v>
      </c>
      <c r="H7" s="96">
        <f>SUM($H$8:$H$13)</f>
        <v>0</v>
      </c>
      <c r="I7" s="96">
        <f>SUM($I$8:$I$13)</f>
        <v>0</v>
      </c>
      <c r="J7" s="96">
        <f>COUNTIF($J$8:$J$13,"&lt;&gt;") - COUNTIF($J$8:$J$13,"&lt; &gt;")</f>
        <v>0</v>
      </c>
      <c r="K7" s="96">
        <f>COUNTIF($K$8:$K$13,"&lt;&gt;") - COUNTIF($K$8:$K$13,"&lt; &gt;")</f>
        <v>0</v>
      </c>
      <c r="L7" s="96">
        <f>SUM($L$8:$L$13)</f>
        <v>0</v>
      </c>
      <c r="M7" s="96">
        <f>SUM($M$8:$M$13)</f>
        <v>0</v>
      </c>
      <c r="N7" s="96">
        <f>COUNTIF($N$8:$N$13,"&lt;&gt;") - COUNTIF($N$8:$N$13,"&lt; &gt;")</f>
        <v>0</v>
      </c>
      <c r="O7" s="96">
        <f>COUNTIF($O$8:$O$13,"&lt;&gt;") - COUNTIF($O$8:$O$13,"&lt; &gt;")</f>
        <v>0</v>
      </c>
      <c r="P7" s="96">
        <f>SUM($P$8:$P$13)</f>
        <v>0</v>
      </c>
      <c r="Q7" s="96">
        <f>SUM($Q$8:$Q$13)</f>
        <v>0</v>
      </c>
      <c r="R7" s="96">
        <f>COUNTIF($R$8:$R$13,"&lt;&gt;") - COUNTIF($R$8:$R$13,"&lt; &gt;")</f>
        <v>0</v>
      </c>
      <c r="S7" s="96">
        <f>COUNTIF($S$8:$S$13,"&lt;&gt;") - COUNTIF($S$8:$S$13,"&lt; &gt;")</f>
        <v>0</v>
      </c>
      <c r="T7" s="96">
        <f>SUM($T$8:$T$13)</f>
        <v>0</v>
      </c>
      <c r="U7" s="96">
        <f>SUM($U$8:$U$13)</f>
        <v>0</v>
      </c>
      <c r="V7" s="96">
        <f>COUNTIF($V$8:$V$13,"&lt;&gt;") - COUNTIF($V$8:$V$13,"&lt; &gt;")</f>
        <v>0</v>
      </c>
      <c r="W7" s="96">
        <f>COUNTIF($W$8:$W$13,"&lt;&gt;") - COUNTIF($W$8:$W$13,"&lt; &gt;")</f>
        <v>0</v>
      </c>
      <c r="X7" s="96">
        <f>SUM($X$8:$X$13)</f>
        <v>0</v>
      </c>
      <c r="Y7" s="96">
        <f>SUM($Y$8:$Y$13)</f>
        <v>0</v>
      </c>
      <c r="Z7" s="96">
        <f>COUNTIF($Z$8:$Z$13,"&lt;&gt;") - COUNTIF($Z$8:$Z$13,"&lt; &gt;")</f>
        <v>0</v>
      </c>
      <c r="AA7" s="96">
        <f>COUNTIF($AA$8:$AA$13,"&lt;&gt;") - COUNTIF($AA$8:$AA$13,"&lt; &gt;")</f>
        <v>0</v>
      </c>
      <c r="AB7" s="96">
        <f>SUM($AB$8:$AB$13)</f>
        <v>0</v>
      </c>
      <c r="AC7" s="96">
        <f>SUM($AC$8:$AC$13)</f>
        <v>0</v>
      </c>
      <c r="AD7" s="96">
        <f>COUNTIF($AD$8:$AD$13,"&lt;&gt;") - COUNTIF($AD$8:$AD$13,"&lt; &gt;")</f>
        <v>0</v>
      </c>
      <c r="AE7" s="96">
        <f>COUNTIF($AE$8:$AE$13,"&lt;&gt;") - COUNTIF($AE$8:$AE$13,"&lt; &gt;")</f>
        <v>0</v>
      </c>
      <c r="AF7" s="96">
        <f>SUM($AF$8:$AF$13)</f>
        <v>0</v>
      </c>
      <c r="AG7" s="96">
        <f>SUM($AG$8:$AG$13)</f>
        <v>0</v>
      </c>
      <c r="AH7" s="96">
        <f>COUNTIF($AH$8:$AH$13,"&lt;&gt;") - COUNTIF($AH$8:$AH$13,"&lt; &gt;")</f>
        <v>0</v>
      </c>
      <c r="AI7" s="96">
        <f>COUNTIF($AI$8:$AI$13,"&lt;&gt;") - COUNTIF($AI$8:$AI$13,"&lt; &gt;")</f>
        <v>0</v>
      </c>
      <c r="AJ7" s="96">
        <f>SUM($AJ$8:$AJ$13)</f>
        <v>0</v>
      </c>
      <c r="AK7" s="96">
        <f>SUM($AK$8:$AK$13)</f>
        <v>0</v>
      </c>
      <c r="AL7" s="96">
        <f>COUNTIF($AL$8:$AL$13,"&lt;&gt;") - COUNTIF($AL$8:$AL$13,"&lt; &gt;")</f>
        <v>0</v>
      </c>
      <c r="AM7" s="96">
        <f>COUNTIF($AM$8:$AM$13,"&lt;&gt;") - COUNTIF($AM$8:$AM$13,"&lt; &gt;")</f>
        <v>0</v>
      </c>
      <c r="AN7" s="96">
        <f>SUM($AN$8:$AN$13)</f>
        <v>0</v>
      </c>
      <c r="AO7" s="96">
        <f>SUM($AO$8:$AO$13)</f>
        <v>0</v>
      </c>
      <c r="AP7" s="96">
        <f>COUNTIF($AP$8:$AP$13,"&lt;&gt;") - COUNTIF($AP$8:$AP$13,"&lt; &gt;")</f>
        <v>0</v>
      </c>
      <c r="AQ7" s="96">
        <f>COUNTIF($AQ$8:$AQ$13,"&lt;&gt;") - COUNTIF($AQ$8:$AQ$13,"&lt; &gt;")</f>
        <v>0</v>
      </c>
      <c r="AR7" s="96">
        <f>SUM($AR$8:$AR$13)</f>
        <v>0</v>
      </c>
      <c r="AS7" s="96">
        <f>SUM($AS$8:$AS$13)</f>
        <v>0</v>
      </c>
      <c r="AT7" s="96">
        <f>COUNTIF($AT$8:$AT$13,"&lt;&gt;") - COUNTIF($AT$8:$AT$13,"&lt; &gt;")</f>
        <v>0</v>
      </c>
      <c r="AU7" s="96">
        <f>COUNTIF($AU$8:$AU$13,"&lt;&gt;") - COUNTIF($AU$8:$AU$13,"&lt; &gt;")</f>
        <v>0</v>
      </c>
      <c r="AV7" s="96">
        <f>SUM($AV$8:$AV$13)</f>
        <v>0</v>
      </c>
      <c r="AW7" s="96">
        <f>SUM($AW$8:$AW$13)</f>
        <v>0</v>
      </c>
      <c r="AX7" s="96">
        <f>COUNTIF($AX$8:$AX$13,"&lt;&gt;") - COUNTIF($AX$8:$AX$13,"&lt; &gt;")</f>
        <v>0</v>
      </c>
      <c r="AY7" s="96">
        <f>COUNTIF($AY$8:$AY$13,"&lt;&gt;") - COUNTIF($AY$8:$AY$13,"&lt; &gt;")</f>
        <v>0</v>
      </c>
      <c r="AZ7" s="96">
        <f>SUM($AZ$8:$AZ$13)</f>
        <v>0</v>
      </c>
      <c r="BA7" s="96">
        <f>SUM($BA$8:$BA$13)</f>
        <v>0</v>
      </c>
      <c r="BB7" s="96">
        <f>COUNTIF($BB$8:$BB$13,"&lt;&gt;") - COUNTIF($BB$8:$BB$13,"&lt; &gt;")</f>
        <v>0</v>
      </c>
      <c r="BC7" s="96">
        <f>COUNTIF($BC$8:$BC$13,"&lt;&gt;") - COUNTIF($BC$8:$BC$13,"&lt; &gt;")</f>
        <v>0</v>
      </c>
      <c r="BD7" s="96">
        <f>SUM($BD$8:$BD$13)</f>
        <v>0</v>
      </c>
      <c r="BE7" s="96">
        <f>SUM($BE$8:$BE$13)</f>
        <v>0</v>
      </c>
      <c r="BF7" s="96">
        <f>COUNTIF($BF$8:$BF$13,"&lt;&gt;") - COUNTIF($BF$8:$BF$13,"&lt; &gt;")</f>
        <v>0</v>
      </c>
      <c r="BG7" s="96">
        <f>COUNTIF($BG$8:$BG$13,"&lt;&gt;") - COUNTIF($BG$8:$BG$13,"&lt; &gt;")</f>
        <v>0</v>
      </c>
      <c r="BH7" s="96">
        <f>SUM($BH$8:$BH$13)</f>
        <v>0</v>
      </c>
      <c r="BI7" s="96">
        <f>SUM($BI$8:$BI$13)</f>
        <v>0</v>
      </c>
      <c r="BJ7" s="96">
        <f>COUNTIF($BJ$8:$BJ$13,"&lt;&gt;") - COUNTIF($BJ$8:$BJ$13,"&lt; &gt;")</f>
        <v>0</v>
      </c>
      <c r="BK7" s="96">
        <f>COUNTIF($BK$8:$BK$13,"&lt;&gt;") - COUNTIF($BK$8:$BK$13,"&lt; &gt;")</f>
        <v>0</v>
      </c>
      <c r="BL7" s="96">
        <f>SUM($BL$8:$BL$13)</f>
        <v>0</v>
      </c>
      <c r="BM7" s="96">
        <f>SUM($BM$8:$BM$13)</f>
        <v>0</v>
      </c>
      <c r="BN7" s="96">
        <f>COUNTIF($BN$8:$BN$13,"&lt;&gt;") - COUNTIF($BN$8:$BN$13,"&lt; &gt;")</f>
        <v>0</v>
      </c>
      <c r="BO7" s="96">
        <f>COUNTIF($BO$8:$BO$13,"&lt;&gt;") - COUNTIF($BO$8:$BO$13,"&lt; &gt;")</f>
        <v>0</v>
      </c>
      <c r="BP7" s="96">
        <f>SUM($BP$8:$BP$13)</f>
        <v>0</v>
      </c>
      <c r="BQ7" s="96">
        <f>SUM($BQ$8:$BQ$13)</f>
        <v>0</v>
      </c>
      <c r="BR7" s="96">
        <f>COUNTIF($BR$8:$BR$13,"&lt;&gt;") - COUNTIF($BR$8:$BR$13,"&lt; &gt;")</f>
        <v>0</v>
      </c>
      <c r="BS7" s="96">
        <f>COUNTIF($BS$8:$BS$13,"&lt;&gt;") - COUNTIF($BS$8:$BS$13,"&lt; &gt;")</f>
        <v>0</v>
      </c>
      <c r="BT7" s="96">
        <f>SUM($BT$8:$BT$13)</f>
        <v>0</v>
      </c>
      <c r="BU7" s="96">
        <f>SUM($BU$8:$BU$13)</f>
        <v>0</v>
      </c>
      <c r="BV7" s="96">
        <f>COUNTIF($BV$8:$BV$13,"&lt;&gt;") - COUNTIF($BV$8:$BV$13,"&lt; &gt;")</f>
        <v>0</v>
      </c>
      <c r="BW7" s="96">
        <f>COUNTIF($BW$8:$BW$13,"&lt;&gt;") - COUNTIF($BW$8:$BW$13,"&lt; &gt;")</f>
        <v>0</v>
      </c>
      <c r="BX7" s="96">
        <f>SUM($BX$8:$BX$13)</f>
        <v>0</v>
      </c>
      <c r="BY7" s="96">
        <f>SUM($BY$8:$BY$13)</f>
        <v>0</v>
      </c>
      <c r="BZ7" s="96">
        <f>COUNTIF($BZ$8:$BZ$13,"&lt;&gt;") - COUNTIF($BZ$8:$BZ$13,"&lt; &gt;")</f>
        <v>0</v>
      </c>
      <c r="CA7" s="96">
        <f>COUNTIF($CA$8:$CA$13,"&lt;&gt;") - COUNTIF($CA$8:$CA$13,"&lt; &gt;")</f>
        <v>0</v>
      </c>
      <c r="CB7" s="96">
        <f>SUM($CB$8:$CB$13)</f>
        <v>0</v>
      </c>
      <c r="CC7" s="96">
        <f>SUM($CC$8:$CC$13)</f>
        <v>0</v>
      </c>
      <c r="CD7" s="96">
        <f>COUNTIF($CD$8:$CD$13,"&lt;&gt;") - COUNTIF($CD$8:$CD$13,"&lt; &gt;")</f>
        <v>0</v>
      </c>
      <c r="CE7" s="96">
        <f>COUNTIF($CE$8:$CE$13,"&lt;&gt;") - COUNTIF($CE$8:$CE$13,"&lt; &gt;")</f>
        <v>0</v>
      </c>
      <c r="CF7" s="96">
        <f>SUM($CF$8:$CF$13)</f>
        <v>0</v>
      </c>
      <c r="CG7" s="96">
        <f>SUM($CG$8:$CG$13)</f>
        <v>0</v>
      </c>
      <c r="CH7" s="96">
        <f>COUNTIF($CH$8:$CH$13,"&lt;&gt;") - COUNTIF($CH$8:$CH$13,"&lt; &gt;")</f>
        <v>0</v>
      </c>
      <c r="CI7" s="96">
        <f>COUNTIF($CI$8:$CI$13,"&lt;&gt;") - COUNTIF($CI$8:$CI$13,"&lt; &gt;")</f>
        <v>0</v>
      </c>
      <c r="CJ7" s="96">
        <f>SUM($CJ$8:$CJ$13)</f>
        <v>0</v>
      </c>
      <c r="CK7" s="96">
        <f>SUM($CK$8:$CK$13)</f>
        <v>0</v>
      </c>
      <c r="CL7" s="96">
        <f>COUNTIF($CL$8:$CL$13,"&lt;&gt;") - COUNTIF($CL$8:$CL$13,"&lt; &gt;")</f>
        <v>0</v>
      </c>
      <c r="CM7" s="96">
        <f>COUNTIF($CM$8:$CM$13,"&lt;&gt;") - COUNTIF($CM$8:$CM$13,"&lt; &gt;")</f>
        <v>0</v>
      </c>
      <c r="CN7" s="96">
        <f>SUM($CN$8:$CN$13)</f>
        <v>0</v>
      </c>
      <c r="CO7" s="96">
        <f>SUM($CO$8:$CO$13)</f>
        <v>0</v>
      </c>
      <c r="CP7" s="96">
        <f>COUNTIF($CP$8:$CP$13,"&lt;&gt;") - COUNTIF($CP$8:$CP$13,"&lt; &gt;")</f>
        <v>0</v>
      </c>
      <c r="CQ7" s="96">
        <f>COUNTIF($CQ$8:$CQ$13,"&lt;&gt;") - COUNTIF($CQ$8:$CQ$13,"&lt; &gt;")</f>
        <v>0</v>
      </c>
      <c r="CR7" s="96">
        <f>SUM($CR$8:$CR$13)</f>
        <v>0</v>
      </c>
      <c r="CS7" s="96">
        <f>SUM($CS$8:$CS$13)</f>
        <v>0</v>
      </c>
      <c r="CT7" s="96">
        <f>COUNTIF($CT$8:$CT$13,"&lt;&gt;") - COUNTIF($CT$8:$CT$13,"&lt; &gt;")</f>
        <v>0</v>
      </c>
      <c r="CU7" s="96">
        <f>COUNTIF($CU$8:$CU$13,"&lt;&gt;") - COUNTIF($CU$8:$CU$13,"&lt; &gt;")</f>
        <v>0</v>
      </c>
      <c r="CV7" s="96">
        <f>SUM($CV$8:$CV$13)</f>
        <v>0</v>
      </c>
      <c r="CW7" s="96">
        <f>SUM($CW$8:$CW$13)</f>
        <v>0</v>
      </c>
      <c r="CX7" s="96">
        <f>COUNTIF($CX$8:$CX$13,"&lt;&gt;") - COUNTIF($CX$8:$CX$13,"&lt; &gt;")</f>
        <v>0</v>
      </c>
      <c r="CY7" s="96">
        <f>COUNTIF($CY$8:$CY$13,"&lt;&gt;") - COUNTIF($CY$8:$CY$13,"&lt; &gt;")</f>
        <v>0</v>
      </c>
      <c r="CZ7" s="96">
        <f>SUM($CZ$8:$CZ$13)</f>
        <v>0</v>
      </c>
      <c r="DA7" s="96">
        <f>SUM($DA$8:$DA$13)</f>
        <v>0</v>
      </c>
      <c r="DB7" s="96">
        <f>COUNTIF($DB$8:$DB$13,"&lt;&gt;") - COUNTIF($DB$8:$DB$13,"&lt; &gt;")</f>
        <v>0</v>
      </c>
      <c r="DC7" s="96">
        <f>COUNTIF($DC$8:$DC$13,"&lt;&gt;") - COUNTIF($DC$8:$DC$13,"&lt; &gt;")</f>
        <v>0</v>
      </c>
      <c r="DD7" s="96">
        <f>SUM($DD$8:$DD$13)</f>
        <v>0</v>
      </c>
      <c r="DE7" s="96">
        <f>SUM($DE$8:$DE$13)</f>
        <v>0</v>
      </c>
      <c r="DF7" s="96">
        <f>COUNTIF($DF$8:$DF$13,"&lt;&gt;") - COUNTIF($DF$8:$DF$13,"&lt; &gt;")</f>
        <v>0</v>
      </c>
      <c r="DG7" s="96">
        <f>COUNTIF($DG$8:$DG$13,"&lt;&gt;") - COUNTIF($DG$8:$DG$13,"&lt; &gt;")</f>
        <v>0</v>
      </c>
      <c r="DH7" s="96">
        <f>SUM($DH$8:$DH$13)</f>
        <v>0</v>
      </c>
      <c r="DI7" s="96">
        <f>SUM($DI$8:$DI$13)</f>
        <v>0</v>
      </c>
      <c r="DJ7" s="96">
        <f>COUNTIF($DJ$8:$DJ$13,"&lt;&gt;") - COUNTIF($DJ$8:$DJ$13,"&lt; &gt;")</f>
        <v>0</v>
      </c>
      <c r="DK7" s="96">
        <f>COUNTIF($DK$8:$DK$13,"&lt;&gt;") - COUNTIF($DK$8:$DK$13,"&lt; &gt;")</f>
        <v>0</v>
      </c>
      <c r="DL7" s="96">
        <f>SUM($DL$8:$DL$13)</f>
        <v>0</v>
      </c>
      <c r="DM7" s="96">
        <f>SUM($DM$8:$DM$13)</f>
        <v>0</v>
      </c>
      <c r="DN7" s="96">
        <f>COUNTIF($DN$8:$DN$13,"&lt;&gt;") - COUNTIF($DN$8:$DN$13,"&lt; &gt;")</f>
        <v>0</v>
      </c>
      <c r="DO7" s="96">
        <f>COUNTIF($DO$8:$DO$13,"&lt;&gt;") - COUNTIF($DO$8:$DO$13,"&lt; &gt;")</f>
        <v>0</v>
      </c>
      <c r="DP7" s="96">
        <f>SUM($DP$8:$DP$13)</f>
        <v>0</v>
      </c>
      <c r="DQ7" s="96">
        <f>SUM($DQ$8:$DQ$13)</f>
        <v>0</v>
      </c>
      <c r="DR7" s="96">
        <f>COUNTIF($DR$8:$DR$13,"&lt;&gt;") - COUNTIF($DR$8:$DR$13,"&lt; &gt;")</f>
        <v>0</v>
      </c>
      <c r="DS7" s="96">
        <f>COUNTIF($DS$8:$DS$13,"&lt;&gt;") - COUNTIF($DS$8:$DS$13,"&lt; &gt;")</f>
        <v>0</v>
      </c>
      <c r="DT7" s="96">
        <f>SUM($DT$8:$DT$13)</f>
        <v>0</v>
      </c>
      <c r="DU7" s="96">
        <f>SUM($DU$8:$DU$13)</f>
        <v>0</v>
      </c>
    </row>
    <row r="8" spans="1:125" s="8" customFormat="1" ht="12" customHeight="1">
      <c r="A8" s="8" t="s">
        <v>203</v>
      </c>
      <c r="B8" s="80" t="s">
        <v>283</v>
      </c>
      <c r="C8" s="8" t="s">
        <v>285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201</v>
      </c>
      <c r="G8" s="79" t="s">
        <v>201</v>
      </c>
      <c r="H8" s="78">
        <v>0</v>
      </c>
      <c r="I8" s="78">
        <v>0</v>
      </c>
      <c r="J8" s="98" t="s">
        <v>201</v>
      </c>
      <c r="K8" s="99" t="s">
        <v>201</v>
      </c>
      <c r="L8" s="97">
        <v>0</v>
      </c>
      <c r="M8" s="97">
        <v>0</v>
      </c>
      <c r="N8" s="98" t="s">
        <v>201</v>
      </c>
      <c r="O8" s="99" t="s">
        <v>201</v>
      </c>
      <c r="P8" s="97">
        <v>0</v>
      </c>
      <c r="Q8" s="97">
        <v>0</v>
      </c>
      <c r="R8" s="98" t="s">
        <v>201</v>
      </c>
      <c r="S8" s="99" t="s">
        <v>201</v>
      </c>
      <c r="T8" s="97">
        <v>0</v>
      </c>
      <c r="U8" s="97">
        <v>0</v>
      </c>
      <c r="V8" s="98" t="s">
        <v>201</v>
      </c>
      <c r="W8" s="99" t="s">
        <v>201</v>
      </c>
      <c r="X8" s="97">
        <v>0</v>
      </c>
      <c r="Y8" s="97">
        <v>0</v>
      </c>
      <c r="Z8" s="98" t="s">
        <v>201</v>
      </c>
      <c r="AA8" s="99" t="s">
        <v>201</v>
      </c>
      <c r="AB8" s="97">
        <v>0</v>
      </c>
      <c r="AC8" s="97">
        <v>0</v>
      </c>
      <c r="AD8" s="98" t="s">
        <v>201</v>
      </c>
      <c r="AE8" s="99" t="s">
        <v>201</v>
      </c>
      <c r="AF8" s="97">
        <v>0</v>
      </c>
      <c r="AG8" s="97">
        <v>0</v>
      </c>
      <c r="AH8" s="98" t="s">
        <v>201</v>
      </c>
      <c r="AI8" s="99" t="s">
        <v>201</v>
      </c>
      <c r="AJ8" s="97">
        <v>0</v>
      </c>
      <c r="AK8" s="97">
        <v>0</v>
      </c>
      <c r="AL8" s="98" t="s">
        <v>201</v>
      </c>
      <c r="AM8" s="99" t="s">
        <v>201</v>
      </c>
      <c r="AN8" s="97">
        <v>0</v>
      </c>
      <c r="AO8" s="97">
        <v>0</v>
      </c>
      <c r="AP8" s="98" t="s">
        <v>201</v>
      </c>
      <c r="AQ8" s="100" t="s">
        <v>201</v>
      </c>
      <c r="AR8" s="97">
        <v>0</v>
      </c>
      <c r="AS8" s="97">
        <v>0</v>
      </c>
      <c r="AT8" s="98" t="s">
        <v>201</v>
      </c>
      <c r="AU8" s="99" t="s">
        <v>201</v>
      </c>
      <c r="AV8" s="97">
        <v>0</v>
      </c>
      <c r="AW8" s="97">
        <v>0</v>
      </c>
      <c r="AX8" s="98" t="s">
        <v>201</v>
      </c>
      <c r="AY8" s="99" t="s">
        <v>201</v>
      </c>
      <c r="AZ8" s="97">
        <v>0</v>
      </c>
      <c r="BA8" s="97">
        <v>0</v>
      </c>
      <c r="BB8" s="98" t="s">
        <v>201</v>
      </c>
      <c r="BC8" s="99" t="s">
        <v>201</v>
      </c>
      <c r="BD8" s="97">
        <v>0</v>
      </c>
      <c r="BE8" s="97">
        <v>0</v>
      </c>
      <c r="BF8" s="98" t="s">
        <v>201</v>
      </c>
      <c r="BG8" s="99" t="s">
        <v>201</v>
      </c>
      <c r="BH8" s="97">
        <v>0</v>
      </c>
      <c r="BI8" s="97">
        <v>0</v>
      </c>
      <c r="BJ8" s="98" t="s">
        <v>201</v>
      </c>
      <c r="BK8" s="99" t="s">
        <v>201</v>
      </c>
      <c r="BL8" s="97">
        <v>0</v>
      </c>
      <c r="BM8" s="97">
        <v>0</v>
      </c>
      <c r="BN8" s="98" t="s">
        <v>201</v>
      </c>
      <c r="BO8" s="99" t="s">
        <v>201</v>
      </c>
      <c r="BP8" s="97">
        <v>0</v>
      </c>
      <c r="BQ8" s="97">
        <v>0</v>
      </c>
      <c r="BR8" s="98" t="s">
        <v>201</v>
      </c>
      <c r="BS8" s="99" t="s">
        <v>201</v>
      </c>
      <c r="BT8" s="97">
        <v>0</v>
      </c>
      <c r="BU8" s="97">
        <v>0</v>
      </c>
      <c r="BV8" s="98" t="s">
        <v>201</v>
      </c>
      <c r="BW8" s="99" t="s">
        <v>201</v>
      </c>
      <c r="BX8" s="97">
        <v>0</v>
      </c>
      <c r="BY8" s="97">
        <v>0</v>
      </c>
      <c r="BZ8" s="98" t="s">
        <v>201</v>
      </c>
      <c r="CA8" s="99" t="s">
        <v>201</v>
      </c>
      <c r="CB8" s="97">
        <v>0</v>
      </c>
      <c r="CC8" s="97">
        <v>0</v>
      </c>
      <c r="CD8" s="98" t="s">
        <v>201</v>
      </c>
      <c r="CE8" s="99" t="s">
        <v>201</v>
      </c>
      <c r="CF8" s="97">
        <v>0</v>
      </c>
      <c r="CG8" s="97">
        <v>0</v>
      </c>
      <c r="CH8" s="98" t="s">
        <v>201</v>
      </c>
      <c r="CI8" s="99" t="s">
        <v>201</v>
      </c>
      <c r="CJ8" s="97">
        <v>0</v>
      </c>
      <c r="CK8" s="97">
        <v>0</v>
      </c>
      <c r="CL8" s="98" t="s">
        <v>201</v>
      </c>
      <c r="CM8" s="99" t="s">
        <v>201</v>
      </c>
      <c r="CN8" s="97">
        <v>0</v>
      </c>
      <c r="CO8" s="97">
        <v>0</v>
      </c>
      <c r="CP8" s="98" t="s">
        <v>201</v>
      </c>
      <c r="CQ8" s="99" t="s">
        <v>201</v>
      </c>
      <c r="CR8" s="97">
        <v>0</v>
      </c>
      <c r="CS8" s="97">
        <v>0</v>
      </c>
      <c r="CT8" s="98" t="s">
        <v>201</v>
      </c>
      <c r="CU8" s="99" t="s">
        <v>201</v>
      </c>
      <c r="CV8" s="97">
        <v>0</v>
      </c>
      <c r="CW8" s="97">
        <v>0</v>
      </c>
      <c r="CX8" s="98" t="s">
        <v>201</v>
      </c>
      <c r="CY8" s="99" t="s">
        <v>201</v>
      </c>
      <c r="CZ8" s="97">
        <v>0</v>
      </c>
      <c r="DA8" s="97">
        <v>0</v>
      </c>
      <c r="DB8" s="98" t="s">
        <v>201</v>
      </c>
      <c r="DC8" s="99" t="s">
        <v>201</v>
      </c>
      <c r="DD8" s="97">
        <v>0</v>
      </c>
      <c r="DE8" s="97">
        <v>0</v>
      </c>
      <c r="DF8" s="98" t="s">
        <v>201</v>
      </c>
      <c r="DG8" s="99" t="s">
        <v>201</v>
      </c>
      <c r="DH8" s="97">
        <v>0</v>
      </c>
      <c r="DI8" s="97">
        <v>0</v>
      </c>
      <c r="DJ8" s="98" t="s">
        <v>201</v>
      </c>
      <c r="DK8" s="99" t="s">
        <v>201</v>
      </c>
      <c r="DL8" s="97">
        <v>0</v>
      </c>
      <c r="DM8" s="97">
        <v>0</v>
      </c>
      <c r="DN8" s="98" t="s">
        <v>201</v>
      </c>
      <c r="DO8" s="99" t="s">
        <v>201</v>
      </c>
      <c r="DP8" s="97">
        <v>0</v>
      </c>
      <c r="DQ8" s="97">
        <v>0</v>
      </c>
      <c r="DR8" s="98" t="s">
        <v>201</v>
      </c>
      <c r="DS8" s="99" t="s">
        <v>201</v>
      </c>
      <c r="DT8" s="97">
        <v>0</v>
      </c>
      <c r="DU8" s="97">
        <v>0</v>
      </c>
    </row>
    <row r="9" spans="1:125" s="8" customFormat="1" ht="12" customHeight="1">
      <c r="A9" s="8" t="s">
        <v>203</v>
      </c>
      <c r="B9" s="80" t="s">
        <v>291</v>
      </c>
      <c r="C9" s="8" t="s">
        <v>288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201</v>
      </c>
      <c r="G9" s="79" t="s">
        <v>201</v>
      </c>
      <c r="H9" s="78">
        <v>0</v>
      </c>
      <c r="I9" s="78">
        <v>0</v>
      </c>
      <c r="J9" s="98" t="s">
        <v>201</v>
      </c>
      <c r="K9" s="99" t="s">
        <v>201</v>
      </c>
      <c r="L9" s="97">
        <v>0</v>
      </c>
      <c r="M9" s="97">
        <v>0</v>
      </c>
      <c r="N9" s="98" t="s">
        <v>201</v>
      </c>
      <c r="O9" s="99" t="s">
        <v>201</v>
      </c>
      <c r="P9" s="97">
        <v>0</v>
      </c>
      <c r="Q9" s="97">
        <v>0</v>
      </c>
      <c r="R9" s="98" t="s">
        <v>201</v>
      </c>
      <c r="S9" s="99" t="s">
        <v>201</v>
      </c>
      <c r="T9" s="97">
        <v>0</v>
      </c>
      <c r="U9" s="97">
        <v>0</v>
      </c>
      <c r="V9" s="98" t="s">
        <v>201</v>
      </c>
      <c r="W9" s="99" t="s">
        <v>201</v>
      </c>
      <c r="X9" s="97">
        <v>0</v>
      </c>
      <c r="Y9" s="97">
        <v>0</v>
      </c>
      <c r="Z9" s="98" t="s">
        <v>201</v>
      </c>
      <c r="AA9" s="99" t="s">
        <v>201</v>
      </c>
      <c r="AB9" s="97">
        <v>0</v>
      </c>
      <c r="AC9" s="97">
        <v>0</v>
      </c>
      <c r="AD9" s="98" t="s">
        <v>201</v>
      </c>
      <c r="AE9" s="99" t="s">
        <v>201</v>
      </c>
      <c r="AF9" s="97">
        <v>0</v>
      </c>
      <c r="AG9" s="97">
        <v>0</v>
      </c>
      <c r="AH9" s="98" t="s">
        <v>201</v>
      </c>
      <c r="AI9" s="99" t="s">
        <v>201</v>
      </c>
      <c r="AJ9" s="97">
        <v>0</v>
      </c>
      <c r="AK9" s="97">
        <v>0</v>
      </c>
      <c r="AL9" s="98" t="s">
        <v>201</v>
      </c>
      <c r="AM9" s="99" t="s">
        <v>201</v>
      </c>
      <c r="AN9" s="97">
        <v>0</v>
      </c>
      <c r="AO9" s="97">
        <v>0</v>
      </c>
      <c r="AP9" s="98" t="s">
        <v>201</v>
      </c>
      <c r="AQ9" s="100" t="s">
        <v>201</v>
      </c>
      <c r="AR9" s="97">
        <v>0</v>
      </c>
      <c r="AS9" s="97">
        <v>0</v>
      </c>
      <c r="AT9" s="98" t="s">
        <v>201</v>
      </c>
      <c r="AU9" s="99" t="s">
        <v>201</v>
      </c>
      <c r="AV9" s="97">
        <v>0</v>
      </c>
      <c r="AW9" s="97">
        <v>0</v>
      </c>
      <c r="AX9" s="98" t="s">
        <v>201</v>
      </c>
      <c r="AY9" s="99" t="s">
        <v>201</v>
      </c>
      <c r="AZ9" s="97">
        <v>0</v>
      </c>
      <c r="BA9" s="97">
        <v>0</v>
      </c>
      <c r="BB9" s="98" t="s">
        <v>201</v>
      </c>
      <c r="BC9" s="99" t="s">
        <v>201</v>
      </c>
      <c r="BD9" s="97">
        <v>0</v>
      </c>
      <c r="BE9" s="97">
        <v>0</v>
      </c>
      <c r="BF9" s="98" t="s">
        <v>201</v>
      </c>
      <c r="BG9" s="99" t="s">
        <v>201</v>
      </c>
      <c r="BH9" s="97">
        <v>0</v>
      </c>
      <c r="BI9" s="97">
        <v>0</v>
      </c>
      <c r="BJ9" s="98" t="s">
        <v>201</v>
      </c>
      <c r="BK9" s="99" t="s">
        <v>201</v>
      </c>
      <c r="BL9" s="97">
        <v>0</v>
      </c>
      <c r="BM9" s="97">
        <v>0</v>
      </c>
      <c r="BN9" s="98" t="s">
        <v>201</v>
      </c>
      <c r="BO9" s="99" t="s">
        <v>201</v>
      </c>
      <c r="BP9" s="97">
        <v>0</v>
      </c>
      <c r="BQ9" s="97">
        <v>0</v>
      </c>
      <c r="BR9" s="98" t="s">
        <v>201</v>
      </c>
      <c r="BS9" s="99" t="s">
        <v>201</v>
      </c>
      <c r="BT9" s="97">
        <v>0</v>
      </c>
      <c r="BU9" s="97">
        <v>0</v>
      </c>
      <c r="BV9" s="98" t="s">
        <v>201</v>
      </c>
      <c r="BW9" s="99" t="s">
        <v>201</v>
      </c>
      <c r="BX9" s="97">
        <v>0</v>
      </c>
      <c r="BY9" s="97">
        <v>0</v>
      </c>
      <c r="BZ9" s="98" t="s">
        <v>201</v>
      </c>
      <c r="CA9" s="99" t="s">
        <v>201</v>
      </c>
      <c r="CB9" s="97">
        <v>0</v>
      </c>
      <c r="CC9" s="97">
        <v>0</v>
      </c>
      <c r="CD9" s="98" t="s">
        <v>201</v>
      </c>
      <c r="CE9" s="99" t="s">
        <v>201</v>
      </c>
      <c r="CF9" s="97">
        <v>0</v>
      </c>
      <c r="CG9" s="97">
        <v>0</v>
      </c>
      <c r="CH9" s="98" t="s">
        <v>201</v>
      </c>
      <c r="CI9" s="99" t="s">
        <v>201</v>
      </c>
      <c r="CJ9" s="97">
        <v>0</v>
      </c>
      <c r="CK9" s="97">
        <v>0</v>
      </c>
      <c r="CL9" s="98" t="s">
        <v>201</v>
      </c>
      <c r="CM9" s="99" t="s">
        <v>201</v>
      </c>
      <c r="CN9" s="97">
        <v>0</v>
      </c>
      <c r="CO9" s="97">
        <v>0</v>
      </c>
      <c r="CP9" s="98" t="s">
        <v>201</v>
      </c>
      <c r="CQ9" s="99" t="s">
        <v>201</v>
      </c>
      <c r="CR9" s="97">
        <v>0</v>
      </c>
      <c r="CS9" s="97">
        <v>0</v>
      </c>
      <c r="CT9" s="98" t="s">
        <v>201</v>
      </c>
      <c r="CU9" s="99" t="s">
        <v>201</v>
      </c>
      <c r="CV9" s="97">
        <v>0</v>
      </c>
      <c r="CW9" s="97">
        <v>0</v>
      </c>
      <c r="CX9" s="98" t="s">
        <v>201</v>
      </c>
      <c r="CY9" s="99" t="s">
        <v>201</v>
      </c>
      <c r="CZ9" s="97">
        <v>0</v>
      </c>
      <c r="DA9" s="97">
        <v>0</v>
      </c>
      <c r="DB9" s="98" t="s">
        <v>201</v>
      </c>
      <c r="DC9" s="99" t="s">
        <v>201</v>
      </c>
      <c r="DD9" s="97">
        <v>0</v>
      </c>
      <c r="DE9" s="97">
        <v>0</v>
      </c>
      <c r="DF9" s="98" t="s">
        <v>201</v>
      </c>
      <c r="DG9" s="99" t="s">
        <v>201</v>
      </c>
      <c r="DH9" s="97">
        <v>0</v>
      </c>
      <c r="DI9" s="97">
        <v>0</v>
      </c>
      <c r="DJ9" s="98" t="s">
        <v>201</v>
      </c>
      <c r="DK9" s="99" t="s">
        <v>201</v>
      </c>
      <c r="DL9" s="97">
        <v>0</v>
      </c>
      <c r="DM9" s="97">
        <v>0</v>
      </c>
      <c r="DN9" s="98" t="s">
        <v>201</v>
      </c>
      <c r="DO9" s="99" t="s">
        <v>201</v>
      </c>
      <c r="DP9" s="97">
        <v>0</v>
      </c>
      <c r="DQ9" s="97">
        <v>0</v>
      </c>
      <c r="DR9" s="98" t="s">
        <v>201</v>
      </c>
      <c r="DS9" s="99" t="s">
        <v>201</v>
      </c>
      <c r="DT9" s="97">
        <v>0</v>
      </c>
      <c r="DU9" s="97">
        <v>0</v>
      </c>
    </row>
    <row r="10" spans="1:125" s="8" customFormat="1" ht="12" customHeight="1">
      <c r="A10" s="8" t="s">
        <v>203</v>
      </c>
      <c r="B10" s="80" t="s">
        <v>296</v>
      </c>
      <c r="C10" s="8" t="s">
        <v>293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201</v>
      </c>
      <c r="G10" s="79" t="s">
        <v>201</v>
      </c>
      <c r="H10" s="78">
        <v>0</v>
      </c>
      <c r="I10" s="78">
        <v>0</v>
      </c>
      <c r="J10" s="98" t="s">
        <v>201</v>
      </c>
      <c r="K10" s="99" t="s">
        <v>201</v>
      </c>
      <c r="L10" s="97">
        <v>0</v>
      </c>
      <c r="M10" s="97">
        <v>0</v>
      </c>
      <c r="N10" s="98" t="s">
        <v>201</v>
      </c>
      <c r="O10" s="99" t="s">
        <v>201</v>
      </c>
      <c r="P10" s="97">
        <v>0</v>
      </c>
      <c r="Q10" s="97">
        <v>0</v>
      </c>
      <c r="R10" s="98" t="s">
        <v>201</v>
      </c>
      <c r="S10" s="99" t="s">
        <v>201</v>
      </c>
      <c r="T10" s="97">
        <v>0</v>
      </c>
      <c r="U10" s="97">
        <v>0</v>
      </c>
      <c r="V10" s="98" t="s">
        <v>201</v>
      </c>
      <c r="W10" s="99" t="s">
        <v>201</v>
      </c>
      <c r="X10" s="97">
        <v>0</v>
      </c>
      <c r="Y10" s="97">
        <v>0</v>
      </c>
      <c r="Z10" s="98" t="s">
        <v>201</v>
      </c>
      <c r="AA10" s="99" t="s">
        <v>201</v>
      </c>
      <c r="AB10" s="97">
        <v>0</v>
      </c>
      <c r="AC10" s="97">
        <v>0</v>
      </c>
      <c r="AD10" s="98" t="s">
        <v>201</v>
      </c>
      <c r="AE10" s="99" t="s">
        <v>201</v>
      </c>
      <c r="AF10" s="97">
        <v>0</v>
      </c>
      <c r="AG10" s="97">
        <v>0</v>
      </c>
      <c r="AH10" s="98" t="s">
        <v>201</v>
      </c>
      <c r="AI10" s="99" t="s">
        <v>201</v>
      </c>
      <c r="AJ10" s="97">
        <v>0</v>
      </c>
      <c r="AK10" s="97">
        <v>0</v>
      </c>
      <c r="AL10" s="98" t="s">
        <v>201</v>
      </c>
      <c r="AM10" s="99" t="s">
        <v>201</v>
      </c>
      <c r="AN10" s="97">
        <v>0</v>
      </c>
      <c r="AO10" s="97">
        <v>0</v>
      </c>
      <c r="AP10" s="98" t="s">
        <v>201</v>
      </c>
      <c r="AQ10" s="100" t="s">
        <v>201</v>
      </c>
      <c r="AR10" s="97">
        <v>0</v>
      </c>
      <c r="AS10" s="97">
        <v>0</v>
      </c>
      <c r="AT10" s="98" t="s">
        <v>201</v>
      </c>
      <c r="AU10" s="99" t="s">
        <v>201</v>
      </c>
      <c r="AV10" s="97">
        <v>0</v>
      </c>
      <c r="AW10" s="97">
        <v>0</v>
      </c>
      <c r="AX10" s="98" t="s">
        <v>201</v>
      </c>
      <c r="AY10" s="99" t="s">
        <v>201</v>
      </c>
      <c r="AZ10" s="97">
        <v>0</v>
      </c>
      <c r="BA10" s="97">
        <v>0</v>
      </c>
      <c r="BB10" s="98" t="s">
        <v>201</v>
      </c>
      <c r="BC10" s="99" t="s">
        <v>201</v>
      </c>
      <c r="BD10" s="97">
        <v>0</v>
      </c>
      <c r="BE10" s="97">
        <v>0</v>
      </c>
      <c r="BF10" s="98" t="s">
        <v>201</v>
      </c>
      <c r="BG10" s="99" t="s">
        <v>201</v>
      </c>
      <c r="BH10" s="97">
        <v>0</v>
      </c>
      <c r="BI10" s="97">
        <v>0</v>
      </c>
      <c r="BJ10" s="98" t="s">
        <v>201</v>
      </c>
      <c r="BK10" s="99" t="s">
        <v>201</v>
      </c>
      <c r="BL10" s="97">
        <v>0</v>
      </c>
      <c r="BM10" s="97">
        <v>0</v>
      </c>
      <c r="BN10" s="98" t="s">
        <v>201</v>
      </c>
      <c r="BO10" s="99" t="s">
        <v>201</v>
      </c>
      <c r="BP10" s="97">
        <v>0</v>
      </c>
      <c r="BQ10" s="97">
        <v>0</v>
      </c>
      <c r="BR10" s="98" t="s">
        <v>201</v>
      </c>
      <c r="BS10" s="99" t="s">
        <v>201</v>
      </c>
      <c r="BT10" s="97">
        <v>0</v>
      </c>
      <c r="BU10" s="97">
        <v>0</v>
      </c>
      <c r="BV10" s="98" t="s">
        <v>201</v>
      </c>
      <c r="BW10" s="99" t="s">
        <v>201</v>
      </c>
      <c r="BX10" s="97">
        <v>0</v>
      </c>
      <c r="BY10" s="97">
        <v>0</v>
      </c>
      <c r="BZ10" s="98" t="s">
        <v>201</v>
      </c>
      <c r="CA10" s="99" t="s">
        <v>201</v>
      </c>
      <c r="CB10" s="97">
        <v>0</v>
      </c>
      <c r="CC10" s="97">
        <v>0</v>
      </c>
      <c r="CD10" s="98" t="s">
        <v>201</v>
      </c>
      <c r="CE10" s="99" t="s">
        <v>201</v>
      </c>
      <c r="CF10" s="97">
        <v>0</v>
      </c>
      <c r="CG10" s="97">
        <v>0</v>
      </c>
      <c r="CH10" s="98" t="s">
        <v>201</v>
      </c>
      <c r="CI10" s="99" t="s">
        <v>201</v>
      </c>
      <c r="CJ10" s="97">
        <v>0</v>
      </c>
      <c r="CK10" s="97">
        <v>0</v>
      </c>
      <c r="CL10" s="98" t="s">
        <v>201</v>
      </c>
      <c r="CM10" s="99" t="s">
        <v>201</v>
      </c>
      <c r="CN10" s="97">
        <v>0</v>
      </c>
      <c r="CO10" s="97">
        <v>0</v>
      </c>
      <c r="CP10" s="98" t="s">
        <v>201</v>
      </c>
      <c r="CQ10" s="99" t="s">
        <v>201</v>
      </c>
      <c r="CR10" s="97">
        <v>0</v>
      </c>
      <c r="CS10" s="97">
        <v>0</v>
      </c>
      <c r="CT10" s="98" t="s">
        <v>201</v>
      </c>
      <c r="CU10" s="99" t="s">
        <v>201</v>
      </c>
      <c r="CV10" s="97">
        <v>0</v>
      </c>
      <c r="CW10" s="97">
        <v>0</v>
      </c>
      <c r="CX10" s="98" t="s">
        <v>201</v>
      </c>
      <c r="CY10" s="99" t="s">
        <v>201</v>
      </c>
      <c r="CZ10" s="97">
        <v>0</v>
      </c>
      <c r="DA10" s="97">
        <v>0</v>
      </c>
      <c r="DB10" s="98" t="s">
        <v>201</v>
      </c>
      <c r="DC10" s="99" t="s">
        <v>201</v>
      </c>
      <c r="DD10" s="97">
        <v>0</v>
      </c>
      <c r="DE10" s="97">
        <v>0</v>
      </c>
      <c r="DF10" s="98" t="s">
        <v>201</v>
      </c>
      <c r="DG10" s="99" t="s">
        <v>201</v>
      </c>
      <c r="DH10" s="97">
        <v>0</v>
      </c>
      <c r="DI10" s="97">
        <v>0</v>
      </c>
      <c r="DJ10" s="98" t="s">
        <v>201</v>
      </c>
      <c r="DK10" s="99" t="s">
        <v>201</v>
      </c>
      <c r="DL10" s="97">
        <v>0</v>
      </c>
      <c r="DM10" s="97">
        <v>0</v>
      </c>
      <c r="DN10" s="98" t="s">
        <v>201</v>
      </c>
      <c r="DO10" s="99" t="s">
        <v>201</v>
      </c>
      <c r="DP10" s="97">
        <v>0</v>
      </c>
      <c r="DQ10" s="97">
        <v>0</v>
      </c>
      <c r="DR10" s="98" t="s">
        <v>201</v>
      </c>
      <c r="DS10" s="99" t="s">
        <v>201</v>
      </c>
      <c r="DT10" s="97">
        <v>0</v>
      </c>
      <c r="DU10" s="97">
        <v>0</v>
      </c>
    </row>
    <row r="11" spans="1:125" s="8" customFormat="1" ht="12" customHeight="1">
      <c r="A11" s="8" t="s">
        <v>300</v>
      </c>
      <c r="B11" s="80" t="s">
        <v>301</v>
      </c>
      <c r="C11" s="8" t="s">
        <v>302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201</v>
      </c>
      <c r="G11" s="79" t="s">
        <v>201</v>
      </c>
      <c r="H11" s="78">
        <v>0</v>
      </c>
      <c r="I11" s="78">
        <v>0</v>
      </c>
      <c r="J11" s="98" t="s">
        <v>201</v>
      </c>
      <c r="K11" s="99" t="s">
        <v>201</v>
      </c>
      <c r="L11" s="97">
        <v>0</v>
      </c>
      <c r="M11" s="97">
        <v>0</v>
      </c>
      <c r="N11" s="98" t="s">
        <v>201</v>
      </c>
      <c r="O11" s="99" t="s">
        <v>201</v>
      </c>
      <c r="P11" s="97">
        <v>0</v>
      </c>
      <c r="Q11" s="97">
        <v>0</v>
      </c>
      <c r="R11" s="98" t="s">
        <v>201</v>
      </c>
      <c r="S11" s="99" t="s">
        <v>201</v>
      </c>
      <c r="T11" s="97">
        <v>0</v>
      </c>
      <c r="U11" s="97">
        <v>0</v>
      </c>
      <c r="V11" s="98" t="s">
        <v>201</v>
      </c>
      <c r="W11" s="99" t="s">
        <v>201</v>
      </c>
      <c r="X11" s="97">
        <v>0</v>
      </c>
      <c r="Y11" s="97">
        <v>0</v>
      </c>
      <c r="Z11" s="98" t="s">
        <v>201</v>
      </c>
      <c r="AA11" s="99" t="s">
        <v>201</v>
      </c>
      <c r="AB11" s="97">
        <v>0</v>
      </c>
      <c r="AC11" s="97">
        <v>0</v>
      </c>
      <c r="AD11" s="98" t="s">
        <v>201</v>
      </c>
      <c r="AE11" s="99" t="s">
        <v>201</v>
      </c>
      <c r="AF11" s="97">
        <v>0</v>
      </c>
      <c r="AG11" s="97">
        <v>0</v>
      </c>
      <c r="AH11" s="98" t="s">
        <v>201</v>
      </c>
      <c r="AI11" s="99" t="s">
        <v>201</v>
      </c>
      <c r="AJ11" s="97">
        <v>0</v>
      </c>
      <c r="AK11" s="97">
        <v>0</v>
      </c>
      <c r="AL11" s="98" t="s">
        <v>201</v>
      </c>
      <c r="AM11" s="99" t="s">
        <v>201</v>
      </c>
      <c r="AN11" s="97">
        <v>0</v>
      </c>
      <c r="AO11" s="97">
        <v>0</v>
      </c>
      <c r="AP11" s="98" t="s">
        <v>201</v>
      </c>
      <c r="AQ11" s="100" t="s">
        <v>201</v>
      </c>
      <c r="AR11" s="97">
        <v>0</v>
      </c>
      <c r="AS11" s="97">
        <v>0</v>
      </c>
      <c r="AT11" s="98" t="s">
        <v>201</v>
      </c>
      <c r="AU11" s="99" t="s">
        <v>201</v>
      </c>
      <c r="AV11" s="97">
        <v>0</v>
      </c>
      <c r="AW11" s="97">
        <v>0</v>
      </c>
      <c r="AX11" s="98" t="s">
        <v>201</v>
      </c>
      <c r="AY11" s="99" t="s">
        <v>201</v>
      </c>
      <c r="AZ11" s="97">
        <v>0</v>
      </c>
      <c r="BA11" s="97">
        <v>0</v>
      </c>
      <c r="BB11" s="98" t="s">
        <v>201</v>
      </c>
      <c r="BC11" s="99" t="s">
        <v>201</v>
      </c>
      <c r="BD11" s="97">
        <v>0</v>
      </c>
      <c r="BE11" s="97">
        <v>0</v>
      </c>
      <c r="BF11" s="98" t="s">
        <v>201</v>
      </c>
      <c r="BG11" s="99" t="s">
        <v>201</v>
      </c>
      <c r="BH11" s="97">
        <v>0</v>
      </c>
      <c r="BI11" s="97">
        <v>0</v>
      </c>
      <c r="BJ11" s="98" t="s">
        <v>201</v>
      </c>
      <c r="BK11" s="99" t="s">
        <v>201</v>
      </c>
      <c r="BL11" s="97">
        <v>0</v>
      </c>
      <c r="BM11" s="97">
        <v>0</v>
      </c>
      <c r="BN11" s="98" t="s">
        <v>201</v>
      </c>
      <c r="BO11" s="99" t="s">
        <v>201</v>
      </c>
      <c r="BP11" s="97">
        <v>0</v>
      </c>
      <c r="BQ11" s="97">
        <v>0</v>
      </c>
      <c r="BR11" s="98" t="s">
        <v>201</v>
      </c>
      <c r="BS11" s="99" t="s">
        <v>201</v>
      </c>
      <c r="BT11" s="97">
        <v>0</v>
      </c>
      <c r="BU11" s="97">
        <v>0</v>
      </c>
      <c r="BV11" s="98" t="s">
        <v>201</v>
      </c>
      <c r="BW11" s="99" t="s">
        <v>201</v>
      </c>
      <c r="BX11" s="97">
        <v>0</v>
      </c>
      <c r="BY11" s="97">
        <v>0</v>
      </c>
      <c r="BZ11" s="98" t="s">
        <v>201</v>
      </c>
      <c r="CA11" s="99" t="s">
        <v>201</v>
      </c>
      <c r="CB11" s="97">
        <v>0</v>
      </c>
      <c r="CC11" s="97">
        <v>0</v>
      </c>
      <c r="CD11" s="98" t="s">
        <v>201</v>
      </c>
      <c r="CE11" s="99" t="s">
        <v>201</v>
      </c>
      <c r="CF11" s="97">
        <v>0</v>
      </c>
      <c r="CG11" s="97">
        <v>0</v>
      </c>
      <c r="CH11" s="98" t="s">
        <v>201</v>
      </c>
      <c r="CI11" s="99" t="s">
        <v>201</v>
      </c>
      <c r="CJ11" s="97">
        <v>0</v>
      </c>
      <c r="CK11" s="97">
        <v>0</v>
      </c>
      <c r="CL11" s="98" t="s">
        <v>201</v>
      </c>
      <c r="CM11" s="99" t="s">
        <v>201</v>
      </c>
      <c r="CN11" s="97">
        <v>0</v>
      </c>
      <c r="CO11" s="97">
        <v>0</v>
      </c>
      <c r="CP11" s="98" t="s">
        <v>201</v>
      </c>
      <c r="CQ11" s="99" t="s">
        <v>201</v>
      </c>
      <c r="CR11" s="97">
        <v>0</v>
      </c>
      <c r="CS11" s="97">
        <v>0</v>
      </c>
      <c r="CT11" s="98" t="s">
        <v>201</v>
      </c>
      <c r="CU11" s="99" t="s">
        <v>201</v>
      </c>
      <c r="CV11" s="97">
        <v>0</v>
      </c>
      <c r="CW11" s="97">
        <v>0</v>
      </c>
      <c r="CX11" s="98" t="s">
        <v>201</v>
      </c>
      <c r="CY11" s="99" t="s">
        <v>201</v>
      </c>
      <c r="CZ11" s="97">
        <v>0</v>
      </c>
      <c r="DA11" s="97">
        <v>0</v>
      </c>
      <c r="DB11" s="98" t="s">
        <v>201</v>
      </c>
      <c r="DC11" s="99" t="s">
        <v>201</v>
      </c>
      <c r="DD11" s="97">
        <v>0</v>
      </c>
      <c r="DE11" s="97">
        <v>0</v>
      </c>
      <c r="DF11" s="98" t="s">
        <v>201</v>
      </c>
      <c r="DG11" s="99" t="s">
        <v>201</v>
      </c>
      <c r="DH11" s="97">
        <v>0</v>
      </c>
      <c r="DI11" s="97">
        <v>0</v>
      </c>
      <c r="DJ11" s="98" t="s">
        <v>201</v>
      </c>
      <c r="DK11" s="99" t="s">
        <v>201</v>
      </c>
      <c r="DL11" s="97">
        <v>0</v>
      </c>
      <c r="DM11" s="97">
        <v>0</v>
      </c>
      <c r="DN11" s="98" t="s">
        <v>201</v>
      </c>
      <c r="DO11" s="99" t="s">
        <v>201</v>
      </c>
      <c r="DP11" s="97">
        <v>0</v>
      </c>
      <c r="DQ11" s="97">
        <v>0</v>
      </c>
      <c r="DR11" s="98" t="s">
        <v>201</v>
      </c>
      <c r="DS11" s="99" t="s">
        <v>201</v>
      </c>
      <c r="DT11" s="97">
        <v>0</v>
      </c>
      <c r="DU11" s="97">
        <v>0</v>
      </c>
    </row>
    <row r="12" spans="1:125" s="8" customFormat="1" ht="12" customHeight="1">
      <c r="A12" s="8" t="s">
        <v>203</v>
      </c>
      <c r="B12" s="80" t="s">
        <v>306</v>
      </c>
      <c r="C12" s="8" t="s">
        <v>304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201</v>
      </c>
      <c r="G12" s="79" t="s">
        <v>201</v>
      </c>
      <c r="H12" s="78">
        <v>0</v>
      </c>
      <c r="I12" s="78">
        <v>0</v>
      </c>
      <c r="J12" s="98" t="s">
        <v>201</v>
      </c>
      <c r="K12" s="99" t="s">
        <v>201</v>
      </c>
      <c r="L12" s="97">
        <v>0</v>
      </c>
      <c r="M12" s="97">
        <v>0</v>
      </c>
      <c r="N12" s="98" t="s">
        <v>201</v>
      </c>
      <c r="O12" s="99" t="s">
        <v>201</v>
      </c>
      <c r="P12" s="97">
        <v>0</v>
      </c>
      <c r="Q12" s="97">
        <v>0</v>
      </c>
      <c r="R12" s="98" t="s">
        <v>201</v>
      </c>
      <c r="S12" s="99" t="s">
        <v>201</v>
      </c>
      <c r="T12" s="97">
        <v>0</v>
      </c>
      <c r="U12" s="97">
        <v>0</v>
      </c>
      <c r="V12" s="98" t="s">
        <v>201</v>
      </c>
      <c r="W12" s="99" t="s">
        <v>201</v>
      </c>
      <c r="X12" s="97">
        <v>0</v>
      </c>
      <c r="Y12" s="97">
        <v>0</v>
      </c>
      <c r="Z12" s="98" t="s">
        <v>201</v>
      </c>
      <c r="AA12" s="99" t="s">
        <v>201</v>
      </c>
      <c r="AB12" s="97">
        <v>0</v>
      </c>
      <c r="AC12" s="97">
        <v>0</v>
      </c>
      <c r="AD12" s="98" t="s">
        <v>201</v>
      </c>
      <c r="AE12" s="99" t="s">
        <v>201</v>
      </c>
      <c r="AF12" s="97">
        <v>0</v>
      </c>
      <c r="AG12" s="97">
        <v>0</v>
      </c>
      <c r="AH12" s="98" t="s">
        <v>201</v>
      </c>
      <c r="AI12" s="99" t="s">
        <v>201</v>
      </c>
      <c r="AJ12" s="97">
        <v>0</v>
      </c>
      <c r="AK12" s="97">
        <v>0</v>
      </c>
      <c r="AL12" s="98" t="s">
        <v>201</v>
      </c>
      <c r="AM12" s="99" t="s">
        <v>201</v>
      </c>
      <c r="AN12" s="97">
        <v>0</v>
      </c>
      <c r="AO12" s="97">
        <v>0</v>
      </c>
      <c r="AP12" s="98" t="s">
        <v>201</v>
      </c>
      <c r="AQ12" s="100" t="s">
        <v>201</v>
      </c>
      <c r="AR12" s="97">
        <v>0</v>
      </c>
      <c r="AS12" s="97">
        <v>0</v>
      </c>
      <c r="AT12" s="98" t="s">
        <v>201</v>
      </c>
      <c r="AU12" s="99" t="s">
        <v>201</v>
      </c>
      <c r="AV12" s="97">
        <v>0</v>
      </c>
      <c r="AW12" s="97">
        <v>0</v>
      </c>
      <c r="AX12" s="98" t="s">
        <v>201</v>
      </c>
      <c r="AY12" s="99" t="s">
        <v>201</v>
      </c>
      <c r="AZ12" s="97">
        <v>0</v>
      </c>
      <c r="BA12" s="97">
        <v>0</v>
      </c>
      <c r="BB12" s="98" t="s">
        <v>201</v>
      </c>
      <c r="BC12" s="99" t="s">
        <v>201</v>
      </c>
      <c r="BD12" s="97">
        <v>0</v>
      </c>
      <c r="BE12" s="97">
        <v>0</v>
      </c>
      <c r="BF12" s="98" t="s">
        <v>201</v>
      </c>
      <c r="BG12" s="99" t="s">
        <v>201</v>
      </c>
      <c r="BH12" s="97">
        <v>0</v>
      </c>
      <c r="BI12" s="97">
        <v>0</v>
      </c>
      <c r="BJ12" s="98" t="s">
        <v>201</v>
      </c>
      <c r="BK12" s="99" t="s">
        <v>201</v>
      </c>
      <c r="BL12" s="97">
        <v>0</v>
      </c>
      <c r="BM12" s="97">
        <v>0</v>
      </c>
      <c r="BN12" s="98" t="s">
        <v>201</v>
      </c>
      <c r="BO12" s="99" t="s">
        <v>201</v>
      </c>
      <c r="BP12" s="97">
        <v>0</v>
      </c>
      <c r="BQ12" s="97">
        <v>0</v>
      </c>
      <c r="BR12" s="98" t="s">
        <v>201</v>
      </c>
      <c r="BS12" s="99" t="s">
        <v>201</v>
      </c>
      <c r="BT12" s="97">
        <v>0</v>
      </c>
      <c r="BU12" s="97">
        <v>0</v>
      </c>
      <c r="BV12" s="98" t="s">
        <v>201</v>
      </c>
      <c r="BW12" s="99" t="s">
        <v>201</v>
      </c>
      <c r="BX12" s="97">
        <v>0</v>
      </c>
      <c r="BY12" s="97">
        <v>0</v>
      </c>
      <c r="BZ12" s="98" t="s">
        <v>201</v>
      </c>
      <c r="CA12" s="99" t="s">
        <v>201</v>
      </c>
      <c r="CB12" s="97">
        <v>0</v>
      </c>
      <c r="CC12" s="97">
        <v>0</v>
      </c>
      <c r="CD12" s="98" t="s">
        <v>201</v>
      </c>
      <c r="CE12" s="99" t="s">
        <v>201</v>
      </c>
      <c r="CF12" s="97">
        <v>0</v>
      </c>
      <c r="CG12" s="97">
        <v>0</v>
      </c>
      <c r="CH12" s="98" t="s">
        <v>201</v>
      </c>
      <c r="CI12" s="99" t="s">
        <v>201</v>
      </c>
      <c r="CJ12" s="97">
        <v>0</v>
      </c>
      <c r="CK12" s="97">
        <v>0</v>
      </c>
      <c r="CL12" s="98" t="s">
        <v>201</v>
      </c>
      <c r="CM12" s="99" t="s">
        <v>201</v>
      </c>
      <c r="CN12" s="97">
        <v>0</v>
      </c>
      <c r="CO12" s="97">
        <v>0</v>
      </c>
      <c r="CP12" s="98" t="s">
        <v>201</v>
      </c>
      <c r="CQ12" s="99" t="s">
        <v>201</v>
      </c>
      <c r="CR12" s="97">
        <v>0</v>
      </c>
      <c r="CS12" s="97">
        <v>0</v>
      </c>
      <c r="CT12" s="98" t="s">
        <v>201</v>
      </c>
      <c r="CU12" s="99" t="s">
        <v>201</v>
      </c>
      <c r="CV12" s="97">
        <v>0</v>
      </c>
      <c r="CW12" s="97">
        <v>0</v>
      </c>
      <c r="CX12" s="98" t="s">
        <v>201</v>
      </c>
      <c r="CY12" s="99" t="s">
        <v>201</v>
      </c>
      <c r="CZ12" s="97">
        <v>0</v>
      </c>
      <c r="DA12" s="97">
        <v>0</v>
      </c>
      <c r="DB12" s="98" t="s">
        <v>201</v>
      </c>
      <c r="DC12" s="99" t="s">
        <v>201</v>
      </c>
      <c r="DD12" s="97">
        <v>0</v>
      </c>
      <c r="DE12" s="97">
        <v>0</v>
      </c>
      <c r="DF12" s="98" t="s">
        <v>201</v>
      </c>
      <c r="DG12" s="99" t="s">
        <v>201</v>
      </c>
      <c r="DH12" s="97">
        <v>0</v>
      </c>
      <c r="DI12" s="97">
        <v>0</v>
      </c>
      <c r="DJ12" s="98" t="s">
        <v>201</v>
      </c>
      <c r="DK12" s="99" t="s">
        <v>201</v>
      </c>
      <c r="DL12" s="97">
        <v>0</v>
      </c>
      <c r="DM12" s="97">
        <v>0</v>
      </c>
      <c r="DN12" s="98" t="s">
        <v>201</v>
      </c>
      <c r="DO12" s="99" t="s">
        <v>201</v>
      </c>
      <c r="DP12" s="97">
        <v>0</v>
      </c>
      <c r="DQ12" s="97">
        <v>0</v>
      </c>
      <c r="DR12" s="98" t="s">
        <v>201</v>
      </c>
      <c r="DS12" s="99" t="s">
        <v>201</v>
      </c>
      <c r="DT12" s="97">
        <v>0</v>
      </c>
      <c r="DU12" s="97">
        <v>0</v>
      </c>
    </row>
    <row r="13" spans="1:125" s="8" customFormat="1" ht="12" customHeight="1">
      <c r="A13" s="8" t="s">
        <v>203</v>
      </c>
      <c r="B13" s="80" t="s">
        <v>309</v>
      </c>
      <c r="C13" s="8" t="s">
        <v>310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201</v>
      </c>
      <c r="G13" s="79" t="s">
        <v>201</v>
      </c>
      <c r="H13" s="78">
        <v>0</v>
      </c>
      <c r="I13" s="78">
        <v>0</v>
      </c>
      <c r="J13" s="98" t="s">
        <v>201</v>
      </c>
      <c r="K13" s="99" t="s">
        <v>201</v>
      </c>
      <c r="L13" s="97">
        <v>0</v>
      </c>
      <c r="M13" s="97">
        <v>0</v>
      </c>
      <c r="N13" s="98" t="s">
        <v>201</v>
      </c>
      <c r="O13" s="99" t="s">
        <v>201</v>
      </c>
      <c r="P13" s="97">
        <v>0</v>
      </c>
      <c r="Q13" s="97">
        <v>0</v>
      </c>
      <c r="R13" s="98" t="s">
        <v>201</v>
      </c>
      <c r="S13" s="99" t="s">
        <v>201</v>
      </c>
      <c r="T13" s="97">
        <v>0</v>
      </c>
      <c r="U13" s="97">
        <v>0</v>
      </c>
      <c r="V13" s="98" t="s">
        <v>201</v>
      </c>
      <c r="W13" s="99" t="s">
        <v>201</v>
      </c>
      <c r="X13" s="97">
        <v>0</v>
      </c>
      <c r="Y13" s="97">
        <v>0</v>
      </c>
      <c r="Z13" s="98" t="s">
        <v>201</v>
      </c>
      <c r="AA13" s="99" t="s">
        <v>201</v>
      </c>
      <c r="AB13" s="97">
        <v>0</v>
      </c>
      <c r="AC13" s="97">
        <v>0</v>
      </c>
      <c r="AD13" s="98" t="s">
        <v>201</v>
      </c>
      <c r="AE13" s="99" t="s">
        <v>201</v>
      </c>
      <c r="AF13" s="97">
        <v>0</v>
      </c>
      <c r="AG13" s="97">
        <v>0</v>
      </c>
      <c r="AH13" s="98" t="s">
        <v>201</v>
      </c>
      <c r="AI13" s="99" t="s">
        <v>201</v>
      </c>
      <c r="AJ13" s="97">
        <v>0</v>
      </c>
      <c r="AK13" s="97">
        <v>0</v>
      </c>
      <c r="AL13" s="98" t="s">
        <v>201</v>
      </c>
      <c r="AM13" s="99" t="s">
        <v>201</v>
      </c>
      <c r="AN13" s="97">
        <v>0</v>
      </c>
      <c r="AO13" s="97">
        <v>0</v>
      </c>
      <c r="AP13" s="98" t="s">
        <v>201</v>
      </c>
      <c r="AQ13" s="100" t="s">
        <v>201</v>
      </c>
      <c r="AR13" s="97">
        <v>0</v>
      </c>
      <c r="AS13" s="97">
        <v>0</v>
      </c>
      <c r="AT13" s="98" t="s">
        <v>201</v>
      </c>
      <c r="AU13" s="99" t="s">
        <v>201</v>
      </c>
      <c r="AV13" s="97">
        <v>0</v>
      </c>
      <c r="AW13" s="97">
        <v>0</v>
      </c>
      <c r="AX13" s="98" t="s">
        <v>201</v>
      </c>
      <c r="AY13" s="99" t="s">
        <v>201</v>
      </c>
      <c r="AZ13" s="97">
        <v>0</v>
      </c>
      <c r="BA13" s="97">
        <v>0</v>
      </c>
      <c r="BB13" s="98" t="s">
        <v>201</v>
      </c>
      <c r="BC13" s="99" t="s">
        <v>201</v>
      </c>
      <c r="BD13" s="97">
        <v>0</v>
      </c>
      <c r="BE13" s="97">
        <v>0</v>
      </c>
      <c r="BF13" s="98" t="s">
        <v>201</v>
      </c>
      <c r="BG13" s="99" t="s">
        <v>201</v>
      </c>
      <c r="BH13" s="97">
        <v>0</v>
      </c>
      <c r="BI13" s="97">
        <v>0</v>
      </c>
      <c r="BJ13" s="98" t="s">
        <v>201</v>
      </c>
      <c r="BK13" s="99" t="s">
        <v>201</v>
      </c>
      <c r="BL13" s="97">
        <v>0</v>
      </c>
      <c r="BM13" s="97">
        <v>0</v>
      </c>
      <c r="BN13" s="98" t="s">
        <v>201</v>
      </c>
      <c r="BO13" s="99" t="s">
        <v>201</v>
      </c>
      <c r="BP13" s="97">
        <v>0</v>
      </c>
      <c r="BQ13" s="97">
        <v>0</v>
      </c>
      <c r="BR13" s="98" t="s">
        <v>201</v>
      </c>
      <c r="BS13" s="99" t="s">
        <v>201</v>
      </c>
      <c r="BT13" s="97">
        <v>0</v>
      </c>
      <c r="BU13" s="97">
        <v>0</v>
      </c>
      <c r="BV13" s="98" t="s">
        <v>201</v>
      </c>
      <c r="BW13" s="99" t="s">
        <v>201</v>
      </c>
      <c r="BX13" s="97">
        <v>0</v>
      </c>
      <c r="BY13" s="97">
        <v>0</v>
      </c>
      <c r="BZ13" s="98" t="s">
        <v>201</v>
      </c>
      <c r="CA13" s="99" t="s">
        <v>201</v>
      </c>
      <c r="CB13" s="97">
        <v>0</v>
      </c>
      <c r="CC13" s="97">
        <v>0</v>
      </c>
      <c r="CD13" s="98" t="s">
        <v>201</v>
      </c>
      <c r="CE13" s="99" t="s">
        <v>201</v>
      </c>
      <c r="CF13" s="97">
        <v>0</v>
      </c>
      <c r="CG13" s="97">
        <v>0</v>
      </c>
      <c r="CH13" s="98" t="s">
        <v>201</v>
      </c>
      <c r="CI13" s="99" t="s">
        <v>201</v>
      </c>
      <c r="CJ13" s="97">
        <v>0</v>
      </c>
      <c r="CK13" s="97">
        <v>0</v>
      </c>
      <c r="CL13" s="98" t="s">
        <v>201</v>
      </c>
      <c r="CM13" s="99" t="s">
        <v>201</v>
      </c>
      <c r="CN13" s="97">
        <v>0</v>
      </c>
      <c r="CO13" s="97">
        <v>0</v>
      </c>
      <c r="CP13" s="98" t="s">
        <v>201</v>
      </c>
      <c r="CQ13" s="99" t="s">
        <v>201</v>
      </c>
      <c r="CR13" s="97">
        <v>0</v>
      </c>
      <c r="CS13" s="97">
        <v>0</v>
      </c>
      <c r="CT13" s="98" t="s">
        <v>201</v>
      </c>
      <c r="CU13" s="99" t="s">
        <v>201</v>
      </c>
      <c r="CV13" s="97">
        <v>0</v>
      </c>
      <c r="CW13" s="97">
        <v>0</v>
      </c>
      <c r="CX13" s="98" t="s">
        <v>201</v>
      </c>
      <c r="CY13" s="99" t="s">
        <v>201</v>
      </c>
      <c r="CZ13" s="97">
        <v>0</v>
      </c>
      <c r="DA13" s="97">
        <v>0</v>
      </c>
      <c r="DB13" s="98" t="s">
        <v>201</v>
      </c>
      <c r="DC13" s="99" t="s">
        <v>201</v>
      </c>
      <c r="DD13" s="97">
        <v>0</v>
      </c>
      <c r="DE13" s="97">
        <v>0</v>
      </c>
      <c r="DF13" s="98" t="s">
        <v>201</v>
      </c>
      <c r="DG13" s="99" t="s">
        <v>201</v>
      </c>
      <c r="DH13" s="97">
        <v>0</v>
      </c>
      <c r="DI13" s="97">
        <v>0</v>
      </c>
      <c r="DJ13" s="98" t="s">
        <v>201</v>
      </c>
      <c r="DK13" s="99" t="s">
        <v>201</v>
      </c>
      <c r="DL13" s="97">
        <v>0</v>
      </c>
      <c r="DM13" s="97">
        <v>0</v>
      </c>
      <c r="DN13" s="98" t="s">
        <v>201</v>
      </c>
      <c r="DO13" s="99" t="s">
        <v>201</v>
      </c>
      <c r="DP13" s="97">
        <v>0</v>
      </c>
      <c r="DQ13" s="97">
        <v>0</v>
      </c>
      <c r="DR13" s="98" t="s">
        <v>201</v>
      </c>
      <c r="DS13" s="99" t="s">
        <v>201</v>
      </c>
      <c r="DT13" s="97">
        <v>0</v>
      </c>
      <c r="DU13" s="97">
        <v>0</v>
      </c>
    </row>
    <row r="14" spans="1:125" s="8" customFormat="1" ht="12" customHeight="1">
      <c r="B14" s="91"/>
      <c r="D14" s="81"/>
      <c r="E14" s="81"/>
      <c r="F14" s="92"/>
      <c r="G14" s="92"/>
      <c r="H14" s="92"/>
      <c r="I14" s="92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92"/>
      <c r="H16" s="92"/>
      <c r="I16" s="92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92"/>
      <c r="H17" s="92"/>
      <c r="I17" s="92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92"/>
      <c r="H18" s="92"/>
      <c r="I18" s="92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92"/>
      <c r="H19" s="92"/>
      <c r="I19" s="92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92"/>
      <c r="H20" s="92"/>
      <c r="I20" s="92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  <row r="978" spans="2:125" s="8" customFormat="1" ht="12" customHeight="1">
      <c r="B978" s="91"/>
      <c r="D978" s="81"/>
      <c r="E978" s="81"/>
      <c r="F978" s="92"/>
      <c r="G978" s="78"/>
      <c r="H978" s="81"/>
      <c r="I978" s="81"/>
      <c r="J978" s="92"/>
      <c r="K978" s="78"/>
      <c r="L978" s="81"/>
      <c r="M978" s="81"/>
      <c r="N978" s="92"/>
      <c r="O978" s="78"/>
      <c r="P978" s="81"/>
      <c r="Q978" s="81"/>
      <c r="R978" s="92"/>
      <c r="S978" s="78"/>
      <c r="T978" s="81"/>
      <c r="U978" s="81"/>
      <c r="V978" s="92"/>
      <c r="W978" s="78"/>
      <c r="X978" s="81"/>
      <c r="Y978" s="81"/>
      <c r="Z978" s="92"/>
      <c r="AA978" s="78"/>
      <c r="AB978" s="81"/>
      <c r="AC978" s="81"/>
      <c r="AD978" s="92"/>
      <c r="AE978" s="78"/>
      <c r="AF978" s="81"/>
      <c r="AG978" s="81"/>
      <c r="AH978" s="92"/>
      <c r="AI978" s="78"/>
      <c r="AJ978" s="81"/>
      <c r="AK978" s="81"/>
      <c r="AL978" s="92"/>
      <c r="AM978" s="78"/>
      <c r="AN978" s="81"/>
      <c r="AO978" s="81"/>
      <c r="AP978" s="92"/>
      <c r="AQ978" s="78"/>
      <c r="AR978" s="81"/>
      <c r="AS978" s="81"/>
      <c r="AT978" s="92"/>
      <c r="AU978" s="78"/>
      <c r="AV978" s="81"/>
      <c r="AW978" s="81"/>
      <c r="AX978" s="92"/>
      <c r="AY978" s="78"/>
      <c r="AZ978" s="81"/>
      <c r="BA978" s="81"/>
      <c r="BB978" s="92"/>
      <c r="BC978" s="78"/>
      <c r="BD978" s="81"/>
      <c r="BE978" s="81"/>
      <c r="BF978" s="92"/>
      <c r="BG978" s="78"/>
      <c r="BH978" s="81"/>
      <c r="BI978" s="81"/>
      <c r="BJ978" s="92"/>
      <c r="BK978" s="78"/>
      <c r="BL978" s="81"/>
      <c r="BM978" s="81"/>
      <c r="BN978" s="92"/>
      <c r="BO978" s="78"/>
      <c r="BP978" s="81"/>
      <c r="BQ978" s="81"/>
      <c r="BR978" s="92"/>
      <c r="BS978" s="78"/>
      <c r="BT978" s="81"/>
      <c r="BU978" s="81"/>
      <c r="BV978" s="92"/>
      <c r="BW978" s="78"/>
      <c r="BX978" s="81"/>
      <c r="BY978" s="81"/>
      <c r="BZ978" s="92"/>
      <c r="CA978" s="78"/>
      <c r="CB978" s="81"/>
      <c r="CC978" s="81"/>
      <c r="CD978" s="92"/>
      <c r="CE978" s="78"/>
      <c r="CF978" s="81"/>
      <c r="CG978" s="81"/>
      <c r="CH978" s="92"/>
      <c r="CI978" s="78"/>
      <c r="CJ978" s="81"/>
      <c r="CK978" s="81"/>
      <c r="CL978" s="92"/>
      <c r="CM978" s="78"/>
      <c r="CN978" s="81"/>
      <c r="CO978" s="81"/>
      <c r="CP978" s="92"/>
      <c r="CQ978" s="78"/>
      <c r="CR978" s="81"/>
      <c r="CS978" s="81"/>
      <c r="CT978" s="92"/>
      <c r="CU978" s="78"/>
      <c r="CV978" s="81"/>
      <c r="CW978" s="81"/>
      <c r="CX978" s="92"/>
      <c r="CY978" s="78"/>
      <c r="CZ978" s="81"/>
      <c r="DA978" s="81"/>
      <c r="DB978" s="92"/>
      <c r="DC978" s="78"/>
      <c r="DD978" s="81"/>
      <c r="DE978" s="81"/>
      <c r="DF978" s="92"/>
      <c r="DG978" s="78"/>
      <c r="DH978" s="81"/>
      <c r="DI978" s="81"/>
      <c r="DJ978" s="92"/>
      <c r="DK978" s="78"/>
      <c r="DL978" s="81"/>
      <c r="DM978" s="81"/>
      <c r="DN978" s="92"/>
      <c r="DO978" s="78"/>
      <c r="DP978" s="81"/>
      <c r="DQ978" s="81"/>
      <c r="DR978" s="92"/>
      <c r="DS978" s="78"/>
      <c r="DT978" s="81"/>
      <c r="DU978" s="81"/>
    </row>
    <row r="979" spans="2:125" s="8" customFormat="1" ht="12" customHeight="1">
      <c r="B979" s="91"/>
      <c r="D979" s="81"/>
      <c r="E979" s="81"/>
      <c r="F979" s="92"/>
      <c r="G979" s="78"/>
      <c r="H979" s="81"/>
      <c r="I979" s="81"/>
      <c r="J979" s="92"/>
      <c r="K979" s="78"/>
      <c r="L979" s="81"/>
      <c r="M979" s="81"/>
      <c r="N979" s="92"/>
      <c r="O979" s="78"/>
      <c r="P979" s="81"/>
      <c r="Q979" s="81"/>
      <c r="R979" s="92"/>
      <c r="S979" s="78"/>
      <c r="T979" s="81"/>
      <c r="U979" s="81"/>
      <c r="V979" s="92"/>
      <c r="W979" s="78"/>
      <c r="X979" s="81"/>
      <c r="Y979" s="81"/>
      <c r="Z979" s="92"/>
      <c r="AA979" s="78"/>
      <c r="AB979" s="81"/>
      <c r="AC979" s="81"/>
      <c r="AD979" s="92"/>
      <c r="AE979" s="78"/>
      <c r="AF979" s="81"/>
      <c r="AG979" s="81"/>
      <c r="AH979" s="92"/>
      <c r="AI979" s="78"/>
      <c r="AJ979" s="81"/>
      <c r="AK979" s="81"/>
      <c r="AL979" s="92"/>
      <c r="AM979" s="78"/>
      <c r="AN979" s="81"/>
      <c r="AO979" s="81"/>
      <c r="AP979" s="92"/>
      <c r="AQ979" s="78"/>
      <c r="AR979" s="81"/>
      <c r="AS979" s="81"/>
      <c r="AT979" s="92"/>
      <c r="AU979" s="78"/>
      <c r="AV979" s="81"/>
      <c r="AW979" s="81"/>
      <c r="AX979" s="92"/>
      <c r="AY979" s="78"/>
      <c r="AZ979" s="81"/>
      <c r="BA979" s="81"/>
      <c r="BB979" s="92"/>
      <c r="BC979" s="78"/>
      <c r="BD979" s="81"/>
      <c r="BE979" s="81"/>
      <c r="BF979" s="92"/>
      <c r="BG979" s="78"/>
      <c r="BH979" s="81"/>
      <c r="BI979" s="81"/>
      <c r="BJ979" s="92"/>
      <c r="BK979" s="78"/>
      <c r="BL979" s="81"/>
      <c r="BM979" s="81"/>
      <c r="BN979" s="92"/>
      <c r="BO979" s="78"/>
      <c r="BP979" s="81"/>
      <c r="BQ979" s="81"/>
      <c r="BR979" s="92"/>
      <c r="BS979" s="78"/>
      <c r="BT979" s="81"/>
      <c r="BU979" s="81"/>
      <c r="BV979" s="92"/>
      <c r="BW979" s="78"/>
      <c r="BX979" s="81"/>
      <c r="BY979" s="81"/>
      <c r="BZ979" s="92"/>
      <c r="CA979" s="78"/>
      <c r="CB979" s="81"/>
      <c r="CC979" s="81"/>
      <c r="CD979" s="92"/>
      <c r="CE979" s="78"/>
      <c r="CF979" s="81"/>
      <c r="CG979" s="81"/>
      <c r="CH979" s="92"/>
      <c r="CI979" s="78"/>
      <c r="CJ979" s="81"/>
      <c r="CK979" s="81"/>
      <c r="CL979" s="92"/>
      <c r="CM979" s="78"/>
      <c r="CN979" s="81"/>
      <c r="CO979" s="81"/>
      <c r="CP979" s="92"/>
      <c r="CQ979" s="78"/>
      <c r="CR979" s="81"/>
      <c r="CS979" s="81"/>
      <c r="CT979" s="92"/>
      <c r="CU979" s="78"/>
      <c r="CV979" s="81"/>
      <c r="CW979" s="81"/>
      <c r="CX979" s="92"/>
      <c r="CY979" s="78"/>
      <c r="CZ979" s="81"/>
      <c r="DA979" s="81"/>
      <c r="DB979" s="92"/>
      <c r="DC979" s="78"/>
      <c r="DD979" s="81"/>
      <c r="DE979" s="81"/>
      <c r="DF979" s="92"/>
      <c r="DG979" s="78"/>
      <c r="DH979" s="81"/>
      <c r="DI979" s="81"/>
      <c r="DJ979" s="92"/>
      <c r="DK979" s="78"/>
      <c r="DL979" s="81"/>
      <c r="DM979" s="81"/>
      <c r="DN979" s="92"/>
      <c r="DO979" s="78"/>
      <c r="DP979" s="81"/>
      <c r="DQ979" s="81"/>
      <c r="DR979" s="92"/>
      <c r="DS979" s="78"/>
      <c r="DT979" s="81"/>
      <c r="DU979" s="81"/>
    </row>
    <row r="980" spans="2:125" s="8" customFormat="1" ht="12" customHeight="1">
      <c r="B980" s="91"/>
      <c r="D980" s="81"/>
      <c r="E980" s="81"/>
      <c r="F980" s="92"/>
      <c r="G980" s="78"/>
      <c r="H980" s="81"/>
      <c r="I980" s="81"/>
      <c r="J980" s="92"/>
      <c r="K980" s="78"/>
      <c r="L980" s="81"/>
      <c r="M980" s="81"/>
      <c r="N980" s="92"/>
      <c r="O980" s="78"/>
      <c r="P980" s="81"/>
      <c r="Q980" s="81"/>
      <c r="R980" s="92"/>
      <c r="S980" s="78"/>
      <c r="T980" s="81"/>
      <c r="U980" s="81"/>
      <c r="V980" s="92"/>
      <c r="W980" s="78"/>
      <c r="X980" s="81"/>
      <c r="Y980" s="81"/>
      <c r="Z980" s="92"/>
      <c r="AA980" s="78"/>
      <c r="AB980" s="81"/>
      <c r="AC980" s="81"/>
      <c r="AD980" s="92"/>
      <c r="AE980" s="78"/>
      <c r="AF980" s="81"/>
      <c r="AG980" s="81"/>
      <c r="AH980" s="92"/>
      <c r="AI980" s="78"/>
      <c r="AJ980" s="81"/>
      <c r="AK980" s="81"/>
      <c r="AL980" s="92"/>
      <c r="AM980" s="78"/>
      <c r="AN980" s="81"/>
      <c r="AO980" s="81"/>
      <c r="AP980" s="92"/>
      <c r="AQ980" s="78"/>
      <c r="AR980" s="81"/>
      <c r="AS980" s="81"/>
      <c r="AT980" s="92"/>
      <c r="AU980" s="78"/>
      <c r="AV980" s="81"/>
      <c r="AW980" s="81"/>
      <c r="AX980" s="92"/>
      <c r="AY980" s="78"/>
      <c r="AZ980" s="81"/>
      <c r="BA980" s="81"/>
      <c r="BB980" s="92"/>
      <c r="BC980" s="78"/>
      <c r="BD980" s="81"/>
      <c r="BE980" s="81"/>
      <c r="BF980" s="92"/>
      <c r="BG980" s="78"/>
      <c r="BH980" s="81"/>
      <c r="BI980" s="81"/>
      <c r="BJ980" s="92"/>
      <c r="BK980" s="78"/>
      <c r="BL980" s="81"/>
      <c r="BM980" s="81"/>
      <c r="BN980" s="92"/>
      <c r="BO980" s="78"/>
      <c r="BP980" s="81"/>
      <c r="BQ980" s="81"/>
      <c r="BR980" s="92"/>
      <c r="BS980" s="78"/>
      <c r="BT980" s="81"/>
      <c r="BU980" s="81"/>
      <c r="BV980" s="92"/>
      <c r="BW980" s="78"/>
      <c r="BX980" s="81"/>
      <c r="BY980" s="81"/>
      <c r="BZ980" s="92"/>
      <c r="CA980" s="78"/>
      <c r="CB980" s="81"/>
      <c r="CC980" s="81"/>
      <c r="CD980" s="92"/>
      <c r="CE980" s="78"/>
      <c r="CF980" s="81"/>
      <c r="CG980" s="81"/>
      <c r="CH980" s="92"/>
      <c r="CI980" s="78"/>
      <c r="CJ980" s="81"/>
      <c r="CK980" s="81"/>
      <c r="CL980" s="92"/>
      <c r="CM980" s="78"/>
      <c r="CN980" s="81"/>
      <c r="CO980" s="81"/>
      <c r="CP980" s="92"/>
      <c r="CQ980" s="78"/>
      <c r="CR980" s="81"/>
      <c r="CS980" s="81"/>
      <c r="CT980" s="92"/>
      <c r="CU980" s="78"/>
      <c r="CV980" s="81"/>
      <c r="CW980" s="81"/>
      <c r="CX980" s="92"/>
      <c r="CY980" s="78"/>
      <c r="CZ980" s="81"/>
      <c r="DA980" s="81"/>
      <c r="DB980" s="92"/>
      <c r="DC980" s="78"/>
      <c r="DD980" s="81"/>
      <c r="DE980" s="81"/>
      <c r="DF980" s="92"/>
      <c r="DG980" s="78"/>
      <c r="DH980" s="81"/>
      <c r="DI980" s="81"/>
      <c r="DJ980" s="92"/>
      <c r="DK980" s="78"/>
      <c r="DL980" s="81"/>
      <c r="DM980" s="81"/>
      <c r="DN980" s="92"/>
      <c r="DO980" s="78"/>
      <c r="DP980" s="81"/>
      <c r="DQ980" s="81"/>
      <c r="DR980" s="92"/>
      <c r="DS980" s="78"/>
      <c r="DT980" s="81"/>
      <c r="DU980" s="81"/>
    </row>
    <row r="981" spans="2:125" s="8" customFormat="1" ht="12" customHeight="1">
      <c r="B981" s="91"/>
      <c r="D981" s="81"/>
      <c r="E981" s="81"/>
      <c r="F981" s="92"/>
      <c r="G981" s="78"/>
      <c r="H981" s="81"/>
      <c r="I981" s="81"/>
      <c r="J981" s="92"/>
      <c r="K981" s="78"/>
      <c r="L981" s="81"/>
      <c r="M981" s="81"/>
      <c r="N981" s="92"/>
      <c r="O981" s="78"/>
      <c r="P981" s="81"/>
      <c r="Q981" s="81"/>
      <c r="R981" s="92"/>
      <c r="S981" s="78"/>
      <c r="T981" s="81"/>
      <c r="U981" s="81"/>
      <c r="V981" s="92"/>
      <c r="W981" s="78"/>
      <c r="X981" s="81"/>
      <c r="Y981" s="81"/>
      <c r="Z981" s="92"/>
      <c r="AA981" s="78"/>
      <c r="AB981" s="81"/>
      <c r="AC981" s="81"/>
      <c r="AD981" s="92"/>
      <c r="AE981" s="78"/>
      <c r="AF981" s="81"/>
      <c r="AG981" s="81"/>
      <c r="AH981" s="92"/>
      <c r="AI981" s="78"/>
      <c r="AJ981" s="81"/>
      <c r="AK981" s="81"/>
      <c r="AL981" s="92"/>
      <c r="AM981" s="78"/>
      <c r="AN981" s="81"/>
      <c r="AO981" s="81"/>
      <c r="AP981" s="92"/>
      <c r="AQ981" s="78"/>
      <c r="AR981" s="81"/>
      <c r="AS981" s="81"/>
      <c r="AT981" s="92"/>
      <c r="AU981" s="78"/>
      <c r="AV981" s="81"/>
      <c r="AW981" s="81"/>
      <c r="AX981" s="92"/>
      <c r="AY981" s="78"/>
      <c r="AZ981" s="81"/>
      <c r="BA981" s="81"/>
      <c r="BB981" s="92"/>
      <c r="BC981" s="78"/>
      <c r="BD981" s="81"/>
      <c r="BE981" s="81"/>
      <c r="BF981" s="92"/>
      <c r="BG981" s="78"/>
      <c r="BH981" s="81"/>
      <c r="BI981" s="81"/>
      <c r="BJ981" s="92"/>
      <c r="BK981" s="78"/>
      <c r="BL981" s="81"/>
      <c r="BM981" s="81"/>
      <c r="BN981" s="92"/>
      <c r="BO981" s="78"/>
      <c r="BP981" s="81"/>
      <c r="BQ981" s="81"/>
      <c r="BR981" s="92"/>
      <c r="BS981" s="78"/>
      <c r="BT981" s="81"/>
      <c r="BU981" s="81"/>
      <c r="BV981" s="92"/>
      <c r="BW981" s="78"/>
      <c r="BX981" s="81"/>
      <c r="BY981" s="81"/>
      <c r="BZ981" s="92"/>
      <c r="CA981" s="78"/>
      <c r="CB981" s="81"/>
      <c r="CC981" s="81"/>
      <c r="CD981" s="92"/>
      <c r="CE981" s="78"/>
      <c r="CF981" s="81"/>
      <c r="CG981" s="81"/>
      <c r="CH981" s="92"/>
      <c r="CI981" s="78"/>
      <c r="CJ981" s="81"/>
      <c r="CK981" s="81"/>
      <c r="CL981" s="92"/>
      <c r="CM981" s="78"/>
      <c r="CN981" s="81"/>
      <c r="CO981" s="81"/>
      <c r="CP981" s="92"/>
      <c r="CQ981" s="78"/>
      <c r="CR981" s="81"/>
      <c r="CS981" s="81"/>
      <c r="CT981" s="92"/>
      <c r="CU981" s="78"/>
      <c r="CV981" s="81"/>
      <c r="CW981" s="81"/>
      <c r="CX981" s="92"/>
      <c r="CY981" s="78"/>
      <c r="CZ981" s="81"/>
      <c r="DA981" s="81"/>
      <c r="DB981" s="92"/>
      <c r="DC981" s="78"/>
      <c r="DD981" s="81"/>
      <c r="DE981" s="81"/>
      <c r="DF981" s="92"/>
      <c r="DG981" s="78"/>
      <c r="DH981" s="81"/>
      <c r="DI981" s="81"/>
      <c r="DJ981" s="92"/>
      <c r="DK981" s="78"/>
      <c r="DL981" s="81"/>
      <c r="DM981" s="81"/>
      <c r="DN981" s="92"/>
      <c r="DO981" s="78"/>
      <c r="DP981" s="81"/>
      <c r="DQ981" s="81"/>
      <c r="DR981" s="92"/>
      <c r="DS981" s="78"/>
      <c r="DT981" s="81"/>
      <c r="DU981" s="81"/>
    </row>
    <row r="982" spans="2:125" s="8" customFormat="1" ht="12" customHeight="1">
      <c r="B982" s="91"/>
      <c r="D982" s="81"/>
      <c r="E982" s="81"/>
      <c r="F982" s="92"/>
      <c r="G982" s="78"/>
      <c r="H982" s="81"/>
      <c r="I982" s="81"/>
      <c r="J982" s="92"/>
      <c r="K982" s="78"/>
      <c r="L982" s="81"/>
      <c r="M982" s="81"/>
      <c r="N982" s="92"/>
      <c r="O982" s="78"/>
      <c r="P982" s="81"/>
      <c r="Q982" s="81"/>
      <c r="R982" s="92"/>
      <c r="S982" s="78"/>
      <c r="T982" s="81"/>
      <c r="U982" s="81"/>
      <c r="V982" s="92"/>
      <c r="W982" s="78"/>
      <c r="X982" s="81"/>
      <c r="Y982" s="81"/>
      <c r="Z982" s="92"/>
      <c r="AA982" s="78"/>
      <c r="AB982" s="81"/>
      <c r="AC982" s="81"/>
      <c r="AD982" s="92"/>
      <c r="AE982" s="78"/>
      <c r="AF982" s="81"/>
      <c r="AG982" s="81"/>
      <c r="AH982" s="92"/>
      <c r="AI982" s="78"/>
      <c r="AJ982" s="81"/>
      <c r="AK982" s="81"/>
      <c r="AL982" s="92"/>
      <c r="AM982" s="78"/>
      <c r="AN982" s="81"/>
      <c r="AO982" s="81"/>
      <c r="AP982" s="92"/>
      <c r="AQ982" s="78"/>
      <c r="AR982" s="81"/>
      <c r="AS982" s="81"/>
      <c r="AT982" s="92"/>
      <c r="AU982" s="78"/>
      <c r="AV982" s="81"/>
      <c r="AW982" s="81"/>
      <c r="AX982" s="92"/>
      <c r="AY982" s="78"/>
      <c r="AZ982" s="81"/>
      <c r="BA982" s="81"/>
      <c r="BB982" s="92"/>
      <c r="BC982" s="78"/>
      <c r="BD982" s="81"/>
      <c r="BE982" s="81"/>
      <c r="BF982" s="92"/>
      <c r="BG982" s="78"/>
      <c r="BH982" s="81"/>
      <c r="BI982" s="81"/>
      <c r="BJ982" s="92"/>
      <c r="BK982" s="78"/>
      <c r="BL982" s="81"/>
      <c r="BM982" s="81"/>
      <c r="BN982" s="92"/>
      <c r="BO982" s="78"/>
      <c r="BP982" s="81"/>
      <c r="BQ982" s="81"/>
      <c r="BR982" s="92"/>
      <c r="BS982" s="78"/>
      <c r="BT982" s="81"/>
      <c r="BU982" s="81"/>
      <c r="BV982" s="92"/>
      <c r="BW982" s="78"/>
      <c r="BX982" s="81"/>
      <c r="BY982" s="81"/>
      <c r="BZ982" s="92"/>
      <c r="CA982" s="78"/>
      <c r="CB982" s="81"/>
      <c r="CC982" s="81"/>
      <c r="CD982" s="92"/>
      <c r="CE982" s="78"/>
      <c r="CF982" s="81"/>
      <c r="CG982" s="81"/>
      <c r="CH982" s="92"/>
      <c r="CI982" s="78"/>
      <c r="CJ982" s="81"/>
      <c r="CK982" s="81"/>
      <c r="CL982" s="92"/>
      <c r="CM982" s="78"/>
      <c r="CN982" s="81"/>
      <c r="CO982" s="81"/>
      <c r="CP982" s="92"/>
      <c r="CQ982" s="78"/>
      <c r="CR982" s="81"/>
      <c r="CS982" s="81"/>
      <c r="CT982" s="92"/>
      <c r="CU982" s="78"/>
      <c r="CV982" s="81"/>
      <c r="CW982" s="81"/>
      <c r="CX982" s="92"/>
      <c r="CY982" s="78"/>
      <c r="CZ982" s="81"/>
      <c r="DA982" s="81"/>
      <c r="DB982" s="92"/>
      <c r="DC982" s="78"/>
      <c r="DD982" s="81"/>
      <c r="DE982" s="81"/>
      <c r="DF982" s="92"/>
      <c r="DG982" s="78"/>
      <c r="DH982" s="81"/>
      <c r="DI982" s="81"/>
      <c r="DJ982" s="92"/>
      <c r="DK982" s="78"/>
      <c r="DL982" s="81"/>
      <c r="DM982" s="81"/>
      <c r="DN982" s="92"/>
      <c r="DO982" s="78"/>
      <c r="DP982" s="81"/>
      <c r="DQ982" s="81"/>
      <c r="DR982" s="92"/>
      <c r="DS982" s="78"/>
      <c r="DT982" s="81"/>
      <c r="DU982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4:DU982">
    <cfRule type="expression" dxfId="254" priority="242" stopIfTrue="1">
      <formula>$A14&lt;&gt;""</formula>
    </cfRule>
  </conditionalFormatting>
  <conditionalFormatting sqref="BJ13:BQ13">
    <cfRule type="expression" dxfId="253" priority="16" stopIfTrue="1">
      <formula>$A27&lt;&gt;""</formula>
    </cfRule>
  </conditionalFormatting>
  <conditionalFormatting sqref="A7:DU7">
    <cfRule type="expression" dxfId="224" priority="1" stopIfTrue="1">
      <formula>$A7&lt;&gt;""</formula>
    </cfRule>
  </conditionalFormatting>
  <conditionalFormatting sqref="BN13:BQ13 A13:I13">
    <cfRule type="expression" dxfId="209" priority="17" stopIfTrue="1">
      <formula>$A13&lt;&gt;""</formula>
    </cfRule>
  </conditionalFormatting>
  <conditionalFormatting sqref="BR13:BU13 J13:M13">
    <cfRule type="expression" dxfId="208" priority="18" stopIfTrue="1">
      <formula>$A14&lt;&gt;""</formula>
    </cfRule>
  </conditionalFormatting>
  <conditionalFormatting sqref="BR13:BU13">
    <cfRule type="expression" dxfId="207" priority="15" stopIfTrue="1">
      <formula>$A28&lt;&gt;""</formula>
    </cfRule>
  </conditionalFormatting>
  <conditionalFormatting sqref="BV13:BY13 N13:Q13">
    <cfRule type="expression" dxfId="206" priority="19" stopIfTrue="1">
      <formula>$A15&lt;&gt;""</formula>
    </cfRule>
  </conditionalFormatting>
  <conditionalFormatting sqref="BV13:BY13">
    <cfRule type="expression" dxfId="205" priority="14" stopIfTrue="1">
      <formula>$A29&lt;&gt;""</formula>
    </cfRule>
  </conditionalFormatting>
  <conditionalFormatting sqref="BZ13:CC13 R13:U13">
    <cfRule type="expression" dxfId="204" priority="20" stopIfTrue="1">
      <formula>$A16&lt;&gt;""</formula>
    </cfRule>
  </conditionalFormatting>
  <conditionalFormatting sqref="BZ13:CC13">
    <cfRule type="expression" dxfId="203" priority="13" stopIfTrue="1">
      <formula>$A30&lt;&gt;""</formula>
    </cfRule>
  </conditionalFormatting>
  <conditionalFormatting sqref="CD13:CG13 V13:Y13">
    <cfRule type="expression" dxfId="202" priority="21" stopIfTrue="1">
      <formula>$A17&lt;&gt;""</formula>
    </cfRule>
  </conditionalFormatting>
  <conditionalFormatting sqref="CD13:CG13">
    <cfRule type="expression" dxfId="201" priority="12" stopIfTrue="1">
      <formula>$A31&lt;&gt;""</formula>
    </cfRule>
  </conditionalFormatting>
  <conditionalFormatting sqref="CH13:CK13 Z13:AC13">
    <cfRule type="expression" dxfId="200" priority="22" stopIfTrue="1">
      <formula>$A18&lt;&gt;""</formula>
    </cfRule>
  </conditionalFormatting>
  <conditionalFormatting sqref="CH13:CK13">
    <cfRule type="expression" dxfId="199" priority="11" stopIfTrue="1">
      <formula>$A32&lt;&gt;""</formula>
    </cfRule>
  </conditionalFormatting>
  <conditionalFormatting sqref="CL13:CO13 AD13:AG13">
    <cfRule type="expression" dxfId="198" priority="23" stopIfTrue="1">
      <formula>$A19&lt;&gt;""</formula>
    </cfRule>
  </conditionalFormatting>
  <conditionalFormatting sqref="CL13:CO13">
    <cfRule type="expression" dxfId="197" priority="10" stopIfTrue="1">
      <formula>$A33&lt;&gt;""</formula>
    </cfRule>
  </conditionalFormatting>
  <conditionalFormatting sqref="CP13:CS13 AH13:AK13">
    <cfRule type="expression" dxfId="196" priority="24" stopIfTrue="1">
      <formula>$A20&lt;&gt;""</formula>
    </cfRule>
  </conditionalFormatting>
  <conditionalFormatting sqref="CP13:CS13">
    <cfRule type="expression" dxfId="195" priority="9" stopIfTrue="1">
      <formula>$A34&lt;&gt;""</formula>
    </cfRule>
  </conditionalFormatting>
  <conditionalFormatting sqref="CT13:CW13 AL13:AO13">
    <cfRule type="expression" dxfId="194" priority="25" stopIfTrue="1">
      <formula>$A21&lt;&gt;""</formula>
    </cfRule>
  </conditionalFormatting>
  <conditionalFormatting sqref="CT13:CW13">
    <cfRule type="expression" dxfId="193" priority="8" stopIfTrue="1">
      <formula>$A35&lt;&gt;""</formula>
    </cfRule>
  </conditionalFormatting>
  <conditionalFormatting sqref="CX13:DA13 AP13:AS13">
    <cfRule type="expression" dxfId="192" priority="26" stopIfTrue="1">
      <formula>$A22&lt;&gt;""</formula>
    </cfRule>
  </conditionalFormatting>
  <conditionalFormatting sqref="CX13:DA13">
    <cfRule type="expression" dxfId="191" priority="7" stopIfTrue="1">
      <formula>$A36&lt;&gt;""</formula>
    </cfRule>
  </conditionalFormatting>
  <conditionalFormatting sqref="DB13:DE13 AT13:AW13">
    <cfRule type="expression" dxfId="190" priority="27" stopIfTrue="1">
      <formula>$A23&lt;&gt;""</formula>
    </cfRule>
  </conditionalFormatting>
  <conditionalFormatting sqref="DB13:DE13">
    <cfRule type="expression" dxfId="189" priority="6" stopIfTrue="1">
      <formula>$A37&lt;&gt;""</formula>
    </cfRule>
  </conditionalFormatting>
  <conditionalFormatting sqref="DF13:DI13 AX13:BA13">
    <cfRule type="expression" dxfId="188" priority="28" stopIfTrue="1">
      <formula>$A24&lt;&gt;""</formula>
    </cfRule>
  </conditionalFormatting>
  <conditionalFormatting sqref="DF13:DI13">
    <cfRule type="expression" dxfId="187" priority="5" stopIfTrue="1">
      <formula>$A38&lt;&gt;""</formula>
    </cfRule>
  </conditionalFormatting>
  <conditionalFormatting sqref="DJ13:DM13 BB13:BE13">
    <cfRule type="expression" dxfId="186" priority="29" stopIfTrue="1">
      <formula>$A25&lt;&gt;""</formula>
    </cfRule>
  </conditionalFormatting>
  <conditionalFormatting sqref="DJ13:DM13">
    <cfRule type="expression" dxfId="185" priority="4" stopIfTrue="1">
      <formula>$A39&lt;&gt;""</formula>
    </cfRule>
  </conditionalFormatting>
  <conditionalFormatting sqref="DN13:DQ13 BF13:BI13">
    <cfRule type="expression" dxfId="184" priority="30" stopIfTrue="1">
      <formula>$A26&lt;&gt;""</formula>
    </cfRule>
  </conditionalFormatting>
  <conditionalFormatting sqref="DN13:DQ13">
    <cfRule type="expression" dxfId="183" priority="3" stopIfTrue="1">
      <formula>$A40&lt;&gt;""</formula>
    </cfRule>
  </conditionalFormatting>
  <conditionalFormatting sqref="DR13:DU13">
    <cfRule type="expression" dxfId="182" priority="2" stopIfTrue="1">
      <formula>$A41&lt;&gt;""</formula>
    </cfRule>
    <cfRule type="expression" dxfId="181" priority="31" stopIfTrue="1">
      <formula>$A27&lt;&gt;""</formula>
    </cfRule>
  </conditionalFormatting>
  <conditionalFormatting sqref="BJ8:BQ8">
    <cfRule type="expression" dxfId="180" priority="166" stopIfTrue="1">
      <formula>$A22&lt;&gt;""</formula>
    </cfRule>
  </conditionalFormatting>
  <conditionalFormatting sqref="BN8:BQ8 A8:I8">
    <cfRule type="expression" dxfId="179" priority="167" stopIfTrue="1">
      <formula>$A8&lt;&gt;""</formula>
    </cfRule>
  </conditionalFormatting>
  <conditionalFormatting sqref="BR8:BU8 J8:M8">
    <cfRule type="expression" dxfId="178" priority="168" stopIfTrue="1">
      <formula>$A9&lt;&gt;""</formula>
    </cfRule>
  </conditionalFormatting>
  <conditionalFormatting sqref="BR8:BU8">
    <cfRule type="expression" dxfId="177" priority="165" stopIfTrue="1">
      <formula>$A23&lt;&gt;""</formula>
    </cfRule>
  </conditionalFormatting>
  <conditionalFormatting sqref="BV8:BY8 N8:Q8">
    <cfRule type="expression" dxfId="176" priority="169" stopIfTrue="1">
      <formula>$A10&lt;&gt;""</formula>
    </cfRule>
  </conditionalFormatting>
  <conditionalFormatting sqref="BV8:BY8">
    <cfRule type="expression" dxfId="175" priority="164" stopIfTrue="1">
      <formula>$A24&lt;&gt;""</formula>
    </cfRule>
  </conditionalFormatting>
  <conditionalFormatting sqref="BZ8:CC8 R8:U8">
    <cfRule type="expression" dxfId="174" priority="170" stopIfTrue="1">
      <formula>$A11&lt;&gt;""</formula>
    </cfRule>
  </conditionalFormatting>
  <conditionalFormatting sqref="BZ8:CC8">
    <cfRule type="expression" dxfId="173" priority="163" stopIfTrue="1">
      <formula>$A25&lt;&gt;""</formula>
    </cfRule>
  </conditionalFormatting>
  <conditionalFormatting sqref="CD8:CG8 V8:Y8">
    <cfRule type="expression" dxfId="172" priority="171" stopIfTrue="1">
      <formula>$A12&lt;&gt;""</formula>
    </cfRule>
  </conditionalFormatting>
  <conditionalFormatting sqref="CD8:CG8">
    <cfRule type="expression" dxfId="171" priority="162" stopIfTrue="1">
      <formula>$A26&lt;&gt;""</formula>
    </cfRule>
  </conditionalFormatting>
  <conditionalFormatting sqref="CH8:CK8 Z8:AC8">
    <cfRule type="expression" dxfId="170" priority="172" stopIfTrue="1">
      <formula>$A13&lt;&gt;""</formula>
    </cfRule>
  </conditionalFormatting>
  <conditionalFormatting sqref="CH8:CK8">
    <cfRule type="expression" dxfId="169" priority="161" stopIfTrue="1">
      <formula>$A27&lt;&gt;""</formula>
    </cfRule>
  </conditionalFormatting>
  <conditionalFormatting sqref="CL8:CO8 AD8:AG8">
    <cfRule type="expression" dxfId="168" priority="173" stopIfTrue="1">
      <formula>$A14&lt;&gt;""</formula>
    </cfRule>
  </conditionalFormatting>
  <conditionalFormatting sqref="CL8:CO8">
    <cfRule type="expression" dxfId="167" priority="160" stopIfTrue="1">
      <formula>$A28&lt;&gt;""</formula>
    </cfRule>
  </conditionalFormatting>
  <conditionalFormatting sqref="CP8:CS8 AH8:AK8">
    <cfRule type="expression" dxfId="166" priority="174" stopIfTrue="1">
      <formula>$A15&lt;&gt;""</formula>
    </cfRule>
  </conditionalFormatting>
  <conditionalFormatting sqref="CP8:CS8">
    <cfRule type="expression" dxfId="165" priority="159" stopIfTrue="1">
      <formula>$A29&lt;&gt;""</formula>
    </cfRule>
  </conditionalFormatting>
  <conditionalFormatting sqref="CT8:CW8 AL8:AO8">
    <cfRule type="expression" dxfId="164" priority="175" stopIfTrue="1">
      <formula>$A16&lt;&gt;""</formula>
    </cfRule>
  </conditionalFormatting>
  <conditionalFormatting sqref="CT8:CW8">
    <cfRule type="expression" dxfId="163" priority="158" stopIfTrue="1">
      <formula>$A30&lt;&gt;""</formula>
    </cfRule>
  </conditionalFormatting>
  <conditionalFormatting sqref="CX8:DA8 AP8:AS8">
    <cfRule type="expression" dxfId="162" priority="176" stopIfTrue="1">
      <formula>$A17&lt;&gt;""</formula>
    </cfRule>
  </conditionalFormatting>
  <conditionalFormatting sqref="CX8:DA8">
    <cfRule type="expression" dxfId="161" priority="157" stopIfTrue="1">
      <formula>$A31&lt;&gt;""</formula>
    </cfRule>
  </conditionalFormatting>
  <conditionalFormatting sqref="DB8:DE8 AT8:AW8">
    <cfRule type="expression" dxfId="160" priority="177" stopIfTrue="1">
      <formula>$A18&lt;&gt;""</formula>
    </cfRule>
  </conditionalFormatting>
  <conditionalFormatting sqref="DB8:DE8">
    <cfRule type="expression" dxfId="159" priority="156" stopIfTrue="1">
      <formula>$A32&lt;&gt;""</formula>
    </cfRule>
  </conditionalFormatting>
  <conditionalFormatting sqref="DF8:DI8 AX8:BA8">
    <cfRule type="expression" dxfId="158" priority="178" stopIfTrue="1">
      <formula>$A19&lt;&gt;""</formula>
    </cfRule>
  </conditionalFormatting>
  <conditionalFormatting sqref="DF8:DI8">
    <cfRule type="expression" dxfId="157" priority="155" stopIfTrue="1">
      <formula>$A33&lt;&gt;""</formula>
    </cfRule>
  </conditionalFormatting>
  <conditionalFormatting sqref="DJ8:DM8 BB8:BE8">
    <cfRule type="expression" dxfId="156" priority="179" stopIfTrue="1">
      <formula>$A20&lt;&gt;""</formula>
    </cfRule>
  </conditionalFormatting>
  <conditionalFormatting sqref="DJ8:DM8">
    <cfRule type="expression" dxfId="155" priority="154" stopIfTrue="1">
      <formula>$A34&lt;&gt;""</formula>
    </cfRule>
  </conditionalFormatting>
  <conditionalFormatting sqref="DN8:DQ8 BF8:BI8">
    <cfRule type="expression" dxfId="154" priority="180" stopIfTrue="1">
      <formula>$A21&lt;&gt;""</formula>
    </cfRule>
  </conditionalFormatting>
  <conditionalFormatting sqref="DN8:DQ8">
    <cfRule type="expression" dxfId="153" priority="153" stopIfTrue="1">
      <formula>$A35&lt;&gt;""</formula>
    </cfRule>
  </conditionalFormatting>
  <conditionalFormatting sqref="DR8:DU8">
    <cfRule type="expression" dxfId="152" priority="152" stopIfTrue="1">
      <formula>$A36&lt;&gt;""</formula>
    </cfRule>
    <cfRule type="expression" dxfId="151" priority="181" stopIfTrue="1">
      <formula>$A22&lt;&gt;""</formula>
    </cfRule>
  </conditionalFormatting>
  <conditionalFormatting sqref="BJ9:BQ9">
    <cfRule type="expression" dxfId="150" priority="136" stopIfTrue="1">
      <formula>$A23&lt;&gt;""</formula>
    </cfRule>
  </conditionalFormatting>
  <conditionalFormatting sqref="BN9:BQ9 A9:I9">
    <cfRule type="expression" dxfId="149" priority="137" stopIfTrue="1">
      <formula>$A9&lt;&gt;""</formula>
    </cfRule>
  </conditionalFormatting>
  <conditionalFormatting sqref="BR9:BU9 J9:M9">
    <cfRule type="expression" dxfId="148" priority="138" stopIfTrue="1">
      <formula>$A10&lt;&gt;""</formula>
    </cfRule>
  </conditionalFormatting>
  <conditionalFormatting sqref="BR9:BU9">
    <cfRule type="expression" dxfId="147" priority="135" stopIfTrue="1">
      <formula>$A24&lt;&gt;""</formula>
    </cfRule>
  </conditionalFormatting>
  <conditionalFormatting sqref="BV9:BY9 N9:Q9">
    <cfRule type="expression" dxfId="146" priority="139" stopIfTrue="1">
      <formula>$A11&lt;&gt;""</formula>
    </cfRule>
  </conditionalFormatting>
  <conditionalFormatting sqref="BV9:BY9">
    <cfRule type="expression" dxfId="145" priority="134" stopIfTrue="1">
      <formula>$A25&lt;&gt;""</formula>
    </cfRule>
  </conditionalFormatting>
  <conditionalFormatting sqref="BZ9:CC9 R9:U9">
    <cfRule type="expression" dxfId="144" priority="140" stopIfTrue="1">
      <formula>$A12&lt;&gt;""</formula>
    </cfRule>
  </conditionalFormatting>
  <conditionalFormatting sqref="BZ9:CC9">
    <cfRule type="expression" dxfId="143" priority="133" stopIfTrue="1">
      <formula>$A26&lt;&gt;""</formula>
    </cfRule>
  </conditionalFormatting>
  <conditionalFormatting sqref="CD9:CG9 V9:Y9">
    <cfRule type="expression" dxfId="142" priority="141" stopIfTrue="1">
      <formula>$A13&lt;&gt;""</formula>
    </cfRule>
  </conditionalFormatting>
  <conditionalFormatting sqref="CD9:CG9">
    <cfRule type="expression" dxfId="141" priority="132" stopIfTrue="1">
      <formula>$A27&lt;&gt;""</formula>
    </cfRule>
  </conditionalFormatting>
  <conditionalFormatting sqref="CH9:CK9 Z9:AC9">
    <cfRule type="expression" dxfId="140" priority="142" stopIfTrue="1">
      <formula>$A14&lt;&gt;""</formula>
    </cfRule>
  </conditionalFormatting>
  <conditionalFormatting sqref="CH9:CK9">
    <cfRule type="expression" dxfId="139" priority="131" stopIfTrue="1">
      <formula>$A28&lt;&gt;""</formula>
    </cfRule>
  </conditionalFormatting>
  <conditionalFormatting sqref="CL9:CO9 AD9:AG9">
    <cfRule type="expression" dxfId="138" priority="143" stopIfTrue="1">
      <formula>$A15&lt;&gt;""</formula>
    </cfRule>
  </conditionalFormatting>
  <conditionalFormatting sqref="CL9:CO9">
    <cfRule type="expression" dxfId="137" priority="130" stopIfTrue="1">
      <formula>$A29&lt;&gt;""</formula>
    </cfRule>
  </conditionalFormatting>
  <conditionalFormatting sqref="CP9:CS9 AH9:AK9">
    <cfRule type="expression" dxfId="136" priority="144" stopIfTrue="1">
      <formula>$A16&lt;&gt;""</formula>
    </cfRule>
  </conditionalFormatting>
  <conditionalFormatting sqref="CP9:CS9">
    <cfRule type="expression" dxfId="135" priority="129" stopIfTrue="1">
      <formula>$A30&lt;&gt;""</formula>
    </cfRule>
  </conditionalFormatting>
  <conditionalFormatting sqref="CT9:CW9 AL9:AO9">
    <cfRule type="expression" dxfId="134" priority="145" stopIfTrue="1">
      <formula>$A17&lt;&gt;""</formula>
    </cfRule>
  </conditionalFormatting>
  <conditionalFormatting sqref="CT9:CW9">
    <cfRule type="expression" dxfId="133" priority="128" stopIfTrue="1">
      <formula>$A31&lt;&gt;""</formula>
    </cfRule>
  </conditionalFormatting>
  <conditionalFormatting sqref="CX9:DA9 AP9:AS9">
    <cfRule type="expression" dxfId="132" priority="146" stopIfTrue="1">
      <formula>$A18&lt;&gt;""</formula>
    </cfRule>
  </conditionalFormatting>
  <conditionalFormatting sqref="CX9:DA9">
    <cfRule type="expression" dxfId="131" priority="127" stopIfTrue="1">
      <formula>$A32&lt;&gt;""</formula>
    </cfRule>
  </conditionalFormatting>
  <conditionalFormatting sqref="DB9:DE9 AT9:AW9">
    <cfRule type="expression" dxfId="130" priority="147" stopIfTrue="1">
      <formula>$A19&lt;&gt;""</formula>
    </cfRule>
  </conditionalFormatting>
  <conditionalFormatting sqref="DB9:DE9">
    <cfRule type="expression" dxfId="129" priority="126" stopIfTrue="1">
      <formula>$A33&lt;&gt;""</formula>
    </cfRule>
  </conditionalFormatting>
  <conditionalFormatting sqref="DF9:DI9 AX9:BA9">
    <cfRule type="expression" dxfId="128" priority="148" stopIfTrue="1">
      <formula>$A20&lt;&gt;""</formula>
    </cfRule>
  </conditionalFormatting>
  <conditionalFormatting sqref="DF9:DI9">
    <cfRule type="expression" dxfId="127" priority="125" stopIfTrue="1">
      <formula>$A34&lt;&gt;""</formula>
    </cfRule>
  </conditionalFormatting>
  <conditionalFormatting sqref="DJ9:DM9 BB9:BE9">
    <cfRule type="expression" dxfId="126" priority="149" stopIfTrue="1">
      <formula>$A21&lt;&gt;""</formula>
    </cfRule>
  </conditionalFormatting>
  <conditionalFormatting sqref="DJ9:DM9">
    <cfRule type="expression" dxfId="125" priority="124" stopIfTrue="1">
      <formula>$A35&lt;&gt;""</formula>
    </cfRule>
  </conditionalFormatting>
  <conditionalFormatting sqref="DN9:DQ9 BF9:BI9">
    <cfRule type="expression" dxfId="124" priority="150" stopIfTrue="1">
      <formula>$A22&lt;&gt;""</formula>
    </cfRule>
  </conditionalFormatting>
  <conditionalFormatting sqref="DN9:DQ9">
    <cfRule type="expression" dxfId="123" priority="123" stopIfTrue="1">
      <formula>$A36&lt;&gt;""</formula>
    </cfRule>
  </conditionalFormatting>
  <conditionalFormatting sqref="DR9:DU9">
    <cfRule type="expression" dxfId="122" priority="122" stopIfTrue="1">
      <formula>$A37&lt;&gt;""</formula>
    </cfRule>
    <cfRule type="expression" dxfId="121" priority="151" stopIfTrue="1">
      <formula>$A23&lt;&gt;""</formula>
    </cfRule>
  </conditionalFormatting>
  <conditionalFormatting sqref="BJ10:BQ10">
    <cfRule type="expression" dxfId="120" priority="106" stopIfTrue="1">
      <formula>$A24&lt;&gt;""</formula>
    </cfRule>
  </conditionalFormatting>
  <conditionalFormatting sqref="BN10:BQ10 A10:I10">
    <cfRule type="expression" dxfId="119" priority="107" stopIfTrue="1">
      <formula>$A10&lt;&gt;""</formula>
    </cfRule>
  </conditionalFormatting>
  <conditionalFormatting sqref="BR10:BU10 J10:M10">
    <cfRule type="expression" dxfId="118" priority="108" stopIfTrue="1">
      <formula>$A11&lt;&gt;""</formula>
    </cfRule>
  </conditionalFormatting>
  <conditionalFormatting sqref="BR10:BU10">
    <cfRule type="expression" dxfId="117" priority="105" stopIfTrue="1">
      <formula>$A25&lt;&gt;""</formula>
    </cfRule>
  </conditionalFormatting>
  <conditionalFormatting sqref="BV10:BY10 N10:Q10">
    <cfRule type="expression" dxfId="116" priority="109" stopIfTrue="1">
      <formula>$A12&lt;&gt;""</formula>
    </cfRule>
  </conditionalFormatting>
  <conditionalFormatting sqref="BV10:BY10">
    <cfRule type="expression" dxfId="115" priority="104" stopIfTrue="1">
      <formula>$A26&lt;&gt;""</formula>
    </cfRule>
  </conditionalFormatting>
  <conditionalFormatting sqref="BZ10:CC10 R10:U10">
    <cfRule type="expression" dxfId="114" priority="110" stopIfTrue="1">
      <formula>$A13&lt;&gt;""</formula>
    </cfRule>
  </conditionalFormatting>
  <conditionalFormatting sqref="BZ10:CC10">
    <cfRule type="expression" dxfId="113" priority="103" stopIfTrue="1">
      <formula>$A27&lt;&gt;""</formula>
    </cfRule>
  </conditionalFormatting>
  <conditionalFormatting sqref="CD10:CG10 V10:Y10">
    <cfRule type="expression" dxfId="112" priority="111" stopIfTrue="1">
      <formula>$A14&lt;&gt;""</formula>
    </cfRule>
  </conditionalFormatting>
  <conditionalFormatting sqref="CD10:CG10">
    <cfRule type="expression" dxfId="111" priority="102" stopIfTrue="1">
      <formula>$A28&lt;&gt;""</formula>
    </cfRule>
  </conditionalFormatting>
  <conditionalFormatting sqref="CH10:CK10 Z10:AC10">
    <cfRule type="expression" dxfId="110" priority="112" stopIfTrue="1">
      <formula>$A15&lt;&gt;""</formula>
    </cfRule>
  </conditionalFormatting>
  <conditionalFormatting sqref="CH10:CK10">
    <cfRule type="expression" dxfId="109" priority="101" stopIfTrue="1">
      <formula>$A29&lt;&gt;""</formula>
    </cfRule>
  </conditionalFormatting>
  <conditionalFormatting sqref="CL10:CO10 AD10:AG10">
    <cfRule type="expression" dxfId="108" priority="113" stopIfTrue="1">
      <formula>$A16&lt;&gt;""</formula>
    </cfRule>
  </conditionalFormatting>
  <conditionalFormatting sqref="CL10:CO10">
    <cfRule type="expression" dxfId="107" priority="100" stopIfTrue="1">
      <formula>$A30&lt;&gt;""</formula>
    </cfRule>
  </conditionalFormatting>
  <conditionalFormatting sqref="CP10:CS10 AH10:AK10">
    <cfRule type="expression" dxfId="106" priority="114" stopIfTrue="1">
      <formula>$A17&lt;&gt;""</formula>
    </cfRule>
  </conditionalFormatting>
  <conditionalFormatting sqref="CP10:CS10">
    <cfRule type="expression" dxfId="105" priority="99" stopIfTrue="1">
      <formula>$A31&lt;&gt;""</formula>
    </cfRule>
  </conditionalFormatting>
  <conditionalFormatting sqref="CT10:CW10 AL10:AO10">
    <cfRule type="expression" dxfId="104" priority="115" stopIfTrue="1">
      <formula>$A18&lt;&gt;""</formula>
    </cfRule>
  </conditionalFormatting>
  <conditionalFormatting sqref="CT10:CW10">
    <cfRule type="expression" dxfId="103" priority="98" stopIfTrue="1">
      <formula>$A32&lt;&gt;""</formula>
    </cfRule>
  </conditionalFormatting>
  <conditionalFormatting sqref="CX10:DA10 AP10:AS10">
    <cfRule type="expression" dxfId="102" priority="116" stopIfTrue="1">
      <formula>$A19&lt;&gt;""</formula>
    </cfRule>
  </conditionalFormatting>
  <conditionalFormatting sqref="CX10:DA10">
    <cfRule type="expression" dxfId="101" priority="97" stopIfTrue="1">
      <formula>$A33&lt;&gt;""</formula>
    </cfRule>
  </conditionalFormatting>
  <conditionalFormatting sqref="DB10:DE10 AT10:AW10">
    <cfRule type="expression" dxfId="100" priority="117" stopIfTrue="1">
      <formula>$A20&lt;&gt;""</formula>
    </cfRule>
  </conditionalFormatting>
  <conditionalFormatting sqref="DB10:DE10">
    <cfRule type="expression" dxfId="99" priority="96" stopIfTrue="1">
      <formula>$A34&lt;&gt;""</formula>
    </cfRule>
  </conditionalFormatting>
  <conditionalFormatting sqref="DF10:DI10 AX10:BA10">
    <cfRule type="expression" dxfId="98" priority="118" stopIfTrue="1">
      <formula>$A21&lt;&gt;""</formula>
    </cfRule>
  </conditionalFormatting>
  <conditionalFormatting sqref="DF10:DI10">
    <cfRule type="expression" dxfId="97" priority="95" stopIfTrue="1">
      <formula>$A35&lt;&gt;""</formula>
    </cfRule>
  </conditionalFormatting>
  <conditionalFormatting sqref="DJ10:DM10 BB10:BE10">
    <cfRule type="expression" dxfId="96" priority="119" stopIfTrue="1">
      <formula>$A22&lt;&gt;""</formula>
    </cfRule>
  </conditionalFormatting>
  <conditionalFormatting sqref="DJ10:DM10">
    <cfRule type="expression" dxfId="95" priority="94" stopIfTrue="1">
      <formula>$A36&lt;&gt;""</formula>
    </cfRule>
  </conditionalFormatting>
  <conditionalFormatting sqref="DN10:DQ10 BF10:BI10">
    <cfRule type="expression" dxfId="94" priority="120" stopIfTrue="1">
      <formula>$A23&lt;&gt;""</formula>
    </cfRule>
  </conditionalFormatting>
  <conditionalFormatting sqref="DN10:DQ10">
    <cfRule type="expression" dxfId="93" priority="93" stopIfTrue="1">
      <formula>$A37&lt;&gt;""</formula>
    </cfRule>
  </conditionalFormatting>
  <conditionalFormatting sqref="DR10:DU10">
    <cfRule type="expression" dxfId="92" priority="92" stopIfTrue="1">
      <formula>$A38&lt;&gt;""</formula>
    </cfRule>
    <cfRule type="expression" dxfId="91" priority="121" stopIfTrue="1">
      <formula>$A24&lt;&gt;""</formula>
    </cfRule>
  </conditionalFormatting>
  <conditionalFormatting sqref="BJ11:BQ11">
    <cfRule type="expression" dxfId="90" priority="76" stopIfTrue="1">
      <formula>$A25&lt;&gt;""</formula>
    </cfRule>
  </conditionalFormatting>
  <conditionalFormatting sqref="BN11:BQ11 A11:I11">
    <cfRule type="expression" dxfId="89" priority="77" stopIfTrue="1">
      <formula>$A11&lt;&gt;""</formula>
    </cfRule>
  </conditionalFormatting>
  <conditionalFormatting sqref="BR11:BU11 J11:M11">
    <cfRule type="expression" dxfId="88" priority="78" stopIfTrue="1">
      <formula>$A12&lt;&gt;""</formula>
    </cfRule>
  </conditionalFormatting>
  <conditionalFormatting sqref="BR11:BU11">
    <cfRule type="expression" dxfId="87" priority="75" stopIfTrue="1">
      <formula>$A26&lt;&gt;""</formula>
    </cfRule>
  </conditionalFormatting>
  <conditionalFormatting sqref="BV11:BY11 N11:Q11">
    <cfRule type="expression" dxfId="86" priority="79" stopIfTrue="1">
      <formula>$A13&lt;&gt;""</formula>
    </cfRule>
  </conditionalFormatting>
  <conditionalFormatting sqref="BV11:BY11">
    <cfRule type="expression" dxfId="85" priority="74" stopIfTrue="1">
      <formula>$A27&lt;&gt;""</formula>
    </cfRule>
  </conditionalFormatting>
  <conditionalFormatting sqref="BZ11:CC11 R11:U11">
    <cfRule type="expression" dxfId="84" priority="80" stopIfTrue="1">
      <formula>$A14&lt;&gt;""</formula>
    </cfRule>
  </conditionalFormatting>
  <conditionalFormatting sqref="BZ11:CC11">
    <cfRule type="expression" dxfId="83" priority="73" stopIfTrue="1">
      <formula>$A28&lt;&gt;""</formula>
    </cfRule>
  </conditionalFormatting>
  <conditionalFormatting sqref="CD11:CG11 V11:Y11">
    <cfRule type="expression" dxfId="82" priority="81" stopIfTrue="1">
      <formula>$A15&lt;&gt;""</formula>
    </cfRule>
  </conditionalFormatting>
  <conditionalFormatting sqref="CD11:CG11">
    <cfRule type="expression" dxfId="81" priority="72" stopIfTrue="1">
      <formula>$A29&lt;&gt;""</formula>
    </cfRule>
  </conditionalFormatting>
  <conditionalFormatting sqref="CH11:CK11 Z11:AC11">
    <cfRule type="expression" dxfId="80" priority="82" stopIfTrue="1">
      <formula>$A16&lt;&gt;""</formula>
    </cfRule>
  </conditionalFormatting>
  <conditionalFormatting sqref="CH11:CK11">
    <cfRule type="expression" dxfId="79" priority="71" stopIfTrue="1">
      <formula>$A30&lt;&gt;""</formula>
    </cfRule>
  </conditionalFormatting>
  <conditionalFormatting sqref="CL11:CO11 AD11:AG11">
    <cfRule type="expression" dxfId="78" priority="83" stopIfTrue="1">
      <formula>$A17&lt;&gt;""</formula>
    </cfRule>
  </conditionalFormatting>
  <conditionalFormatting sqref="CL11:CO11">
    <cfRule type="expression" dxfId="77" priority="70" stopIfTrue="1">
      <formula>$A31&lt;&gt;""</formula>
    </cfRule>
  </conditionalFormatting>
  <conditionalFormatting sqref="CP11:CS11 AH11:AK11">
    <cfRule type="expression" dxfId="76" priority="84" stopIfTrue="1">
      <formula>$A18&lt;&gt;""</formula>
    </cfRule>
  </conditionalFormatting>
  <conditionalFormatting sqref="CP11:CS11">
    <cfRule type="expression" dxfId="75" priority="69" stopIfTrue="1">
      <formula>$A32&lt;&gt;""</formula>
    </cfRule>
  </conditionalFormatting>
  <conditionalFormatting sqref="CT11:CW11 AL11:AO11">
    <cfRule type="expression" dxfId="74" priority="85" stopIfTrue="1">
      <formula>$A19&lt;&gt;""</formula>
    </cfRule>
  </conditionalFormatting>
  <conditionalFormatting sqref="CT11:CW11">
    <cfRule type="expression" dxfId="73" priority="68" stopIfTrue="1">
      <formula>$A33&lt;&gt;""</formula>
    </cfRule>
  </conditionalFormatting>
  <conditionalFormatting sqref="CX11:DA11 AP11:AS11">
    <cfRule type="expression" dxfId="72" priority="86" stopIfTrue="1">
      <formula>$A20&lt;&gt;""</formula>
    </cfRule>
  </conditionalFormatting>
  <conditionalFormatting sqref="CX11:DA11">
    <cfRule type="expression" dxfId="71" priority="67" stopIfTrue="1">
      <formula>$A34&lt;&gt;""</formula>
    </cfRule>
  </conditionalFormatting>
  <conditionalFormatting sqref="DB11:DE11 AT11:AW11">
    <cfRule type="expression" dxfId="70" priority="87" stopIfTrue="1">
      <formula>$A21&lt;&gt;""</formula>
    </cfRule>
  </conditionalFormatting>
  <conditionalFormatting sqref="DB11:DE11">
    <cfRule type="expression" dxfId="69" priority="66" stopIfTrue="1">
      <formula>$A35&lt;&gt;""</formula>
    </cfRule>
  </conditionalFormatting>
  <conditionalFormatting sqref="DF11:DI11 AX11:BA11">
    <cfRule type="expression" dxfId="68" priority="88" stopIfTrue="1">
      <formula>$A22&lt;&gt;""</formula>
    </cfRule>
  </conditionalFormatting>
  <conditionalFormatting sqref="DF11:DI11">
    <cfRule type="expression" dxfId="67" priority="65" stopIfTrue="1">
      <formula>$A36&lt;&gt;""</formula>
    </cfRule>
  </conditionalFormatting>
  <conditionalFormatting sqref="DJ11:DM11 BB11:BE11">
    <cfRule type="expression" dxfId="66" priority="89" stopIfTrue="1">
      <formula>$A23&lt;&gt;""</formula>
    </cfRule>
  </conditionalFormatting>
  <conditionalFormatting sqref="DJ11:DM11">
    <cfRule type="expression" dxfId="65" priority="64" stopIfTrue="1">
      <formula>$A37&lt;&gt;""</formula>
    </cfRule>
  </conditionalFormatting>
  <conditionalFormatting sqref="DN11:DQ11 BF11:BI11">
    <cfRule type="expression" dxfId="64" priority="90" stopIfTrue="1">
      <formula>$A24&lt;&gt;""</formula>
    </cfRule>
  </conditionalFormatting>
  <conditionalFormatting sqref="DN11:DQ11">
    <cfRule type="expression" dxfId="63" priority="63" stopIfTrue="1">
      <formula>$A38&lt;&gt;""</formula>
    </cfRule>
  </conditionalFormatting>
  <conditionalFormatting sqref="DR11:DU11">
    <cfRule type="expression" dxfId="62" priority="62" stopIfTrue="1">
      <formula>$A39&lt;&gt;""</formula>
    </cfRule>
    <cfRule type="expression" dxfId="61" priority="91" stopIfTrue="1">
      <formula>$A25&lt;&gt;""</formula>
    </cfRule>
  </conditionalFormatting>
  <conditionalFormatting sqref="BJ12:BQ12">
    <cfRule type="expression" dxfId="60" priority="46" stopIfTrue="1">
      <formula>$A26&lt;&gt;""</formula>
    </cfRule>
  </conditionalFormatting>
  <conditionalFormatting sqref="BN12:BQ12 A12:I12">
    <cfRule type="expression" dxfId="59" priority="47" stopIfTrue="1">
      <formula>$A12&lt;&gt;""</formula>
    </cfRule>
  </conditionalFormatting>
  <conditionalFormatting sqref="BR12:BU12 J12:M12">
    <cfRule type="expression" dxfId="58" priority="48" stopIfTrue="1">
      <formula>$A13&lt;&gt;""</formula>
    </cfRule>
  </conditionalFormatting>
  <conditionalFormatting sqref="BR12:BU12">
    <cfRule type="expression" dxfId="57" priority="45" stopIfTrue="1">
      <formula>$A27&lt;&gt;""</formula>
    </cfRule>
  </conditionalFormatting>
  <conditionalFormatting sqref="BV12:BY12 N12:Q12">
    <cfRule type="expression" dxfId="56" priority="49" stopIfTrue="1">
      <formula>$A14&lt;&gt;""</formula>
    </cfRule>
  </conditionalFormatting>
  <conditionalFormatting sqref="BV12:BY12">
    <cfRule type="expression" dxfId="55" priority="44" stopIfTrue="1">
      <formula>$A28&lt;&gt;""</formula>
    </cfRule>
  </conditionalFormatting>
  <conditionalFormatting sqref="BZ12:CC12 R12:U12">
    <cfRule type="expression" dxfId="54" priority="50" stopIfTrue="1">
      <formula>$A15&lt;&gt;""</formula>
    </cfRule>
  </conditionalFormatting>
  <conditionalFormatting sqref="BZ12:CC12">
    <cfRule type="expression" dxfId="53" priority="43" stopIfTrue="1">
      <formula>$A29&lt;&gt;""</formula>
    </cfRule>
  </conditionalFormatting>
  <conditionalFormatting sqref="CD12:CG12 V12:Y12">
    <cfRule type="expression" dxfId="52" priority="51" stopIfTrue="1">
      <formula>$A16&lt;&gt;""</formula>
    </cfRule>
  </conditionalFormatting>
  <conditionalFormatting sqref="CD12:CG12">
    <cfRule type="expression" dxfId="51" priority="42" stopIfTrue="1">
      <formula>$A30&lt;&gt;""</formula>
    </cfRule>
  </conditionalFormatting>
  <conditionalFormatting sqref="CH12:CK12 Z12:AC12">
    <cfRule type="expression" dxfId="50" priority="52" stopIfTrue="1">
      <formula>$A17&lt;&gt;""</formula>
    </cfRule>
  </conditionalFormatting>
  <conditionalFormatting sqref="CH12:CK12">
    <cfRule type="expression" dxfId="49" priority="41" stopIfTrue="1">
      <formula>$A31&lt;&gt;""</formula>
    </cfRule>
  </conditionalFormatting>
  <conditionalFormatting sqref="CL12:CO12 AD12:AG12">
    <cfRule type="expression" dxfId="48" priority="53" stopIfTrue="1">
      <formula>$A18&lt;&gt;""</formula>
    </cfRule>
  </conditionalFormatting>
  <conditionalFormatting sqref="CL12:CO12">
    <cfRule type="expression" dxfId="47" priority="40" stopIfTrue="1">
      <formula>$A32&lt;&gt;""</formula>
    </cfRule>
  </conditionalFormatting>
  <conditionalFormatting sqref="CP12:CS12 AH12:AK12">
    <cfRule type="expression" dxfId="46" priority="54" stopIfTrue="1">
      <formula>$A19&lt;&gt;""</formula>
    </cfRule>
  </conditionalFormatting>
  <conditionalFormatting sqref="CP12:CS12">
    <cfRule type="expression" dxfId="45" priority="39" stopIfTrue="1">
      <formula>$A33&lt;&gt;""</formula>
    </cfRule>
  </conditionalFormatting>
  <conditionalFormatting sqref="CT12:CW12 AL12:AO12">
    <cfRule type="expression" dxfId="44" priority="55" stopIfTrue="1">
      <formula>$A20&lt;&gt;""</formula>
    </cfRule>
  </conditionalFormatting>
  <conditionalFormatting sqref="CT12:CW12">
    <cfRule type="expression" dxfId="43" priority="38" stopIfTrue="1">
      <formula>$A34&lt;&gt;""</formula>
    </cfRule>
  </conditionalFormatting>
  <conditionalFormatting sqref="CX12:DA12 AP12:AS12">
    <cfRule type="expression" dxfId="42" priority="56" stopIfTrue="1">
      <formula>$A21&lt;&gt;""</formula>
    </cfRule>
  </conditionalFormatting>
  <conditionalFormatting sqref="CX12:DA12">
    <cfRule type="expression" dxfId="41" priority="37" stopIfTrue="1">
      <formula>$A35&lt;&gt;""</formula>
    </cfRule>
  </conditionalFormatting>
  <conditionalFormatting sqref="DB12:DE12 AT12:AW12">
    <cfRule type="expression" dxfId="40" priority="57" stopIfTrue="1">
      <formula>$A22&lt;&gt;""</formula>
    </cfRule>
  </conditionalFormatting>
  <conditionalFormatting sqref="DB12:DE12">
    <cfRule type="expression" dxfId="39" priority="36" stopIfTrue="1">
      <formula>$A36&lt;&gt;""</formula>
    </cfRule>
  </conditionalFormatting>
  <conditionalFormatting sqref="DF12:DI12 AX12:BA12">
    <cfRule type="expression" dxfId="38" priority="58" stopIfTrue="1">
      <formula>$A23&lt;&gt;""</formula>
    </cfRule>
  </conditionalFormatting>
  <conditionalFormatting sqref="DF12:DI12">
    <cfRule type="expression" dxfId="37" priority="35" stopIfTrue="1">
      <formula>$A37&lt;&gt;""</formula>
    </cfRule>
  </conditionalFormatting>
  <conditionalFormatting sqref="DJ12:DM12 BB12:BE12">
    <cfRule type="expression" dxfId="36" priority="59" stopIfTrue="1">
      <formula>$A24&lt;&gt;""</formula>
    </cfRule>
  </conditionalFormatting>
  <conditionalFormatting sqref="DJ12:DM12">
    <cfRule type="expression" dxfId="35" priority="34" stopIfTrue="1">
      <formula>$A38&lt;&gt;""</formula>
    </cfRule>
  </conditionalFormatting>
  <conditionalFormatting sqref="DN12:DQ12 BF12:BI12">
    <cfRule type="expression" dxfId="34" priority="60" stopIfTrue="1">
      <formula>$A25&lt;&gt;""</formula>
    </cfRule>
  </conditionalFormatting>
  <conditionalFormatting sqref="DN12:DQ12">
    <cfRule type="expression" dxfId="33" priority="33" stopIfTrue="1">
      <formula>$A39&lt;&gt;""</formula>
    </cfRule>
  </conditionalFormatting>
  <conditionalFormatting sqref="DR12:DU12">
    <cfRule type="expression" dxfId="32" priority="32" stopIfTrue="1">
      <formula>$A40&lt;&gt;""</formula>
    </cfRule>
    <cfRule type="expression" dxfId="31" priority="61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2023-12-06T09:46:14Z</dcterms:modified>
</cp:coreProperties>
</file>