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8福井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'災害廃棄物処理従事職員数（市町村）'!$2:$19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D12" i="3" s="1"/>
  <c r="E12" i="3"/>
  <c r="AD11" i="3"/>
  <c r="AC11" i="3"/>
  <c r="Y11" i="3"/>
  <c r="X11" i="3"/>
  <c r="N11" i="3"/>
  <c r="AB11" i="3"/>
  <c r="AA11" i="3"/>
  <c r="H11" i="3"/>
  <c r="E11" i="3"/>
  <c r="AA10" i="3"/>
  <c r="AD10" i="3"/>
  <c r="AC10" i="3"/>
  <c r="Q10" i="3"/>
  <c r="Y10" i="3"/>
  <c r="X10" i="3"/>
  <c r="N10" i="3"/>
  <c r="AB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X15" i="2"/>
  <c r="AC15" i="2"/>
  <c r="AB15" i="2"/>
  <c r="Q15" i="2"/>
  <c r="N15" i="2"/>
  <c r="H15" i="2"/>
  <c r="Y15" i="2"/>
  <c r="E15" i="2"/>
  <c r="AC14" i="2"/>
  <c r="AB14" i="2"/>
  <c r="Q14" i="2"/>
  <c r="Y14" i="2"/>
  <c r="N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C11" i="2"/>
  <c r="AB11" i="2"/>
  <c r="Q11" i="2"/>
  <c r="N11" i="2"/>
  <c r="H11" i="2"/>
  <c r="Y11" i="2"/>
  <c r="E11" i="2"/>
  <c r="AC10" i="2"/>
  <c r="AB10" i="2"/>
  <c r="Q10" i="2"/>
  <c r="N10" i="2"/>
  <c r="H10" i="2"/>
  <c r="D10" i="2" s="1"/>
  <c r="Y10" i="2"/>
  <c r="E10" i="2"/>
  <c r="AC9" i="2"/>
  <c r="AB9" i="2"/>
  <c r="Q9" i="2"/>
  <c r="N9" i="2"/>
  <c r="H9" i="2"/>
  <c r="Y9" i="2"/>
  <c r="E9" i="2"/>
  <c r="AA8" i="2"/>
  <c r="Y8" i="2"/>
  <c r="AD8" i="2"/>
  <c r="AC8" i="2"/>
  <c r="AB8" i="2"/>
  <c r="Q8" i="2"/>
  <c r="X8" i="2"/>
  <c r="N8" i="2"/>
  <c r="H8" i="2"/>
  <c r="E8" i="2"/>
  <c r="D11" i="3" l="1"/>
  <c r="D13" i="3"/>
  <c r="D8" i="3"/>
  <c r="D12" i="2"/>
  <c r="D17" i="2"/>
  <c r="D19" i="2"/>
  <c r="D15" i="2"/>
  <c r="D13" i="2"/>
  <c r="W13" i="3"/>
  <c r="Q13" i="3"/>
  <c r="W12" i="3"/>
  <c r="Q12" i="3"/>
  <c r="W11" i="3"/>
  <c r="Q11" i="3"/>
  <c r="W10" i="3"/>
  <c r="D10" i="3"/>
  <c r="Z10" i="3"/>
  <c r="M10" i="3"/>
  <c r="W9" i="3"/>
  <c r="Q9" i="3"/>
  <c r="W8" i="3"/>
  <c r="Q8" i="3"/>
  <c r="W19" i="2"/>
  <c r="Q19" i="2"/>
  <c r="W18" i="2"/>
  <c r="Q18" i="2"/>
  <c r="W17" i="2"/>
  <c r="Q17" i="2"/>
  <c r="W16" i="2"/>
  <c r="Q16" i="2"/>
  <c r="W15" i="2"/>
  <c r="M15" i="2"/>
  <c r="V15" i="2" s="1"/>
  <c r="Z15" i="2"/>
  <c r="AA15" i="2"/>
  <c r="D14" i="2"/>
  <c r="Z14" i="2"/>
  <c r="M14" i="2"/>
  <c r="V14" i="2" s="1"/>
  <c r="W14" i="2"/>
  <c r="AD14" i="2"/>
  <c r="X14" i="2"/>
  <c r="AA14" i="2"/>
  <c r="W13" i="2"/>
  <c r="Q13" i="2"/>
  <c r="W12" i="2"/>
  <c r="Q12" i="2"/>
  <c r="D11" i="2"/>
  <c r="Z11" i="2"/>
  <c r="M11" i="2"/>
  <c r="V11" i="2" s="1"/>
  <c r="W11" i="2"/>
  <c r="X11" i="2"/>
  <c r="AD11" i="2"/>
  <c r="AA11" i="2"/>
  <c r="W10" i="2"/>
  <c r="Z10" i="2"/>
  <c r="M10" i="2"/>
  <c r="V10" i="2" s="1"/>
  <c r="X10" i="2"/>
  <c r="AD10" i="2"/>
  <c r="AA10" i="2"/>
  <c r="W9" i="2"/>
  <c r="Z9" i="2"/>
  <c r="M9" i="2"/>
  <c r="D9" i="2"/>
  <c r="X9" i="2"/>
  <c r="AA9" i="2"/>
  <c r="AD9" i="2"/>
  <c r="M8" i="2"/>
  <c r="Z8" i="2"/>
  <c r="W8" i="2"/>
  <c r="D8" i="2"/>
  <c r="M13" i="3" l="1"/>
  <c r="V13" i="3" s="1"/>
  <c r="Z13" i="3"/>
  <c r="M12" i="3"/>
  <c r="V12" i="3" s="1"/>
  <c r="Z12" i="3"/>
  <c r="M11" i="3"/>
  <c r="V11" i="3" s="1"/>
  <c r="Z11" i="3"/>
  <c r="V10" i="3"/>
  <c r="M9" i="3"/>
  <c r="V9" i="3" s="1"/>
  <c r="Z9" i="3"/>
  <c r="M8" i="3"/>
  <c r="V8" i="3" s="1"/>
  <c r="Z8" i="3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3" i="2"/>
  <c r="V13" i="2" s="1"/>
  <c r="Z13" i="2"/>
  <c r="M12" i="2"/>
  <c r="V12" i="2" s="1"/>
  <c r="Z12" i="2"/>
  <c r="V9" i="2"/>
  <c r="V8" i="2"/>
</calcChain>
</file>

<file path=xl/sharedStrings.xml><?xml version="1.0" encoding="utf-8"?>
<sst xmlns="http://schemas.openxmlformats.org/spreadsheetml/2006/main" count="198" uniqueCount="64">
  <si>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</si>
  <si>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</si>
  <si>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</si>
  <si>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</si>
  <si>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</si>
  <si>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</si>
  <si>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</si>
  <si>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</si>
  <si>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</si>
  <si>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</si>
  <si>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</si>
  <si>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</si>
  <si>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</si>
  <si>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</si>
  <si>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</si>
  <si>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</si>
  <si>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</si>
  <si>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</si>
  <si>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</si>
  <si>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福井県</t>
    <phoneticPr fontId="2"/>
  </si>
  <si>
    <t>18201</t>
    <phoneticPr fontId="2"/>
  </si>
  <si>
    <t>福井市</t>
    <phoneticPr fontId="2"/>
  </si>
  <si>
    <t/>
  </si>
  <si>
    <t>福井県</t>
    <phoneticPr fontId="2"/>
  </si>
  <si>
    <t>18205</t>
    <phoneticPr fontId="2"/>
  </si>
  <si>
    <t>大野市</t>
    <phoneticPr fontId="2"/>
  </si>
  <si>
    <t>福井県</t>
    <phoneticPr fontId="2"/>
  </si>
  <si>
    <t>18206</t>
    <phoneticPr fontId="2"/>
  </si>
  <si>
    <t>勝山市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</si>
  <si>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</si>
  <si>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</si>
  <si>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</si>
  <si>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</si>
  <si>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福井県</t>
    <phoneticPr fontId="2"/>
  </si>
  <si>
    <t>18322</t>
    <phoneticPr fontId="2"/>
  </si>
  <si>
    <t>永平寺町</t>
    <phoneticPr fontId="2"/>
  </si>
  <si>
    <t>18404</t>
    <phoneticPr fontId="2"/>
  </si>
  <si>
    <t>南越前町</t>
    <phoneticPr fontId="2"/>
  </si>
  <si>
    <t>福井県</t>
    <phoneticPr fontId="2"/>
  </si>
  <si>
    <t>18423</t>
    <phoneticPr fontId="2"/>
  </si>
  <si>
    <t>越前町</t>
    <phoneticPr fontId="2"/>
  </si>
  <si>
    <t>18442</t>
    <phoneticPr fontId="2"/>
  </si>
  <si>
    <t>美浜町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</si>
  <si>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</si>
  <si>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</si>
  <si>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</si>
  <si>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</si>
  <si>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18501</t>
    <phoneticPr fontId="2"/>
  </si>
  <si>
    <t>若狭町</t>
    <phoneticPr fontId="2"/>
  </si>
  <si>
    <t>福井県</t>
    <phoneticPr fontId="2"/>
  </si>
  <si>
    <t>18821</t>
    <phoneticPr fontId="2"/>
  </si>
  <si>
    <t>美浜・三方環境衛生組合</t>
    <phoneticPr fontId="2"/>
  </si>
  <si>
    <t>18833</t>
    <phoneticPr fontId="2"/>
  </si>
  <si>
    <t>大野・勝山地区広域行政事務組合</t>
    <phoneticPr fontId="2"/>
  </si>
  <si>
    <t>18839</t>
    <phoneticPr fontId="2"/>
  </si>
  <si>
    <t>南越清掃組合</t>
    <phoneticPr fontId="2"/>
  </si>
  <si>
    <t>18842</t>
    <phoneticPr fontId="2"/>
  </si>
  <si>
    <t>勝山・永平寺衛生管理組合</t>
    <phoneticPr fontId="2"/>
  </si>
  <si>
    <t>18844</t>
    <phoneticPr fontId="2"/>
  </si>
  <si>
    <t>鯖江広域衛生施設組合</t>
    <phoneticPr fontId="2"/>
  </si>
  <si>
    <t>18853</t>
    <phoneticPr fontId="2"/>
  </si>
  <si>
    <t>坂井地区広域連合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</si>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</sst>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62</v>
      </c>
      <c r="C7" s="26" t="s">
        <v>63</v>
      </c>
      <c r="D7" s="28">
        <f>SUM($D$8:$D$19)</f>
        <v>2</v>
      </c>
      <c r="E7" s="28">
        <f>SUM($E$8:$E$19)</f>
        <v>2</v>
      </c>
      <c r="F7" s="28">
        <f>SUM($F$8:$F$19)</f>
        <v>2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2</v>
      </c>
      <c r="W7" s="28">
        <f>SUM($W$8:$W$19)</f>
        <v>2</v>
      </c>
      <c r="X7" s="28">
        <f>SUM($X$8:$X$19)</f>
        <v>2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33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38</v>
      </c>
      <c r="B15" s="20" t="s">
        <v>39</v>
      </c>
      <c r="C15" s="3" t="s">
        <v>40</v>
      </c>
      <c r="D15" s="21">
        <f>SUM(E15,+H15)</f>
        <v>2</v>
      </c>
      <c r="E15" s="21">
        <f>SUM(F15:G15)</f>
        <v>2</v>
      </c>
      <c r="F15" s="21">
        <v>2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2</v>
      </c>
      <c r="W15" s="21">
        <f t="shared" si="1"/>
        <v>2</v>
      </c>
      <c r="X15" s="21">
        <f t="shared" si="2"/>
        <v>2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38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38</v>
      </c>
      <c r="B17" s="20" t="s">
        <v>43</v>
      </c>
      <c r="C17" s="3" t="s">
        <v>44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38</v>
      </c>
      <c r="B18" s="20" t="s">
        <v>45</v>
      </c>
      <c r="C18" s="3" t="s">
        <v>46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23</v>
      </c>
      <c r="B19" s="20" t="s">
        <v>47</v>
      </c>
      <c r="C19" s="3" t="s">
        <v>48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0" t="s">
        <v>22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0" t="s">
        <v>22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0" t="s">
        <v>22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6:AD995">
    <cfRule type="expression" dxfId="59" priority="33" stopIfTrue="1">
      <formula>$A26&lt;&gt;""</formula>
    </cfRule>
  </conditionalFormatting>
  <conditionalFormatting sqref="A8:C8">
    <cfRule type="expression" dxfId="57" priority="31" stopIfTrue="1">
      <formula>$A8&lt;&gt;""</formula>
    </cfRule>
  </conditionalFormatting>
  <conditionalFormatting sqref="D8:AD8">
    <cfRule type="expression" dxfId="56" priority="30" stopIfTrue="1">
      <formula>$A8&lt;&gt;""</formula>
    </cfRule>
  </conditionalFormatting>
  <conditionalFormatting sqref="A9:C9">
    <cfRule type="expression" dxfId="55" priority="29" stopIfTrue="1">
      <formula>$A9&lt;&gt;""</formula>
    </cfRule>
  </conditionalFormatting>
  <conditionalFormatting sqref="D9:AD9">
    <cfRule type="expression" dxfId="54" priority="28" stopIfTrue="1">
      <formula>$A9&lt;&gt;""</formula>
    </cfRule>
  </conditionalFormatting>
  <conditionalFormatting sqref="A10:C10">
    <cfRule type="expression" dxfId="53" priority="27" stopIfTrue="1">
      <formula>$A10&lt;&gt;""</formula>
    </cfRule>
  </conditionalFormatting>
  <conditionalFormatting sqref="D10:AD10">
    <cfRule type="expression" dxfId="52" priority="26" stopIfTrue="1">
      <formula>$A10&lt;&gt;""</formula>
    </cfRule>
  </conditionalFormatting>
  <conditionalFormatting sqref="A11:C11">
    <cfRule type="expression" dxfId="51" priority="25" stopIfTrue="1">
      <formula>$A11&lt;&gt;""</formula>
    </cfRule>
  </conditionalFormatting>
  <conditionalFormatting sqref="D11:AD11">
    <cfRule type="expression" dxfId="50" priority="24" stopIfTrue="1">
      <formula>$A11&lt;&gt;""</formula>
    </cfRule>
  </conditionalFormatting>
  <conditionalFormatting sqref="A12:C12">
    <cfRule type="expression" dxfId="49" priority="23" stopIfTrue="1">
      <formula>$A12&lt;&gt;""</formula>
    </cfRule>
  </conditionalFormatting>
  <conditionalFormatting sqref="D12:AD12">
    <cfRule type="expression" dxfId="48" priority="22" stopIfTrue="1">
      <formula>$A12&lt;&gt;""</formula>
    </cfRule>
  </conditionalFormatting>
  <conditionalFormatting sqref="A13:C13">
    <cfRule type="expression" dxfId="47" priority="21" stopIfTrue="1">
      <formula>$A13&lt;&gt;""</formula>
    </cfRule>
  </conditionalFormatting>
  <conditionalFormatting sqref="D13:AD13">
    <cfRule type="expression" dxfId="46" priority="20" stopIfTrue="1">
      <formula>$A13&lt;&gt;""</formula>
    </cfRule>
  </conditionalFormatting>
  <conditionalFormatting sqref="A14:C14">
    <cfRule type="expression" dxfId="45" priority="19" stopIfTrue="1">
      <formula>$A14&lt;&gt;""</formula>
    </cfRule>
  </conditionalFormatting>
  <conditionalFormatting sqref="D14:AD14">
    <cfRule type="expression" dxfId="44" priority="18" stopIfTrue="1">
      <formula>$A14&lt;&gt;""</formula>
    </cfRule>
  </conditionalFormatting>
  <conditionalFormatting sqref="A15:C15">
    <cfRule type="expression" dxfId="43" priority="17" stopIfTrue="1">
      <formula>$A15&lt;&gt;""</formula>
    </cfRule>
  </conditionalFormatting>
  <conditionalFormatting sqref="D15:AD15">
    <cfRule type="expression" dxfId="42" priority="16" stopIfTrue="1">
      <formula>$A15&lt;&gt;""</formula>
    </cfRule>
  </conditionalFormatting>
  <conditionalFormatting sqref="A16:C16">
    <cfRule type="expression" dxfId="41" priority="15" stopIfTrue="1">
      <formula>$A16&lt;&gt;""</formula>
    </cfRule>
  </conditionalFormatting>
  <conditionalFormatting sqref="D16:AD16">
    <cfRule type="expression" dxfId="40" priority="14" stopIfTrue="1">
      <formula>$A16&lt;&gt;""</formula>
    </cfRule>
  </conditionalFormatting>
  <conditionalFormatting sqref="A17:C17">
    <cfRule type="expression" dxfId="39" priority="13" stopIfTrue="1">
      <formula>$A17&lt;&gt;""</formula>
    </cfRule>
  </conditionalFormatting>
  <conditionalFormatting sqref="D17:AD17">
    <cfRule type="expression" dxfId="38" priority="12" stopIfTrue="1">
      <formula>$A17&lt;&gt;""</formula>
    </cfRule>
  </conditionalFormatting>
  <conditionalFormatting sqref="A18:C18">
    <cfRule type="expression" dxfId="37" priority="11" stopIfTrue="1">
      <formula>$A18&lt;&gt;""</formula>
    </cfRule>
  </conditionalFormatting>
  <conditionalFormatting sqref="D18:AD18">
    <cfRule type="expression" dxfId="36" priority="10" stopIfTrue="1">
      <formula>$A18&lt;&gt;""</formula>
    </cfRule>
  </conditionalFormatting>
  <conditionalFormatting sqref="A19:C19">
    <cfRule type="expression" dxfId="35" priority="9" stopIfTrue="1">
      <formula>$A19&lt;&gt;""</formula>
    </cfRule>
  </conditionalFormatting>
  <conditionalFormatting sqref="D19:AD19">
    <cfRule type="expression" dxfId="34" priority="8" stopIfTrue="1">
      <formula>$A19&lt;&gt;""</formula>
    </cfRule>
  </conditionalFormatting>
  <conditionalFormatting sqref="A20:AD20">
    <cfRule type="expression" dxfId="33" priority="7" stopIfTrue="1">
      <formula>$A20&lt;&gt;""</formula>
    </cfRule>
  </conditionalFormatting>
  <conditionalFormatting sqref="A21:AD21">
    <cfRule type="expression" dxfId="32" priority="6" stopIfTrue="1">
      <formula>$A21&lt;&gt;""</formula>
    </cfRule>
  </conditionalFormatting>
  <conditionalFormatting sqref="A22:AD22">
    <cfRule type="expression" dxfId="31" priority="5" stopIfTrue="1">
      <formula>$A22&lt;&gt;""</formula>
    </cfRule>
  </conditionalFormatting>
  <conditionalFormatting sqref="A23:AD23">
    <cfRule type="expression" dxfId="30" priority="4" stopIfTrue="1">
      <formula>$A23&lt;&gt;""</formula>
    </cfRule>
  </conditionalFormatting>
  <conditionalFormatting sqref="A24:AD24">
    <cfRule type="expression" dxfId="29" priority="3" stopIfTrue="1">
      <formula>$A24&lt;&gt;""</formula>
    </cfRule>
  </conditionalFormatting>
  <conditionalFormatting sqref="A25:AD25">
    <cfRule type="expression" dxfId="28" priority="2" stopIfTrue="1">
      <formula>$A25&lt;&gt;""</formula>
    </cfRule>
  </conditionalFormatting>
  <conditionalFormatting sqref="A7:AD7">
    <cfRule type="expression" dxfId="2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62</v>
      </c>
      <c r="C7" s="26" t="s">
        <v>63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49</v>
      </c>
      <c r="B8" s="20" t="s">
        <v>50</v>
      </c>
      <c r="C8" s="3" t="s">
        <v>51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23</v>
      </c>
      <c r="B9" s="20" t="s">
        <v>52</v>
      </c>
      <c r="C9" s="3" t="s">
        <v>53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38</v>
      </c>
      <c r="B10" s="20" t="s">
        <v>54</v>
      </c>
      <c r="C10" s="3" t="s">
        <v>55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56</v>
      </c>
      <c r="C11" s="3" t="s">
        <v>57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19</v>
      </c>
      <c r="B12" s="20" t="s">
        <v>58</v>
      </c>
      <c r="C12" s="3" t="s">
        <v>59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38</v>
      </c>
      <c r="B13" s="20" t="s">
        <v>60</v>
      </c>
      <c r="C13" s="3" t="s">
        <v>61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83">
    <cfRule type="expression" dxfId="26" priority="27" stopIfTrue="1">
      <formula>$A14&lt;&gt;""</formula>
    </cfRule>
  </conditionalFormatting>
  <conditionalFormatting sqref="A8:C8">
    <cfRule type="expression" dxfId="12" priority="13" stopIfTrue="1">
      <formula>$A8&lt;&gt;""</formula>
    </cfRule>
  </conditionalFormatting>
  <conditionalFormatting sqref="D8:AD8">
    <cfRule type="expression" dxfId="11" priority="12" stopIfTrue="1">
      <formula>$A8&lt;&gt;""</formula>
    </cfRule>
  </conditionalFormatting>
  <conditionalFormatting sqref="A9:C9">
    <cfRule type="expression" dxfId="10" priority="11" stopIfTrue="1">
      <formula>$A9&lt;&gt;""</formula>
    </cfRule>
  </conditionalFormatting>
  <conditionalFormatting sqref="D9:AD9">
    <cfRule type="expression" dxfId="9" priority="10" stopIfTrue="1">
      <formula>$A9&lt;&gt;""</formula>
    </cfRule>
  </conditionalFormatting>
  <conditionalFormatting sqref="A10:C10">
    <cfRule type="expression" dxfId="8" priority="9" stopIfTrue="1">
      <formula>$A10&lt;&gt;""</formula>
    </cfRule>
  </conditionalFormatting>
  <conditionalFormatting sqref="D10:AD10">
    <cfRule type="expression" dxfId="7" priority="8" stopIfTrue="1">
      <formula>$A10&lt;&gt;""</formula>
    </cfRule>
  </conditionalFormatting>
  <conditionalFormatting sqref="A11:C11">
    <cfRule type="expression" dxfId="6" priority="7" stopIfTrue="1">
      <formula>$A11&lt;&gt;""</formula>
    </cfRule>
  </conditionalFormatting>
  <conditionalFormatting sqref="D11:AD11">
    <cfRule type="expression" dxfId="5" priority="6" stopIfTrue="1">
      <formula>$A11&lt;&gt;""</formula>
    </cfRule>
  </conditionalFormatting>
  <conditionalFormatting sqref="A12:C12">
    <cfRule type="expression" dxfId="4" priority="5" stopIfTrue="1">
      <formula>$A12&lt;&gt;""</formula>
    </cfRule>
  </conditionalFormatting>
  <conditionalFormatting sqref="D12:AD12">
    <cfRule type="expression" dxfId="3" priority="4" stopIfTrue="1">
      <formula>$A12&lt;&gt;""</formula>
    </cfRule>
  </conditionalFormatting>
  <conditionalFormatting sqref="A13:C13">
    <cfRule type="expression" dxfId="2" priority="3" stopIfTrue="1">
      <formula>$A13&lt;&gt;""</formula>
    </cfRule>
  </conditionalFormatting>
  <conditionalFormatting sqref="D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2023-11-15T02:46:40Z</dcterms:modified>
</cp:coreProperties>
</file>