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'災害廃棄物事業経費（歳出）'!$2:$54</definedName>
    <definedName name="_xlnm.Print_Area" localSheetId="2">'災害廃棄物事業経費（歳入）'!$2:$54</definedName>
    <definedName name="_xlnm.Print_Area" localSheetId="0">'災害廃棄物事業経費（市町村）'!$2:$42</definedName>
    <definedName name="_xlnm.Print_Area" localSheetId="1">'災害廃棄物事業経費（組合）'!$2:$19</definedName>
    <definedName name="_xlnm.Print_Area" localSheetId="5">市町村分担金内訳!$2:$19</definedName>
    <definedName name="_xlnm.Print_Area" localSheetId="4">組合分担金内訳!$2:$42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9" i="6"/>
  <c r="D19" i="6"/>
  <c r="CH54" i="4"/>
  <c r="CG54" i="4"/>
  <c r="BZ54" i="4"/>
  <c r="BU54" i="4"/>
  <c r="BT54" i="4"/>
  <c r="BN54" i="4"/>
  <c r="BM54" i="4"/>
  <c r="CE54" i="4"/>
  <c r="CD54" i="4"/>
  <c r="CC54" i="4"/>
  <c r="CB54" i="4"/>
  <c r="BY54" i="4"/>
  <c r="BX54" i="4"/>
  <c r="BV54" i="4"/>
  <c r="BS54" i="4"/>
  <c r="BL54" i="4"/>
  <c r="BK54" i="4"/>
  <c r="M54" i="3"/>
  <c r="DI19" i="2"/>
  <c r="DH19" i="2"/>
  <c r="DD19" i="2"/>
  <c r="DC19" i="2"/>
  <c r="BZ19" i="2"/>
  <c r="DA19" i="2"/>
  <c r="CX19" i="2"/>
  <c r="BU19" i="2"/>
  <c r="CV19" i="2"/>
  <c r="CU19" i="2"/>
  <c r="CO19" i="2"/>
  <c r="CN19" i="2"/>
  <c r="CK19" i="2"/>
  <c r="BH19" i="2"/>
  <c r="BG19" i="2" s="1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J18" i="2" s="1"/>
  <c r="CH53" i="4"/>
  <c r="CG53" i="4"/>
  <c r="BZ53" i="4"/>
  <c r="BU53" i="4"/>
  <c r="BT53" i="4"/>
  <c r="BN53" i="4"/>
  <c r="BM53" i="4"/>
  <c r="CE53" i="4"/>
  <c r="CD53" i="4"/>
  <c r="CC53" i="4"/>
  <c r="CB53" i="4"/>
  <c r="BY53" i="4"/>
  <c r="BX53" i="4"/>
  <c r="BV53" i="4"/>
  <c r="BS53" i="4"/>
  <c r="BR53" i="4"/>
  <c r="BL53" i="4"/>
  <c r="BK53" i="4"/>
  <c r="M53" i="3"/>
  <c r="DF18" i="2"/>
  <c r="CZ18" i="2"/>
  <c r="CT18" i="2"/>
  <c r="CM18" i="2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DE18" i="2"/>
  <c r="AX18" i="2"/>
  <c r="CY18" i="2"/>
  <c r="AS18" i="2"/>
  <c r="AN18" i="2"/>
  <c r="CL18" i="2"/>
  <c r="AF18" i="2"/>
  <c r="AE18" i="2" s="1"/>
  <c r="N18" i="2"/>
  <c r="E18" i="2"/>
  <c r="E17" i="6"/>
  <c r="D17" i="6"/>
  <c r="CH52" i="4"/>
  <c r="CD52" i="4"/>
  <c r="BX52" i="4"/>
  <c r="BU52" i="4"/>
  <c r="BR52" i="4"/>
  <c r="BN52" i="4"/>
  <c r="BK52" i="4"/>
  <c r="CG52" i="4"/>
  <c r="CE52" i="4"/>
  <c r="CC52" i="4"/>
  <c r="CB52" i="4"/>
  <c r="BZ52" i="4"/>
  <c r="BY52" i="4"/>
  <c r="BW52" i="4"/>
  <c r="BT52" i="4"/>
  <c r="BS52" i="4"/>
  <c r="BM52" i="4"/>
  <c r="BL52" i="4"/>
  <c r="BJ52" i="4"/>
  <c r="M52" i="3"/>
  <c r="DI17" i="2"/>
  <c r="DH17" i="2"/>
  <c r="DD17" i="2"/>
  <c r="DC17" i="2"/>
  <c r="BZ17" i="2"/>
  <c r="DA17" i="2"/>
  <c r="BU17" i="2"/>
  <c r="CV17" i="2"/>
  <c r="CU17" i="2"/>
  <c r="CO17" i="2"/>
  <c r="CN17" i="2"/>
  <c r="BH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CG51" i="4"/>
  <c r="BZ51" i="4"/>
  <c r="BU51" i="4"/>
  <c r="BN51" i="4"/>
  <c r="BM51" i="4"/>
  <c r="CE51" i="4"/>
  <c r="CD51" i="4"/>
  <c r="CC51" i="4"/>
  <c r="CB51" i="4"/>
  <c r="BY51" i="4"/>
  <c r="BX51" i="4"/>
  <c r="BV51" i="4"/>
  <c r="BS51" i="4"/>
  <c r="BR51" i="4"/>
  <c r="BL51" i="4"/>
  <c r="BK51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DF16" i="2"/>
  <c r="DE16" i="2"/>
  <c r="AX16" i="2"/>
  <c r="CZ16" i="2"/>
  <c r="CY16" i="2"/>
  <c r="AS16" i="2"/>
  <c r="CT16" i="2"/>
  <c r="AN16" i="2"/>
  <c r="CM16" i="2"/>
  <c r="CL16" i="2"/>
  <c r="AF16" i="2"/>
  <c r="AE16" i="2" s="1"/>
  <c r="N16" i="2"/>
  <c r="E16" i="2"/>
  <c r="E15" i="6"/>
  <c r="D15" i="6"/>
  <c r="CH50" i="4"/>
  <c r="CG50" i="4"/>
  <c r="BZ50" i="4"/>
  <c r="BU50" i="4"/>
  <c r="BN50" i="4"/>
  <c r="BM50" i="4"/>
  <c r="CE50" i="4"/>
  <c r="CD50" i="4"/>
  <c r="CC50" i="4"/>
  <c r="CB50" i="4"/>
  <c r="BY50" i="4"/>
  <c r="BX50" i="4"/>
  <c r="BW50" i="4"/>
  <c r="BV50" i="4"/>
  <c r="BS50" i="4"/>
  <c r="BR50" i="4"/>
  <c r="BL50" i="4"/>
  <c r="BK50" i="4"/>
  <c r="BJ50" i="4"/>
  <c r="M50" i="3"/>
  <c r="DE15" i="2"/>
  <c r="CY15" i="2"/>
  <c r="CS15" i="2"/>
  <c r="CL15" i="2"/>
  <c r="DI15" i="2"/>
  <c r="DH15" i="2"/>
  <c r="DD15" i="2"/>
  <c r="DC15" i="2"/>
  <c r="DA15" i="2"/>
  <c r="CX15" i="2"/>
  <c r="BU15" i="2"/>
  <c r="CV15" i="2"/>
  <c r="BP15" i="2"/>
  <c r="CO15" i="2"/>
  <c r="CN15" i="2"/>
  <c r="CK15" i="2"/>
  <c r="DF15" i="2"/>
  <c r="AX15" i="2"/>
  <c r="CZ15" i="2"/>
  <c r="AS15" i="2"/>
  <c r="CT15" i="2"/>
  <c r="AN15" i="2"/>
  <c r="CM15" i="2"/>
  <c r="AF15" i="2"/>
  <c r="AE15" i="2" s="1"/>
  <c r="N15" i="2"/>
  <c r="E15" i="2"/>
  <c r="E14" i="6"/>
  <c r="D14" i="6"/>
  <c r="CH49" i="4"/>
  <c r="CG49" i="4"/>
  <c r="BZ49" i="4"/>
  <c r="BU49" i="4"/>
  <c r="BT49" i="4"/>
  <c r="BN49" i="4"/>
  <c r="BM49" i="4"/>
  <c r="CE49" i="4"/>
  <c r="CD49" i="4"/>
  <c r="CC49" i="4"/>
  <c r="CB49" i="4"/>
  <c r="BY49" i="4"/>
  <c r="BX49" i="4"/>
  <c r="BV49" i="4"/>
  <c r="BS49" i="4"/>
  <c r="BL49" i="4"/>
  <c r="BK49" i="4"/>
  <c r="D49" i="3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D13" i="6"/>
  <c r="E13" i="6"/>
  <c r="CH48" i="4"/>
  <c r="CG48" i="4"/>
  <c r="BZ48" i="4"/>
  <c r="BU48" i="4"/>
  <c r="BN48" i="4"/>
  <c r="BM48" i="4"/>
  <c r="CE48" i="4"/>
  <c r="CD48" i="4"/>
  <c r="CC48" i="4"/>
  <c r="CB48" i="4"/>
  <c r="BY48" i="4"/>
  <c r="BX48" i="4"/>
  <c r="BV48" i="4"/>
  <c r="BS48" i="4"/>
  <c r="BL48" i="4"/>
  <c r="BK48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J47" i="3" s="1"/>
  <c r="CE47" i="4"/>
  <c r="BY47" i="4"/>
  <c r="BS47" i="4"/>
  <c r="BR47" i="4"/>
  <c r="BL47" i="4"/>
  <c r="BK47" i="4"/>
  <c r="CH47" i="4"/>
  <c r="CG47" i="4"/>
  <c r="BZ47" i="4"/>
  <c r="BU47" i="4"/>
  <c r="BN47" i="4"/>
  <c r="BM47" i="4"/>
  <c r="CD47" i="4"/>
  <c r="CC47" i="4"/>
  <c r="CB47" i="4"/>
  <c r="BX47" i="4"/>
  <c r="BV47" i="4"/>
  <c r="DI12" i="2"/>
  <c r="DE12" i="2"/>
  <c r="CY12" i="2"/>
  <c r="CV12" i="2"/>
  <c r="CS12" i="2"/>
  <c r="CO12" i="2"/>
  <c r="CL12" i="2"/>
  <c r="DH12" i="2"/>
  <c r="DF12" i="2"/>
  <c r="BZ12" i="2"/>
  <c r="DC12" i="2"/>
  <c r="DA12" i="2"/>
  <c r="CZ12" i="2"/>
  <c r="BU12" i="2"/>
  <c r="BP12" i="2"/>
  <c r="CT12" i="2"/>
  <c r="CN12" i="2"/>
  <c r="CM12" i="2"/>
  <c r="BH12" i="2"/>
  <c r="AX12" i="2"/>
  <c r="AS12" i="2"/>
  <c r="AN12" i="2"/>
  <c r="AF12" i="2"/>
  <c r="AE12" i="2" s="1"/>
  <c r="N12" i="2"/>
  <c r="M12" i="2" s="1"/>
  <c r="E12" i="2"/>
  <c r="E11" i="6"/>
  <c r="D11" i="6"/>
  <c r="CE46" i="4"/>
  <c r="BY46" i="4"/>
  <c r="BS46" i="4"/>
  <c r="BL46" i="4"/>
  <c r="CH46" i="4"/>
  <c r="CG46" i="4"/>
  <c r="BZ46" i="4"/>
  <c r="BU46" i="4"/>
  <c r="BN46" i="4"/>
  <c r="BM46" i="4"/>
  <c r="CD46" i="4"/>
  <c r="CC46" i="4"/>
  <c r="CB46" i="4"/>
  <c r="BX46" i="4"/>
  <c r="BV46" i="4"/>
  <c r="BK46" i="4"/>
  <c r="DE11" i="2"/>
  <c r="DD11" i="2"/>
  <c r="CY11" i="2"/>
  <c r="CX11" i="2"/>
  <c r="CS11" i="2"/>
  <c r="CL11" i="2"/>
  <c r="CK11" i="2"/>
  <c r="DI11" i="2"/>
  <c r="DH11" i="2"/>
  <c r="DF11" i="2"/>
  <c r="DC11" i="2"/>
  <c r="DA11" i="2"/>
  <c r="CZ11" i="2"/>
  <c r="BU11" i="2"/>
  <c r="CV11" i="2"/>
  <c r="CU11" i="2"/>
  <c r="BP11" i="2"/>
  <c r="CO11" i="2"/>
  <c r="CN11" i="2"/>
  <c r="CM11" i="2"/>
  <c r="BH11" i="2"/>
  <c r="AX11" i="2"/>
  <c r="AS11" i="2"/>
  <c r="AN11" i="2"/>
  <c r="AF11" i="2"/>
  <c r="AE11" i="2" s="1"/>
  <c r="N11" i="2"/>
  <c r="M11" i="2" s="1"/>
  <c r="E11" i="2"/>
  <c r="E10" i="6"/>
  <c r="D10" i="6"/>
  <c r="CG45" i="4"/>
  <c r="CE45" i="4"/>
  <c r="BZ45" i="4"/>
  <c r="BY45" i="4"/>
  <c r="BT45" i="4"/>
  <c r="BS45" i="4"/>
  <c r="BL45" i="4"/>
  <c r="CH45" i="4"/>
  <c r="BU45" i="4"/>
  <c r="BN45" i="4"/>
  <c r="BM45" i="4"/>
  <c r="CD45" i="4"/>
  <c r="CC45" i="4"/>
  <c r="CB45" i="4"/>
  <c r="BX45" i="4"/>
  <c r="BV45" i="4"/>
  <c r="BK45" i="4"/>
  <c r="BJ45" i="4"/>
  <c r="BI45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DF10" i="2"/>
  <c r="DE10" i="2"/>
  <c r="AX10" i="2"/>
  <c r="CZ10" i="2"/>
  <c r="CY10" i="2"/>
  <c r="AS10" i="2"/>
  <c r="CT10" i="2"/>
  <c r="AN10" i="2"/>
  <c r="CM10" i="2"/>
  <c r="CL10" i="2"/>
  <c r="AF10" i="2"/>
  <c r="AE10" i="2" s="1"/>
  <c r="N10" i="2"/>
  <c r="E10" i="2"/>
  <c r="E9" i="6"/>
  <c r="D9" i="6"/>
  <c r="J9" i="2" s="1"/>
  <c r="CH44" i="4"/>
  <c r="CG44" i="4"/>
  <c r="BZ44" i="4"/>
  <c r="BU44" i="4"/>
  <c r="BT44" i="4"/>
  <c r="BN44" i="4"/>
  <c r="BM44" i="4"/>
  <c r="CE44" i="4"/>
  <c r="CD44" i="4"/>
  <c r="CC44" i="4"/>
  <c r="CB44" i="4"/>
  <c r="BY44" i="4"/>
  <c r="BX44" i="4"/>
  <c r="BV44" i="4"/>
  <c r="BS44" i="4"/>
  <c r="BL44" i="4"/>
  <c r="BK44" i="4"/>
  <c r="J44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CE43" i="4"/>
  <c r="BY43" i="4"/>
  <c r="BS43" i="4"/>
  <c r="BL43" i="4"/>
  <c r="CG43" i="4"/>
  <c r="BZ43" i="4"/>
  <c r="BU43" i="4"/>
  <c r="BT43" i="4"/>
  <c r="BN43" i="4"/>
  <c r="BM43" i="4"/>
  <c r="CD43" i="4"/>
  <c r="CC43" i="4"/>
  <c r="CB43" i="4"/>
  <c r="BX43" i="4"/>
  <c r="BV43" i="4"/>
  <c r="BR43" i="4"/>
  <c r="BK43" i="4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42" i="5"/>
  <c r="BB42" i="5"/>
  <c r="AW42" i="5"/>
  <c r="AT42" i="5"/>
  <c r="AO42" i="5"/>
  <c r="AL42" i="5"/>
  <c r="AG42" i="5"/>
  <c r="H42" i="5"/>
  <c r="Q42" i="5"/>
  <c r="N42" i="5"/>
  <c r="D42" i="5"/>
  <c r="G42" i="5"/>
  <c r="E42" i="5"/>
  <c r="AB42" i="4" s="1"/>
  <c r="CE42" i="4"/>
  <c r="BZ42" i="4"/>
  <c r="BY42" i="4"/>
  <c r="BT42" i="4"/>
  <c r="BS42" i="4"/>
  <c r="BN42" i="4"/>
  <c r="BM42" i="4"/>
  <c r="CH42" i="4"/>
  <c r="CG42" i="4"/>
  <c r="CD42" i="4"/>
  <c r="CC42" i="4"/>
  <c r="CB42" i="4"/>
  <c r="BX42" i="4"/>
  <c r="BW42" i="4"/>
  <c r="BV42" i="4"/>
  <c r="BU42" i="4"/>
  <c r="BR42" i="4"/>
  <c r="BL42" i="4"/>
  <c r="BK42" i="4"/>
  <c r="BJ42" i="4"/>
  <c r="M42" i="3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E42" i="1"/>
  <c r="BE41" i="5"/>
  <c r="BB41" i="5"/>
  <c r="AW41" i="5"/>
  <c r="AT41" i="5"/>
  <c r="AO41" i="5"/>
  <c r="AL41" i="5"/>
  <c r="AG41" i="5"/>
  <c r="Q41" i="5"/>
  <c r="N41" i="5"/>
  <c r="D41" i="5"/>
  <c r="G41" i="5"/>
  <c r="E41" i="5"/>
  <c r="BC41" i="1" s="1"/>
  <c r="CE41" i="4"/>
  <c r="BZ41" i="4"/>
  <c r="BY41" i="4"/>
  <c r="BT41" i="4"/>
  <c r="BS41" i="4"/>
  <c r="BN41" i="4"/>
  <c r="BM41" i="4"/>
  <c r="CH41" i="4"/>
  <c r="CG41" i="4"/>
  <c r="CD41" i="4"/>
  <c r="CC41" i="4"/>
  <c r="CB41" i="4"/>
  <c r="BX41" i="4"/>
  <c r="BW41" i="4"/>
  <c r="BV41" i="4"/>
  <c r="BU41" i="4"/>
  <c r="BR41" i="4"/>
  <c r="BL41" i="4"/>
  <c r="BK41" i="4"/>
  <c r="BJ41" i="4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BN40" i="1" s="1"/>
  <c r="E40" i="5"/>
  <c r="AB40" i="4" s="1"/>
  <c r="BZ40" i="4"/>
  <c r="BT40" i="4"/>
  <c r="BN40" i="4"/>
  <c r="CE40" i="4"/>
  <c r="BY40" i="4"/>
  <c r="BS40" i="4"/>
  <c r="BM40" i="4"/>
  <c r="CH40" i="4"/>
  <c r="CG40" i="4"/>
  <c r="CD40" i="4"/>
  <c r="CC40" i="4"/>
  <c r="CB40" i="4"/>
  <c r="BX40" i="4"/>
  <c r="BW40" i="4"/>
  <c r="BU40" i="4"/>
  <c r="BR40" i="4"/>
  <c r="BL40" i="4"/>
  <c r="BK40" i="4"/>
  <c r="BJ40" i="4"/>
  <c r="M40" i="3"/>
  <c r="DH40" i="1"/>
  <c r="DA40" i="1"/>
  <c r="CV40" i="1"/>
  <c r="CU40" i="1"/>
  <c r="CO40" i="1"/>
  <c r="DF40" i="1"/>
  <c r="BZ40" i="1"/>
  <c r="CZ40" i="1"/>
  <c r="CY40" i="1"/>
  <c r="CT40" i="1"/>
  <c r="BP40" i="1"/>
  <c r="CN40" i="1"/>
  <c r="BH40" i="1"/>
  <c r="DI40" i="1"/>
  <c r="DD40" i="1"/>
  <c r="DC40" i="1"/>
  <c r="CX40" i="1"/>
  <c r="AN40" i="1"/>
  <c r="CL40" i="1"/>
  <c r="CK40" i="1"/>
  <c r="N40" i="1"/>
  <c r="E40" i="1"/>
  <c r="BE39" i="5"/>
  <c r="BB39" i="5"/>
  <c r="AW39" i="5"/>
  <c r="AT39" i="5"/>
  <c r="AO39" i="5"/>
  <c r="AL39" i="5"/>
  <c r="AG39" i="5"/>
  <c r="H39" i="5"/>
  <c r="Q39" i="5"/>
  <c r="E39" i="5"/>
  <c r="D39" i="5"/>
  <c r="G39" i="5"/>
  <c r="BZ39" i="4"/>
  <c r="BT39" i="4"/>
  <c r="BN39" i="4"/>
  <c r="CE39" i="4"/>
  <c r="BY39" i="4"/>
  <c r="BS39" i="4"/>
  <c r="BM39" i="4"/>
  <c r="CH39" i="4"/>
  <c r="CG39" i="4"/>
  <c r="CD39" i="4"/>
  <c r="CC39" i="4"/>
  <c r="CB39" i="4"/>
  <c r="BX39" i="4"/>
  <c r="BW39" i="4"/>
  <c r="BV39" i="4"/>
  <c r="BU39" i="4"/>
  <c r="BR39" i="4"/>
  <c r="BQ39" i="4"/>
  <c r="BL39" i="4"/>
  <c r="BK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E39" i="1"/>
  <c r="BE38" i="5"/>
  <c r="BB38" i="5"/>
  <c r="AW38" i="5"/>
  <c r="AT38" i="5"/>
  <c r="AO38" i="5"/>
  <c r="AL38" i="5"/>
  <c r="AG38" i="5"/>
  <c r="H38" i="5"/>
  <c r="Q38" i="5"/>
  <c r="N38" i="5"/>
  <c r="D38" i="5"/>
  <c r="E38" i="5"/>
  <c r="AB38" i="4" s="1"/>
  <c r="CE38" i="4"/>
  <c r="BZ38" i="4"/>
  <c r="BY38" i="4"/>
  <c r="BT38" i="4"/>
  <c r="BS38" i="4"/>
  <c r="BN38" i="4"/>
  <c r="BM38" i="4"/>
  <c r="CH38" i="4"/>
  <c r="CG38" i="4"/>
  <c r="CD38" i="4"/>
  <c r="CC38" i="4"/>
  <c r="CB38" i="4"/>
  <c r="BX38" i="4"/>
  <c r="BW38" i="4"/>
  <c r="BV38" i="4"/>
  <c r="BU38" i="4"/>
  <c r="BR38" i="4"/>
  <c r="BL38" i="4"/>
  <c r="BK38" i="4"/>
  <c r="BJ38" i="4"/>
  <c r="M38" i="3"/>
  <c r="DF38" i="1"/>
  <c r="DE38" i="1"/>
  <c r="DD38" i="1"/>
  <c r="BZ38" i="1"/>
  <c r="DA38" i="1"/>
  <c r="CZ38" i="1"/>
  <c r="CY38" i="1"/>
  <c r="CX38" i="1"/>
  <c r="CU38" i="1"/>
  <c r="CT38" i="1"/>
  <c r="CS38" i="1"/>
  <c r="CO38" i="1"/>
  <c r="CN38" i="1"/>
  <c r="CM38" i="1"/>
  <c r="CL38" i="1"/>
  <c r="BH38" i="1"/>
  <c r="DI38" i="1"/>
  <c r="DH38" i="1"/>
  <c r="AX38" i="1"/>
  <c r="DC38" i="1"/>
  <c r="AS38" i="1"/>
  <c r="CV38" i="1"/>
  <c r="AN38" i="1"/>
  <c r="AF38" i="1"/>
  <c r="AE38" i="1" s="1"/>
  <c r="CK38" i="1"/>
  <c r="N38" i="1"/>
  <c r="BE37" i="5"/>
  <c r="BB37" i="5"/>
  <c r="AW37" i="5"/>
  <c r="AT37" i="5"/>
  <c r="AO37" i="5"/>
  <c r="AL37" i="5"/>
  <c r="AG37" i="5"/>
  <c r="Q37" i="5"/>
  <c r="H37" i="5"/>
  <c r="N37" i="5"/>
  <c r="D37" i="5"/>
  <c r="E37" i="5"/>
  <c r="AB37" i="4" s="1"/>
  <c r="BZ37" i="4"/>
  <c r="BT37" i="4"/>
  <c r="BN37" i="4"/>
  <c r="CE37" i="4"/>
  <c r="BY37" i="4"/>
  <c r="BS37" i="4"/>
  <c r="BM37" i="4"/>
  <c r="CH37" i="4"/>
  <c r="CG37" i="4"/>
  <c r="CD37" i="4"/>
  <c r="CC37" i="4"/>
  <c r="CB37" i="4"/>
  <c r="BX37" i="4"/>
  <c r="BW37" i="4"/>
  <c r="BU37" i="4"/>
  <c r="BR37" i="4"/>
  <c r="BQ37" i="4"/>
  <c r="BL37" i="4"/>
  <c r="BK37" i="4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E37" i="1"/>
  <c r="BE36" i="5"/>
  <c r="BB36" i="5"/>
  <c r="AW36" i="5"/>
  <c r="AT36" i="5"/>
  <c r="AO36" i="5"/>
  <c r="AL36" i="5"/>
  <c r="AG36" i="5"/>
  <c r="G36" i="5"/>
  <c r="H36" i="5"/>
  <c r="Q36" i="5"/>
  <c r="N36" i="5"/>
  <c r="D36" i="5"/>
  <c r="E36" i="5"/>
  <c r="AB36" i="4" s="1"/>
  <c r="BZ36" i="4"/>
  <c r="BT36" i="4"/>
  <c r="BN36" i="4"/>
  <c r="CE36" i="4"/>
  <c r="CA36" i="4"/>
  <c r="BY36" i="4"/>
  <c r="BS36" i="4"/>
  <c r="BM36" i="4"/>
  <c r="CH36" i="4"/>
  <c r="CG36" i="4"/>
  <c r="CD36" i="4"/>
  <c r="CC36" i="4"/>
  <c r="CB36" i="4"/>
  <c r="BX36" i="4"/>
  <c r="BW36" i="4"/>
  <c r="BV36" i="4"/>
  <c r="BR36" i="4"/>
  <c r="BL36" i="4"/>
  <c r="BK36" i="4"/>
  <c r="BJ36" i="4"/>
  <c r="BI36" i="4"/>
  <c r="DF36" i="1"/>
  <c r="DA36" i="1"/>
  <c r="CZ36" i="1"/>
  <c r="CU36" i="1"/>
  <c r="CT36" i="1"/>
  <c r="CO36" i="1"/>
  <c r="CN36" i="1"/>
  <c r="DI36" i="1"/>
  <c r="DH36" i="1"/>
  <c r="DE36" i="1"/>
  <c r="DD36" i="1"/>
  <c r="BZ36" i="1"/>
  <c r="CY36" i="1"/>
  <c r="CX36" i="1"/>
  <c r="CV36" i="1"/>
  <c r="CS36" i="1"/>
  <c r="BP36" i="1"/>
  <c r="CM36" i="1"/>
  <c r="CL36" i="1"/>
  <c r="BH36" i="1"/>
  <c r="AX36" i="1"/>
  <c r="AS36" i="1"/>
  <c r="AN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H35" i="5"/>
  <c r="Q35" i="5"/>
  <c r="N35" i="5"/>
  <c r="D35" i="5"/>
  <c r="E35" i="5"/>
  <c r="AB35" i="4" s="1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V35" i="4"/>
  <c r="BU35" i="4"/>
  <c r="BR35" i="4"/>
  <c r="BL35" i="4"/>
  <c r="BK35" i="4"/>
  <c r="BJ35" i="4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M35" i="1" s="1"/>
  <c r="E35" i="1"/>
  <c r="BE34" i="5"/>
  <c r="BB34" i="5"/>
  <c r="AW34" i="5"/>
  <c r="AT34" i="5"/>
  <c r="AO34" i="5"/>
  <c r="AL34" i="5"/>
  <c r="AG34" i="5"/>
  <c r="Q34" i="5"/>
  <c r="G34" i="5"/>
  <c r="N34" i="5"/>
  <c r="D34" i="5"/>
  <c r="H34" i="5"/>
  <c r="CE34" i="1" s="1"/>
  <c r="E34" i="5"/>
  <c r="AB34" i="4" s="1"/>
  <c r="BZ34" i="4"/>
  <c r="BT34" i="4"/>
  <c r="BN34" i="4"/>
  <c r="CE34" i="4"/>
  <c r="BY34" i="4"/>
  <c r="BS34" i="4"/>
  <c r="BM34" i="4"/>
  <c r="CH34" i="4"/>
  <c r="CG34" i="4"/>
  <c r="CD34" i="4"/>
  <c r="CC34" i="4"/>
  <c r="CB34" i="4"/>
  <c r="BX34" i="4"/>
  <c r="BW34" i="4"/>
  <c r="BU34" i="4"/>
  <c r="BR34" i="4"/>
  <c r="BL34" i="4"/>
  <c r="BK34" i="4"/>
  <c r="DH34" i="1"/>
  <c r="DA34" i="1"/>
  <c r="CV34" i="1"/>
  <c r="CU34" i="1"/>
  <c r="CO34" i="1"/>
  <c r="DF34" i="1"/>
  <c r="BZ34" i="1"/>
  <c r="CZ34" i="1"/>
  <c r="CY34" i="1"/>
  <c r="CT34" i="1"/>
  <c r="BP34" i="1"/>
  <c r="CN34" i="1"/>
  <c r="BH34" i="1"/>
  <c r="DI34" i="1"/>
  <c r="DD34" i="1"/>
  <c r="DC34" i="1"/>
  <c r="CX34" i="1"/>
  <c r="AN34" i="1"/>
  <c r="CL34" i="1"/>
  <c r="CK34" i="1"/>
  <c r="N34" i="1"/>
  <c r="E34" i="1"/>
  <c r="BE33" i="5"/>
  <c r="BB33" i="5"/>
  <c r="AW33" i="5"/>
  <c r="AT33" i="5"/>
  <c r="AO33" i="5"/>
  <c r="AL33" i="5"/>
  <c r="AG33" i="5"/>
  <c r="Q33" i="5"/>
  <c r="G33" i="5"/>
  <c r="N33" i="5"/>
  <c r="D33" i="5"/>
  <c r="H33" i="5"/>
  <c r="BD33" i="4" s="1"/>
  <c r="E33" i="5"/>
  <c r="AB33" i="4" s="1"/>
  <c r="BZ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U33" i="4"/>
  <c r="BR33" i="4"/>
  <c r="BL33" i="4"/>
  <c r="BK33" i="4"/>
  <c r="M33" i="3"/>
  <c r="DF33" i="1"/>
  <c r="CZ33" i="1"/>
  <c r="CT33" i="1"/>
  <c r="CN33" i="1"/>
  <c r="DE33" i="1"/>
  <c r="DD33" i="1"/>
  <c r="DA33" i="1"/>
  <c r="CY33" i="1"/>
  <c r="CX33" i="1"/>
  <c r="CU33" i="1"/>
  <c r="CS33" i="1"/>
  <c r="BP33" i="1"/>
  <c r="CO33" i="1"/>
  <c r="CM33" i="1"/>
  <c r="CL33" i="1"/>
  <c r="DI33" i="1"/>
  <c r="DH33" i="1"/>
  <c r="DC33" i="1"/>
  <c r="AX33" i="1"/>
  <c r="AS33" i="1"/>
  <c r="CV33" i="1"/>
  <c r="CK33" i="1"/>
  <c r="AF33" i="1"/>
  <c r="AE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AB32" i="4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V32" i="4"/>
  <c r="BU32" i="4"/>
  <c r="BR32" i="4"/>
  <c r="BL32" i="4"/>
  <c r="BK32" i="4"/>
  <c r="M32" i="3"/>
  <c r="DA32" i="1"/>
  <c r="CU32" i="1"/>
  <c r="CO32" i="1"/>
  <c r="DF32" i="1"/>
  <c r="DE32" i="1"/>
  <c r="DD32" i="1"/>
  <c r="CZ32" i="1"/>
  <c r="CY32" i="1"/>
  <c r="CX32" i="1"/>
  <c r="CT32" i="1"/>
  <c r="BP32" i="1"/>
  <c r="CN32" i="1"/>
  <c r="CM32" i="1"/>
  <c r="CL32" i="1"/>
  <c r="DI32" i="1"/>
  <c r="DH32" i="1"/>
  <c r="DC32" i="1"/>
  <c r="AS32" i="1"/>
  <c r="CV32" i="1"/>
  <c r="AN32" i="1"/>
  <c r="CK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BZ31" i="4"/>
  <c r="BT31" i="4"/>
  <c r="BN31" i="4"/>
  <c r="CE31" i="4"/>
  <c r="BY31" i="4"/>
  <c r="BS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BJ31" i="4"/>
  <c r="M31" i="3"/>
  <c r="DF31" i="1"/>
  <c r="CZ31" i="1"/>
  <c r="CT31" i="1"/>
  <c r="CN31" i="1"/>
  <c r="DE31" i="1"/>
  <c r="DD31" i="1"/>
  <c r="DA31" i="1"/>
  <c r="CY31" i="1"/>
  <c r="CX31" i="1"/>
  <c r="CU31" i="1"/>
  <c r="CS31" i="1"/>
  <c r="BP31" i="1"/>
  <c r="CO31" i="1"/>
  <c r="CM31" i="1"/>
  <c r="CL31" i="1"/>
  <c r="DI31" i="1"/>
  <c r="DH31" i="1"/>
  <c r="DC31" i="1"/>
  <c r="AX31" i="1"/>
  <c r="AS31" i="1"/>
  <c r="CV31" i="1"/>
  <c r="AN31" i="1"/>
  <c r="CK31" i="1"/>
  <c r="AF31" i="1"/>
  <c r="AE31" i="1" s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V30" i="4"/>
  <c r="BU30" i="4"/>
  <c r="BR30" i="4"/>
  <c r="BL30" i="4"/>
  <c r="BK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E29" i="5"/>
  <c r="D29" i="5"/>
  <c r="G29" i="5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R29" i="4"/>
  <c r="BL29" i="4"/>
  <c r="BK29" i="4"/>
  <c r="BJ29" i="4"/>
  <c r="M29" i="3"/>
  <c r="DH29" i="1"/>
  <c r="CV29" i="1"/>
  <c r="DI29" i="1"/>
  <c r="DF29" i="1"/>
  <c r="DE29" i="1"/>
  <c r="DD29" i="1"/>
  <c r="BZ29" i="1"/>
  <c r="CZ29" i="1"/>
  <c r="CY29" i="1"/>
  <c r="CX29" i="1"/>
  <c r="CT29" i="1"/>
  <c r="BP29" i="1"/>
  <c r="CN29" i="1"/>
  <c r="CM29" i="1"/>
  <c r="CL29" i="1"/>
  <c r="BH29" i="1"/>
  <c r="AX29" i="1"/>
  <c r="DA29" i="1"/>
  <c r="AS29" i="1"/>
  <c r="CU29" i="1"/>
  <c r="AN29" i="1"/>
  <c r="CO29" i="1"/>
  <c r="AF29" i="1"/>
  <c r="AE29" i="1" s="1"/>
  <c r="N29" i="1"/>
  <c r="BE28" i="5"/>
  <c r="BB28" i="5"/>
  <c r="AW28" i="5"/>
  <c r="AT28" i="5"/>
  <c r="AO28" i="5"/>
  <c r="AL28" i="5"/>
  <c r="AG28" i="5"/>
  <c r="H28" i="5"/>
  <c r="Q28" i="5"/>
  <c r="N28" i="5"/>
  <c r="D28" i="5"/>
  <c r="G28" i="5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Q28" i="4"/>
  <c r="BL28" i="4"/>
  <c r="BK28" i="4"/>
  <c r="BJ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27" i="3"/>
  <c r="DC27" i="1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AX27" i="1"/>
  <c r="AS27" i="1"/>
  <c r="CV27" i="1"/>
  <c r="AN27" i="1"/>
  <c r="CK27" i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BZ26" i="4"/>
  <c r="BT26" i="4"/>
  <c r="BN26" i="4"/>
  <c r="CE26" i="4"/>
  <c r="BY26" i="4"/>
  <c r="BS26" i="4"/>
  <c r="BM26" i="4"/>
  <c r="CH26" i="4"/>
  <c r="CG26" i="4"/>
  <c r="CD26" i="4"/>
  <c r="CC26" i="4"/>
  <c r="BX26" i="4"/>
  <c r="BW26" i="4"/>
  <c r="BU26" i="4"/>
  <c r="BR26" i="4"/>
  <c r="BQ26" i="4"/>
  <c r="BL26" i="4"/>
  <c r="BK26" i="4"/>
  <c r="BJ26" i="4"/>
  <c r="M26" i="3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AF26" i="1"/>
  <c r="AE26" i="1" s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M25" i="3"/>
  <c r="DF25" i="1"/>
  <c r="DE25" i="1"/>
  <c r="DD25" i="1"/>
  <c r="DA25" i="1"/>
  <c r="CZ25" i="1"/>
  <c r="CY25" i="1"/>
  <c r="CX25" i="1"/>
  <c r="CU25" i="1"/>
  <c r="CT25" i="1"/>
  <c r="CS25" i="1"/>
  <c r="CO25" i="1"/>
  <c r="CN25" i="1"/>
  <c r="CM25" i="1"/>
  <c r="CL25" i="1"/>
  <c r="DI25" i="1"/>
  <c r="DH25" i="1"/>
  <c r="AX25" i="1"/>
  <c r="DC25" i="1"/>
  <c r="AS25" i="1"/>
  <c r="CV25" i="1"/>
  <c r="AN25" i="1"/>
  <c r="AF25" i="1"/>
  <c r="AE25" i="1" s="1"/>
  <c r="CK25" i="1"/>
  <c r="N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BZ24" i="4"/>
  <c r="BT24" i="4"/>
  <c r="BN24" i="4"/>
  <c r="CE24" i="4"/>
  <c r="BY24" i="4"/>
  <c r="BS24" i="4"/>
  <c r="BM24" i="4"/>
  <c r="CH24" i="4"/>
  <c r="CG24" i="4"/>
  <c r="CD24" i="4"/>
  <c r="CC24" i="4"/>
  <c r="CB24" i="4"/>
  <c r="BX24" i="4"/>
  <c r="BW24" i="4"/>
  <c r="BV24" i="4"/>
  <c r="BU24" i="4"/>
  <c r="BR24" i="4"/>
  <c r="BQ24" i="4"/>
  <c r="BL24" i="4"/>
  <c r="BK24" i="4"/>
  <c r="M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R23" i="4"/>
  <c r="BL23" i="4"/>
  <c r="BK23" i="4"/>
  <c r="BJ23" i="4"/>
  <c r="DF23" i="1"/>
  <c r="DA23" i="1"/>
  <c r="CZ23" i="1"/>
  <c r="CU23" i="1"/>
  <c r="CT23" i="1"/>
  <c r="CO23" i="1"/>
  <c r="CN23" i="1"/>
  <c r="DE23" i="1"/>
  <c r="DD23" i="1"/>
  <c r="BZ23" i="1"/>
  <c r="CY23" i="1"/>
  <c r="CX23" i="1"/>
  <c r="BP23" i="1"/>
  <c r="CM23" i="1"/>
  <c r="CL23" i="1"/>
  <c r="BH23" i="1"/>
  <c r="DI23" i="1"/>
  <c r="DH23" i="1"/>
  <c r="AX23" i="1"/>
  <c r="AS23" i="1"/>
  <c r="CV23" i="1"/>
  <c r="AF23" i="1"/>
  <c r="AE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BC22" i="1" s="1"/>
  <c r="CG22" i="4"/>
  <c r="BZ22" i="4"/>
  <c r="BU22" i="4"/>
  <c r="BT22" i="4"/>
  <c r="BN22" i="4"/>
  <c r="CH22" i="4"/>
  <c r="CE22" i="4"/>
  <c r="CD22" i="4"/>
  <c r="CC22" i="4"/>
  <c r="BY22" i="4"/>
  <c r="BX22" i="4"/>
  <c r="BW22" i="4"/>
  <c r="BS22" i="4"/>
  <c r="BR22" i="4"/>
  <c r="BM22" i="4"/>
  <c r="BL22" i="4"/>
  <c r="BK22" i="4"/>
  <c r="D22" i="3"/>
  <c r="CZ22" i="1"/>
  <c r="CT22" i="1"/>
  <c r="CN22" i="1"/>
  <c r="DI22" i="1"/>
  <c r="DH22" i="1"/>
  <c r="DE22" i="1"/>
  <c r="DD22" i="1"/>
  <c r="BZ22" i="1"/>
  <c r="CY22" i="1"/>
  <c r="CX22" i="1"/>
  <c r="CV22" i="1"/>
  <c r="CS22" i="1"/>
  <c r="BP22" i="1"/>
  <c r="CM22" i="1"/>
  <c r="CL22" i="1"/>
  <c r="BH22" i="1"/>
  <c r="DF22" i="1"/>
  <c r="AX22" i="1"/>
  <c r="DA22" i="1"/>
  <c r="AS22" i="1"/>
  <c r="CU22" i="1"/>
  <c r="AN22" i="1"/>
  <c r="CO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BZ21" i="4"/>
  <c r="BU21" i="4"/>
  <c r="BT21" i="4"/>
  <c r="BN21" i="4"/>
  <c r="CE21" i="4"/>
  <c r="BY21" i="4"/>
  <c r="BS21" i="4"/>
  <c r="BM21" i="4"/>
  <c r="CH21" i="4"/>
  <c r="CG21" i="4"/>
  <c r="CD21" i="4"/>
  <c r="CC21" i="4"/>
  <c r="BX21" i="4"/>
  <c r="BW21" i="4"/>
  <c r="BR21" i="4"/>
  <c r="BQ21" i="4"/>
  <c r="BL21" i="4"/>
  <c r="BK21" i="4"/>
  <c r="M21" i="3"/>
  <c r="DA21" i="1"/>
  <c r="CU21" i="1"/>
  <c r="CO21" i="1"/>
  <c r="DF21" i="1"/>
  <c r="DE21" i="1"/>
  <c r="DD21" i="1"/>
  <c r="CZ21" i="1"/>
  <c r="CY21" i="1"/>
  <c r="CX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A20" i="1"/>
  <c r="CV20" i="1"/>
  <c r="CU20" i="1"/>
  <c r="CO20" i="1"/>
  <c r="DF20" i="1"/>
  <c r="DE20" i="1"/>
  <c r="DD20" i="1"/>
  <c r="CZ20" i="1"/>
  <c r="CY20" i="1"/>
  <c r="CX20" i="1"/>
  <c r="CT20" i="1"/>
  <c r="BP20" i="1"/>
  <c r="CN20" i="1"/>
  <c r="CM20" i="1"/>
  <c r="CL20" i="1"/>
  <c r="DI20" i="1"/>
  <c r="D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E19" i="5"/>
  <c r="D19" i="5"/>
  <c r="H19" i="5"/>
  <c r="CE19" i="1" s="1"/>
  <c r="G19" i="5"/>
  <c r="AM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BX18" i="4"/>
  <c r="BW18" i="4"/>
  <c r="BV18" i="4"/>
  <c r="BU18" i="4"/>
  <c r="BR18" i="4"/>
  <c r="BL18" i="4"/>
  <c r="BK18" i="4"/>
  <c r="BJ18" i="4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E17" i="5"/>
  <c r="H17" i="5"/>
  <c r="CE17" i="1" s="1"/>
  <c r="G17" i="5"/>
  <c r="AM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I15" i="1"/>
  <c r="DC15" i="1"/>
  <c r="CZ15" i="1"/>
  <c r="CT15" i="1"/>
  <c r="CN15" i="1"/>
  <c r="CK15" i="1"/>
  <c r="DH15" i="1"/>
  <c r="DD15" i="1"/>
  <c r="BZ15" i="1"/>
  <c r="DA15" i="1"/>
  <c r="CX15" i="1"/>
  <c r="CV15" i="1"/>
  <c r="CU15" i="1"/>
  <c r="CO15" i="1"/>
  <c r="CL15" i="1"/>
  <c r="BH15" i="1"/>
  <c r="DF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Q13" i="5"/>
  <c r="G13" i="5"/>
  <c r="N13" i="5"/>
  <c r="E13" i="5"/>
  <c r="D13" i="5"/>
  <c r="H13" i="5"/>
  <c r="BD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G9" i="4"/>
  <c r="BZ9" i="4"/>
  <c r="BU9" i="4"/>
  <c r="BT9" i="4"/>
  <c r="BN9" i="4"/>
  <c r="CH9" i="4"/>
  <c r="CE9" i="4"/>
  <c r="CD9" i="4"/>
  <c r="CC9" i="4"/>
  <c r="BY9" i="4"/>
  <c r="BX9" i="4"/>
  <c r="BW9" i="4"/>
  <c r="BS9" i="4"/>
  <c r="BR9" i="4"/>
  <c r="BM9" i="4"/>
  <c r="BL9" i="4"/>
  <c r="BK9" i="4"/>
  <c r="DH9" i="1"/>
  <c r="DA9" i="1"/>
  <c r="CV9" i="1"/>
  <c r="CU9" i="1"/>
  <c r="CO9" i="1"/>
  <c r="DF9" i="1"/>
  <c r="DE9" i="1"/>
  <c r="DD9" i="1"/>
  <c r="BZ9" i="1"/>
  <c r="CZ9" i="1"/>
  <c r="CY9" i="1"/>
  <c r="CX9" i="1"/>
  <c r="CT9" i="1"/>
  <c r="BP9" i="1"/>
  <c r="CN9" i="1"/>
  <c r="CM9" i="1"/>
  <c r="CL9" i="1"/>
  <c r="BH9" i="1"/>
  <c r="DI9" i="1"/>
  <c r="DC9" i="1"/>
  <c r="AS9" i="1"/>
  <c r="AN9" i="1"/>
  <c r="CK9" i="1"/>
  <c r="N9" i="1"/>
  <c r="M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CR36" i="1" l="1"/>
  <c r="J54" i="3"/>
  <c r="J19" i="2"/>
  <c r="S19" i="2"/>
  <c r="S54" i="3"/>
  <c r="BI54" i="4"/>
  <c r="CA54" i="4"/>
  <c r="BJ54" i="4"/>
  <c r="BW54" i="4"/>
  <c r="BR54" i="4"/>
  <c r="CI19" i="2"/>
  <c r="CJ19" i="2"/>
  <c r="D19" i="2"/>
  <c r="CW19" i="2"/>
  <c r="M19" i="2"/>
  <c r="AM19" i="2"/>
  <c r="BF19" i="2" s="1"/>
  <c r="DB19" i="2"/>
  <c r="BP19" i="2"/>
  <c r="S18" i="2"/>
  <c r="S53" i="3"/>
  <c r="AB18" i="2"/>
  <c r="J53" i="3"/>
  <c r="AB53" i="3" s="1"/>
  <c r="BI53" i="4"/>
  <c r="CA53" i="4"/>
  <c r="BJ53" i="4"/>
  <c r="BW53" i="4"/>
  <c r="DB18" i="2"/>
  <c r="CW18" i="2"/>
  <c r="AM18" i="2"/>
  <c r="BF18" i="2" s="1"/>
  <c r="BO18" i="2"/>
  <c r="CR18" i="2"/>
  <c r="M18" i="2"/>
  <c r="D18" i="2"/>
  <c r="CJ18" i="2"/>
  <c r="CS18" i="2"/>
  <c r="BG18" i="2"/>
  <c r="CI18" i="2" s="1"/>
  <c r="CU18" i="2"/>
  <c r="J17" i="2"/>
  <c r="J52" i="3"/>
  <c r="S17" i="2"/>
  <c r="S52" i="3"/>
  <c r="BV52" i="4"/>
  <c r="BI52" i="4"/>
  <c r="CA52" i="4"/>
  <c r="D52" i="3"/>
  <c r="CW17" i="2"/>
  <c r="AM17" i="2"/>
  <c r="BF17" i="2" s="1"/>
  <c r="M17" i="2"/>
  <c r="D17" i="2"/>
  <c r="CJ17" i="2"/>
  <c r="BG17" i="2"/>
  <c r="CI17" i="2" s="1"/>
  <c r="DB17" i="2"/>
  <c r="CK17" i="2"/>
  <c r="CX17" i="2"/>
  <c r="BP17" i="2"/>
  <c r="J51" i="3"/>
  <c r="J16" i="2"/>
  <c r="S51" i="3"/>
  <c r="S16" i="2"/>
  <c r="BP51" i="4"/>
  <c r="BI51" i="4"/>
  <c r="CH51" i="4"/>
  <c r="CA51" i="4"/>
  <c r="BJ51" i="4"/>
  <c r="BQ51" i="4"/>
  <c r="BW51" i="4"/>
  <c r="BT51" i="4"/>
  <c r="D51" i="3"/>
  <c r="M51" i="3"/>
  <c r="M16" i="2"/>
  <c r="AM16" i="2"/>
  <c r="BF16" i="2" s="1"/>
  <c r="CW16" i="2"/>
  <c r="D16" i="2"/>
  <c r="CJ16" i="2"/>
  <c r="BO16" i="2"/>
  <c r="CR16" i="2"/>
  <c r="DB16" i="2"/>
  <c r="CS16" i="2"/>
  <c r="BG16" i="2"/>
  <c r="CI16" i="2" s="1"/>
  <c r="CU16" i="2"/>
  <c r="J15" i="2"/>
  <c r="J50" i="3"/>
  <c r="S15" i="2"/>
  <c r="S50" i="3"/>
  <c r="BQ50" i="4"/>
  <c r="BT50" i="4"/>
  <c r="D50" i="3"/>
  <c r="AM15" i="2"/>
  <c r="BF15" i="2" s="1"/>
  <c r="CW15" i="2"/>
  <c r="CR15" i="2"/>
  <c r="M15" i="2"/>
  <c r="D15" i="2"/>
  <c r="BZ15" i="2"/>
  <c r="DB15" i="2" s="1"/>
  <c r="BH15" i="2"/>
  <c r="CU15" i="2"/>
  <c r="J49" i="3"/>
  <c r="J14" i="2"/>
  <c r="S49" i="3"/>
  <c r="S14" i="2"/>
  <c r="BI49" i="4"/>
  <c r="CA49" i="4"/>
  <c r="BJ49" i="4"/>
  <c r="BW49" i="4"/>
  <c r="BR49" i="4"/>
  <c r="M49" i="3"/>
  <c r="CI14" i="2"/>
  <c r="CJ14" i="2"/>
  <c r="CW14" i="2"/>
  <c r="M14" i="2"/>
  <c r="AM14" i="2"/>
  <c r="BF14" i="2" s="1"/>
  <c r="BO14" i="2"/>
  <c r="CR14" i="2"/>
  <c r="D14" i="2"/>
  <c r="DB14" i="2"/>
  <c r="CU14" i="2"/>
  <c r="J48" i="3"/>
  <c r="J13" i="2"/>
  <c r="S48" i="3"/>
  <c r="S13" i="2"/>
  <c r="BP48" i="4"/>
  <c r="BQ48" i="4"/>
  <c r="BI48" i="4"/>
  <c r="CA48" i="4"/>
  <c r="BJ48" i="4"/>
  <c r="BW48" i="4"/>
  <c r="BR48" i="4"/>
  <c r="BT48" i="4"/>
  <c r="D48" i="3"/>
  <c r="M48" i="3"/>
  <c r="M13" i="2"/>
  <c r="AM13" i="2"/>
  <c r="BF13" i="2" s="1"/>
  <c r="CW13" i="2"/>
  <c r="D13" i="2"/>
  <c r="CJ13" i="2"/>
  <c r="BO13" i="2"/>
  <c r="CR13" i="2"/>
  <c r="DB13" i="2"/>
  <c r="CS13" i="2"/>
  <c r="BG13" i="2"/>
  <c r="CI13" i="2" s="1"/>
  <c r="CU13" i="2"/>
  <c r="S47" i="3"/>
  <c r="AB47" i="3" s="1"/>
  <c r="S12" i="2"/>
  <c r="J12" i="2"/>
  <c r="BT47" i="4"/>
  <c r="CA47" i="4"/>
  <c r="BJ47" i="4"/>
  <c r="BQ47" i="4"/>
  <c r="BW47" i="4"/>
  <c r="M47" i="3"/>
  <c r="D47" i="3"/>
  <c r="CW12" i="2"/>
  <c r="AM12" i="2"/>
  <c r="BF12" i="2" s="1"/>
  <c r="BO12" i="2"/>
  <c r="CR12" i="2"/>
  <c r="D12" i="2"/>
  <c r="DB12" i="2"/>
  <c r="CJ12" i="2"/>
  <c r="BG12" i="2"/>
  <c r="CI12" i="2" s="1"/>
  <c r="CK12" i="2"/>
  <c r="CX12" i="2"/>
  <c r="DD12" i="2"/>
  <c r="CU12" i="2"/>
  <c r="J11" i="2"/>
  <c r="J46" i="3"/>
  <c r="S46" i="3"/>
  <c r="S11" i="2"/>
  <c r="BQ46" i="4"/>
  <c r="BI46" i="4"/>
  <c r="CA46" i="4"/>
  <c r="BJ46" i="4"/>
  <c r="BW46" i="4"/>
  <c r="BR46" i="4"/>
  <c r="BT46" i="4"/>
  <c r="M46" i="3"/>
  <c r="CW11" i="2"/>
  <c r="AM11" i="2"/>
  <c r="BF11" i="2"/>
  <c r="CR11" i="2"/>
  <c r="D11" i="2"/>
  <c r="CJ11" i="2"/>
  <c r="BG11" i="2"/>
  <c r="CI11" i="2" s="1"/>
  <c r="BZ11" i="2"/>
  <c r="DB11" i="2" s="1"/>
  <c r="CT11" i="2"/>
  <c r="J10" i="2"/>
  <c r="J45" i="3"/>
  <c r="S10" i="2"/>
  <c r="S45" i="3"/>
  <c r="BQ45" i="4"/>
  <c r="CA45" i="4"/>
  <c r="BW45" i="4"/>
  <c r="BR45" i="4"/>
  <c r="D45" i="3"/>
  <c r="M45" i="3"/>
  <c r="D10" i="2"/>
  <c r="M10" i="2"/>
  <c r="AM10" i="2"/>
  <c r="BF10" i="2" s="1"/>
  <c r="CW10" i="2"/>
  <c r="CJ10" i="2"/>
  <c r="BO10" i="2"/>
  <c r="CR10" i="2"/>
  <c r="DB10" i="2"/>
  <c r="CS10" i="2"/>
  <c r="BG10" i="2"/>
  <c r="CI10" i="2" s="1"/>
  <c r="CU10" i="2"/>
  <c r="S44" i="3"/>
  <c r="S9" i="2"/>
  <c r="AB9" i="2" s="1"/>
  <c r="AB44" i="3"/>
  <c r="BQ44" i="4"/>
  <c r="BI44" i="4"/>
  <c r="CA44" i="4"/>
  <c r="BJ44" i="4"/>
  <c r="BW44" i="4"/>
  <c r="BR44" i="4"/>
  <c r="D44" i="3"/>
  <c r="M44" i="3"/>
  <c r="M9" i="2"/>
  <c r="AM9" i="2"/>
  <c r="BF9" i="2" s="1"/>
  <c r="CW9" i="2"/>
  <c r="D9" i="2"/>
  <c r="CJ9" i="2"/>
  <c r="BO9" i="2"/>
  <c r="CR9" i="2"/>
  <c r="DB9" i="2"/>
  <c r="CS9" i="2"/>
  <c r="BG9" i="2"/>
  <c r="CI9" i="2" s="1"/>
  <c r="CU9" i="2"/>
  <c r="J8" i="2"/>
  <c r="J43" i="3"/>
  <c r="S8" i="2"/>
  <c r="S43" i="3"/>
  <c r="BI43" i="4"/>
  <c r="CH43" i="4"/>
  <c r="CA43" i="4"/>
  <c r="BJ43" i="4"/>
  <c r="BW43" i="4"/>
  <c r="M43" i="3"/>
  <c r="CJ8" i="2"/>
  <c r="CW8" i="2"/>
  <c r="D8" i="2"/>
  <c r="M8" i="2"/>
  <c r="AM8" i="2"/>
  <c r="BF8" i="2" s="1"/>
  <c r="DB8" i="2"/>
  <c r="BG8" i="2"/>
  <c r="CI8" i="2" s="1"/>
  <c r="BP8" i="2"/>
  <c r="I42" i="5"/>
  <c r="BD42" i="4"/>
  <c r="CF42" i="4" s="1"/>
  <c r="CE42" i="1"/>
  <c r="AL42" i="1"/>
  <c r="K42" i="4"/>
  <c r="BO42" i="4" s="1"/>
  <c r="F42" i="5"/>
  <c r="BC42" i="1"/>
  <c r="BN42" i="1"/>
  <c r="AM42" i="4"/>
  <c r="BQ42" i="4"/>
  <c r="D42" i="3"/>
  <c r="CR42" i="1"/>
  <c r="AM42" i="1"/>
  <c r="BF42" i="1" s="1"/>
  <c r="D42" i="1"/>
  <c r="BU42" i="1"/>
  <c r="CW42" i="1" s="1"/>
  <c r="CS42" i="1"/>
  <c r="AF42" i="1"/>
  <c r="AE42" i="1" s="1"/>
  <c r="AX42" i="1"/>
  <c r="N42" i="1"/>
  <c r="M42" i="1" s="1"/>
  <c r="BH42" i="1"/>
  <c r="BZ42" i="1"/>
  <c r="K41" i="4"/>
  <c r="F41" i="5"/>
  <c r="AL41" i="1"/>
  <c r="H41" i="5"/>
  <c r="BN41" i="1"/>
  <c r="AB41" i="4"/>
  <c r="AM41" i="4"/>
  <c r="BQ41" i="4"/>
  <c r="D41" i="3"/>
  <c r="M41" i="3"/>
  <c r="CR41" i="1"/>
  <c r="D41" i="1"/>
  <c r="BU41" i="1"/>
  <c r="CW41" i="1" s="1"/>
  <c r="CS41" i="1"/>
  <c r="AF41" i="1"/>
  <c r="AE41" i="1" s="1"/>
  <c r="AX41" i="1"/>
  <c r="AM41" i="1" s="1"/>
  <c r="N41" i="1"/>
  <c r="M41" i="1" s="1"/>
  <c r="BH41" i="1"/>
  <c r="BZ41" i="1"/>
  <c r="AM40" i="4"/>
  <c r="I40" i="5"/>
  <c r="AL40" i="1"/>
  <c r="CP40" i="1" s="1"/>
  <c r="K40" i="4"/>
  <c r="F40" i="5"/>
  <c r="CE40" i="1"/>
  <c r="BD40" i="4"/>
  <c r="CF40" i="4" s="1"/>
  <c r="BC40" i="1"/>
  <c r="BV40" i="4"/>
  <c r="BQ40" i="4"/>
  <c r="D40" i="3"/>
  <c r="D40" i="1"/>
  <c r="CR40" i="1"/>
  <c r="BG40" i="1"/>
  <c r="BU40" i="1"/>
  <c r="BO40" i="1" s="1"/>
  <c r="CM40" i="1"/>
  <c r="CS40" i="1"/>
  <c r="DE40" i="1"/>
  <c r="AF40" i="1"/>
  <c r="AE40" i="1" s="1"/>
  <c r="AX40" i="1"/>
  <c r="DB40" i="1" s="1"/>
  <c r="M40" i="1"/>
  <c r="AS40" i="1"/>
  <c r="I39" i="5"/>
  <c r="AL39" i="1"/>
  <c r="F39" i="5"/>
  <c r="K39" i="4"/>
  <c r="AB39" i="4"/>
  <c r="BC39" i="1"/>
  <c r="CE39" i="1"/>
  <c r="BD39" i="4"/>
  <c r="BN39" i="1"/>
  <c r="N39" i="5"/>
  <c r="AM39" i="4"/>
  <c r="BI39" i="4"/>
  <c r="BJ39" i="4"/>
  <c r="D39" i="3"/>
  <c r="CR39" i="1"/>
  <c r="D39" i="1"/>
  <c r="BU39" i="1"/>
  <c r="CW39" i="1" s="1"/>
  <c r="CS39" i="1"/>
  <c r="AF39" i="1"/>
  <c r="AE39" i="1" s="1"/>
  <c r="AX39" i="1"/>
  <c r="AM39" i="1" s="1"/>
  <c r="N39" i="1"/>
  <c r="M39" i="1" s="1"/>
  <c r="BH39" i="1"/>
  <c r="BZ39" i="1"/>
  <c r="BC38" i="1"/>
  <c r="K38" i="4"/>
  <c r="F38" i="5"/>
  <c r="AL38" i="1"/>
  <c r="BD38" i="4"/>
  <c r="CF38" i="4" s="1"/>
  <c r="CE38" i="1"/>
  <c r="G38" i="5"/>
  <c r="BQ38" i="4"/>
  <c r="D38" i="3"/>
  <c r="DB38" i="1"/>
  <c r="AM38" i="1"/>
  <c r="BF38" i="1" s="1"/>
  <c r="M38" i="1"/>
  <c r="BG38" i="1"/>
  <c r="CI38" i="1" s="1"/>
  <c r="CJ38" i="1"/>
  <c r="BU38" i="1"/>
  <c r="CW38" i="1" s="1"/>
  <c r="E38" i="1"/>
  <c r="BP38" i="1"/>
  <c r="CE37" i="1"/>
  <c r="BD37" i="4"/>
  <c r="CF37" i="4" s="1"/>
  <c r="F37" i="5"/>
  <c r="K37" i="4"/>
  <c r="AL37" i="1"/>
  <c r="G37" i="5"/>
  <c r="BC37" i="1"/>
  <c r="BI37" i="4"/>
  <c r="BJ37" i="4"/>
  <c r="CA37" i="4"/>
  <c r="BV37" i="4"/>
  <c r="D37" i="3"/>
  <c r="M37" i="3"/>
  <c r="CR37" i="1"/>
  <c r="D37" i="1"/>
  <c r="BU37" i="1"/>
  <c r="CW37" i="1" s="1"/>
  <c r="CS37" i="1"/>
  <c r="AF37" i="1"/>
  <c r="AE37" i="1" s="1"/>
  <c r="AX37" i="1"/>
  <c r="AM37" i="1" s="1"/>
  <c r="N37" i="1"/>
  <c r="M37" i="1" s="1"/>
  <c r="BH37" i="1"/>
  <c r="BZ37" i="1"/>
  <c r="F36" i="5"/>
  <c r="K36" i="4"/>
  <c r="AL36" i="1"/>
  <c r="CE36" i="1"/>
  <c r="BD36" i="4"/>
  <c r="CF36" i="4" s="1"/>
  <c r="I36" i="5"/>
  <c r="AM36" i="4"/>
  <c r="BN36" i="1"/>
  <c r="BC36" i="1"/>
  <c r="BQ36" i="4"/>
  <c r="BP36" i="4"/>
  <c r="BU36" i="4"/>
  <c r="D36" i="3"/>
  <c r="M36" i="3"/>
  <c r="DB36" i="1"/>
  <c r="AM36" i="1"/>
  <c r="BF36" i="1" s="1"/>
  <c r="BG36" i="1"/>
  <c r="CI36" i="1" s="1"/>
  <c r="CJ36" i="1"/>
  <c r="D36" i="1"/>
  <c r="BU36" i="1"/>
  <c r="CW36" i="1" s="1"/>
  <c r="CK36" i="1"/>
  <c r="DC36" i="1"/>
  <c r="BD35" i="4"/>
  <c r="CF35" i="4" s="1"/>
  <c r="CE35" i="1"/>
  <c r="AL35" i="1"/>
  <c r="F35" i="5"/>
  <c r="K35" i="4"/>
  <c r="BC35" i="1"/>
  <c r="G35" i="5"/>
  <c r="CA35" i="4"/>
  <c r="M35" i="3"/>
  <c r="D35" i="3"/>
  <c r="CR35" i="1"/>
  <c r="D35" i="1"/>
  <c r="BU35" i="1"/>
  <c r="CW35" i="1" s="1"/>
  <c r="CS35" i="1"/>
  <c r="AF35" i="1"/>
  <c r="AE35" i="1" s="1"/>
  <c r="AX35" i="1"/>
  <c r="AM35" i="1" s="1"/>
  <c r="BH35" i="1"/>
  <c r="BZ35" i="1"/>
  <c r="BD34" i="4"/>
  <c r="CF34" i="4" s="1"/>
  <c r="I34" i="5"/>
  <c r="BN34" i="1"/>
  <c r="AM34" i="4"/>
  <c r="K34" i="4"/>
  <c r="BO34" i="4" s="1"/>
  <c r="F34" i="5"/>
  <c r="AL34" i="1"/>
  <c r="BC34" i="1"/>
  <c r="DG34" i="1" s="1"/>
  <c r="BI34" i="4"/>
  <c r="BV34" i="4"/>
  <c r="BJ34" i="4"/>
  <c r="CA34" i="4"/>
  <c r="M34" i="3"/>
  <c r="D34" i="3"/>
  <c r="CR34" i="1"/>
  <c r="D34" i="1"/>
  <c r="BG34" i="1"/>
  <c r="BU34" i="1"/>
  <c r="CM34" i="1"/>
  <c r="CS34" i="1"/>
  <c r="DE34" i="1"/>
  <c r="AF34" i="1"/>
  <c r="AE34" i="1" s="1"/>
  <c r="AX34" i="1"/>
  <c r="DB34" i="1" s="1"/>
  <c r="M34" i="1"/>
  <c r="AS34" i="1"/>
  <c r="AM34" i="1" s="1"/>
  <c r="CE33" i="1"/>
  <c r="DG33" i="1" s="1"/>
  <c r="CF33" i="4"/>
  <c r="AL33" i="1"/>
  <c r="K33" i="4"/>
  <c r="F33" i="5"/>
  <c r="I33" i="5"/>
  <c r="BN33" i="1"/>
  <c r="AM33" i="4"/>
  <c r="BC33" i="1"/>
  <c r="BV33" i="4"/>
  <c r="BI33" i="4"/>
  <c r="BJ33" i="4"/>
  <c r="CA33" i="4"/>
  <c r="D33" i="1"/>
  <c r="BU33" i="1"/>
  <c r="CW33" i="1" s="1"/>
  <c r="N33" i="1"/>
  <c r="M33" i="1" s="1"/>
  <c r="AN33" i="1"/>
  <c r="AM33" i="1" s="1"/>
  <c r="BF33" i="1" s="1"/>
  <c r="BH33" i="1"/>
  <c r="BZ33" i="1"/>
  <c r="DB33" i="1" s="1"/>
  <c r="BD32" i="4"/>
  <c r="CF32" i="4" s="1"/>
  <c r="CE32" i="1"/>
  <c r="F32" i="5"/>
  <c r="AL32" i="1"/>
  <c r="K32" i="4"/>
  <c r="BC32" i="1"/>
  <c r="G32" i="5"/>
  <c r="BI32" i="4"/>
  <c r="BJ32" i="4"/>
  <c r="CA32" i="4"/>
  <c r="D32" i="3"/>
  <c r="CR32" i="1"/>
  <c r="D32" i="1"/>
  <c r="BU32" i="1"/>
  <c r="CW32" i="1" s="1"/>
  <c r="CS32" i="1"/>
  <c r="AF32" i="1"/>
  <c r="AE32" i="1" s="1"/>
  <c r="AX32" i="1"/>
  <c r="AM32" i="1" s="1"/>
  <c r="N32" i="1"/>
  <c r="M32" i="1" s="1"/>
  <c r="BH32" i="1"/>
  <c r="BZ32" i="1"/>
  <c r="BD31" i="4"/>
  <c r="CF31" i="4" s="1"/>
  <c r="CE31" i="1"/>
  <c r="AL31" i="1"/>
  <c r="F31" i="5"/>
  <c r="K31" i="4"/>
  <c r="BC31" i="1"/>
  <c r="G31" i="5"/>
  <c r="BV31" i="4"/>
  <c r="BQ31" i="4"/>
  <c r="D31" i="3"/>
  <c r="CR31" i="1"/>
  <c r="M31" i="1"/>
  <c r="AM31" i="1"/>
  <c r="BF31" i="1" s="1"/>
  <c r="D31" i="1"/>
  <c r="BU31" i="1"/>
  <c r="CW31" i="1" s="1"/>
  <c r="BH31" i="1"/>
  <c r="BZ31" i="1"/>
  <c r="DB31" i="1" s="1"/>
  <c r="CE30" i="1"/>
  <c r="BD30" i="4"/>
  <c r="CF30" i="4" s="1"/>
  <c r="AL30" i="1"/>
  <c r="F30" i="5"/>
  <c r="K30" i="4"/>
  <c r="G30" i="5"/>
  <c r="BC30" i="1"/>
  <c r="BI30" i="4"/>
  <c r="BJ30" i="4"/>
  <c r="CA30" i="4"/>
  <c r="D30" i="3"/>
  <c r="CR30" i="1"/>
  <c r="D30" i="1"/>
  <c r="BU30" i="1"/>
  <c r="CW30" i="1" s="1"/>
  <c r="CS30" i="1"/>
  <c r="AF30" i="1"/>
  <c r="AE30" i="1" s="1"/>
  <c r="AX30" i="1"/>
  <c r="AM30" i="1" s="1"/>
  <c r="BH30" i="1"/>
  <c r="BZ30" i="1"/>
  <c r="I29" i="5"/>
  <c r="BN29" i="1"/>
  <c r="F29" i="5"/>
  <c r="K29" i="4"/>
  <c r="AL29" i="1"/>
  <c r="CP29" i="1" s="1"/>
  <c r="AB29" i="4"/>
  <c r="BC29" i="1"/>
  <c r="BD29" i="4"/>
  <c r="CE29" i="1"/>
  <c r="N29" i="5"/>
  <c r="AM29" i="4"/>
  <c r="BQ29" i="4"/>
  <c r="CA29" i="4"/>
  <c r="BP29" i="4"/>
  <c r="BV29" i="4"/>
  <c r="D29" i="3"/>
  <c r="DB29" i="1"/>
  <c r="M29" i="1"/>
  <c r="BG29" i="1"/>
  <c r="CI29" i="1" s="1"/>
  <c r="CJ29" i="1"/>
  <c r="CR29" i="1"/>
  <c r="AM29" i="1"/>
  <c r="BF29" i="1" s="1"/>
  <c r="BU29" i="1"/>
  <c r="CW29" i="1" s="1"/>
  <c r="CS29" i="1"/>
  <c r="E29" i="1"/>
  <c r="CK29" i="1"/>
  <c r="DC29" i="1"/>
  <c r="I28" i="5"/>
  <c r="BD28" i="4"/>
  <c r="CE28" i="1"/>
  <c r="K28" i="4"/>
  <c r="F28" i="5"/>
  <c r="AL28" i="1"/>
  <c r="BN28" i="1"/>
  <c r="AM28" i="4"/>
  <c r="E28" i="5"/>
  <c r="BV28" i="4"/>
  <c r="D28" i="3"/>
  <c r="CR28" i="1"/>
  <c r="D28" i="1"/>
  <c r="BU28" i="1"/>
  <c r="CW28" i="1" s="1"/>
  <c r="CS28" i="1"/>
  <c r="AF28" i="1"/>
  <c r="AE28" i="1" s="1"/>
  <c r="AX28" i="1"/>
  <c r="AM28" i="1" s="1"/>
  <c r="N28" i="1"/>
  <c r="M28" i="1" s="1"/>
  <c r="BH28" i="1"/>
  <c r="BZ28" i="1"/>
  <c r="BC27" i="1"/>
  <c r="BD27" i="4"/>
  <c r="CF27" i="4" s="1"/>
  <c r="CE27" i="1"/>
  <c r="DG27" i="1" s="1"/>
  <c r="F27" i="5"/>
  <c r="AL27" i="1"/>
  <c r="K27" i="4"/>
  <c r="G27" i="5"/>
  <c r="BH27" i="4"/>
  <c r="BI27" i="4"/>
  <c r="M27" i="3"/>
  <c r="M27" i="1"/>
  <c r="CR27" i="1"/>
  <c r="AM27" i="1"/>
  <c r="D27" i="1"/>
  <c r="BU27" i="1"/>
  <c r="CW27" i="1" s="1"/>
  <c r="CS27" i="1"/>
  <c r="AF27" i="1"/>
  <c r="AE27" i="1" s="1"/>
  <c r="BH27" i="1"/>
  <c r="BZ27" i="1"/>
  <c r="DB27" i="1" s="1"/>
  <c r="CE26" i="1"/>
  <c r="BD26" i="4"/>
  <c r="CF26" i="4" s="1"/>
  <c r="AL26" i="1"/>
  <c r="K26" i="4"/>
  <c r="F26" i="5"/>
  <c r="G26" i="5"/>
  <c r="BC26" i="1"/>
  <c r="CA26" i="4"/>
  <c r="BV26" i="4"/>
  <c r="CB26" i="4"/>
  <c r="D26" i="3"/>
  <c r="M26" i="1"/>
  <c r="CR26" i="1"/>
  <c r="CK26" i="1"/>
  <c r="D26" i="1"/>
  <c r="BU26" i="1"/>
  <c r="CW26" i="1" s="1"/>
  <c r="CS26" i="1"/>
  <c r="AX26" i="1"/>
  <c r="AM26" i="1" s="1"/>
  <c r="BF26" i="1" s="1"/>
  <c r="BH26" i="1"/>
  <c r="BZ26" i="1"/>
  <c r="DB26" i="1" s="1"/>
  <c r="BD25" i="4"/>
  <c r="CF25" i="4" s="1"/>
  <c r="CE25" i="1"/>
  <c r="F25" i="5"/>
  <c r="AL25" i="1"/>
  <c r="K25" i="4"/>
  <c r="BC25" i="1"/>
  <c r="G25" i="5"/>
  <c r="BH25" i="4"/>
  <c r="BI25" i="4"/>
  <c r="D25" i="3"/>
  <c r="M25" i="1"/>
  <c r="AM25" i="1"/>
  <c r="BF25" i="1" s="1"/>
  <c r="BZ25" i="1"/>
  <c r="DB25" i="1" s="1"/>
  <c r="BU25" i="1"/>
  <c r="CW25" i="1" s="1"/>
  <c r="E25" i="1"/>
  <c r="BP25" i="1"/>
  <c r="BH25" i="1"/>
  <c r="CE24" i="1"/>
  <c r="BD24" i="4"/>
  <c r="CF24" i="4" s="1"/>
  <c r="K24" i="4"/>
  <c r="AL24" i="1"/>
  <c r="F24" i="5"/>
  <c r="G24" i="5"/>
  <c r="BC24" i="1"/>
  <c r="BI24" i="4"/>
  <c r="BJ24" i="4"/>
  <c r="D24" i="3"/>
  <c r="M24" i="1"/>
  <c r="D24" i="1"/>
  <c r="CW24" i="1"/>
  <c r="CR24" i="1"/>
  <c r="AM24" i="1"/>
  <c r="BF24" i="1" s="1"/>
  <c r="CK24" i="1"/>
  <c r="DC24" i="1"/>
  <c r="BH24" i="1"/>
  <c r="BZ24" i="1"/>
  <c r="DB24" i="1" s="1"/>
  <c r="CX24" i="1"/>
  <c r="CS24" i="1"/>
  <c r="BD23" i="4"/>
  <c r="CF23" i="4" s="1"/>
  <c r="CE23" i="1"/>
  <c r="AL23" i="1"/>
  <c r="F23" i="5"/>
  <c r="K23" i="4"/>
  <c r="BC23" i="1"/>
  <c r="G23" i="5"/>
  <c r="BQ23" i="4"/>
  <c r="BH23" i="4"/>
  <c r="BI23" i="4"/>
  <c r="BU23" i="4"/>
  <c r="M23" i="3"/>
  <c r="D23" i="3"/>
  <c r="DB23" i="1"/>
  <c r="CJ23" i="1"/>
  <c r="BG23" i="1"/>
  <c r="CI23" i="1" s="1"/>
  <c r="AN23" i="1"/>
  <c r="AM23" i="1" s="1"/>
  <c r="BF23" i="1" s="1"/>
  <c r="CK23" i="1"/>
  <c r="DC23" i="1"/>
  <c r="D23" i="1"/>
  <c r="BU23" i="1"/>
  <c r="CW23" i="1" s="1"/>
  <c r="CS23" i="1"/>
  <c r="N23" i="1"/>
  <c r="M23" i="1" s="1"/>
  <c r="CE22" i="1"/>
  <c r="DG22" i="1" s="1"/>
  <c r="BD22" i="4"/>
  <c r="K22" i="4"/>
  <c r="AL22" i="1"/>
  <c r="F22" i="5"/>
  <c r="AB22" i="4"/>
  <c r="G22" i="5"/>
  <c r="CA22" i="4"/>
  <c r="BI22" i="4"/>
  <c r="BQ22" i="4"/>
  <c r="BV22" i="4"/>
  <c r="BJ22" i="4"/>
  <c r="CB22" i="4"/>
  <c r="M22" i="3"/>
  <c r="DB22" i="1"/>
  <c r="AM22" i="1"/>
  <c r="BF22" i="1"/>
  <c r="D22" i="1"/>
  <c r="BG22" i="1"/>
  <c r="CI22" i="1" s="1"/>
  <c r="CJ22" i="1"/>
  <c r="CR22" i="1"/>
  <c r="BU22" i="1"/>
  <c r="CW22" i="1" s="1"/>
  <c r="CK22" i="1"/>
  <c r="DC22" i="1"/>
  <c r="BD21" i="4"/>
  <c r="CF21" i="4" s="1"/>
  <c r="CE21" i="1"/>
  <c r="AL21" i="1"/>
  <c r="K21" i="4"/>
  <c r="F21" i="5"/>
  <c r="G21" i="5"/>
  <c r="BC21" i="1"/>
  <c r="CA21" i="4"/>
  <c r="BV21" i="4"/>
  <c r="BI21" i="4"/>
  <c r="BJ21" i="4"/>
  <c r="CB21" i="4"/>
  <c r="D21" i="3"/>
  <c r="AM21" i="1"/>
  <c r="BF21" i="1" s="1"/>
  <c r="D21" i="1"/>
  <c r="CR21" i="1"/>
  <c r="CK21" i="1"/>
  <c r="DC21" i="1"/>
  <c r="BZ21" i="1"/>
  <c r="DB21" i="1" s="1"/>
  <c r="BU21" i="1"/>
  <c r="CW21" i="1" s="1"/>
  <c r="CS21" i="1"/>
  <c r="BH21" i="1"/>
  <c r="BC20" i="1"/>
  <c r="CE20" i="1"/>
  <c r="DG20" i="1" s="1"/>
  <c r="BD20" i="4"/>
  <c r="CF20" i="4" s="1"/>
  <c r="AL20" i="1"/>
  <c r="F20" i="5"/>
  <c r="K20" i="4"/>
  <c r="G20" i="5"/>
  <c r="BH20" i="4"/>
  <c r="BI20" i="4"/>
  <c r="M20" i="3"/>
  <c r="D20" i="3"/>
  <c r="AM20" i="1"/>
  <c r="BF20" i="1" s="1"/>
  <c r="CR20" i="1"/>
  <c r="CK20" i="1"/>
  <c r="DC20" i="1"/>
  <c r="BH20" i="1"/>
  <c r="BZ20" i="1"/>
  <c r="DB20" i="1" s="1"/>
  <c r="D20" i="1"/>
  <c r="BU20" i="1"/>
  <c r="CW20" i="1" s="1"/>
  <c r="CS20" i="1"/>
  <c r="BD19" i="4"/>
  <c r="AL19" i="1"/>
  <c r="F19" i="5"/>
  <c r="K19" i="4"/>
  <c r="BO19" i="4" s="1"/>
  <c r="BC19" i="1"/>
  <c r="DG19" i="1" s="1"/>
  <c r="AB19" i="4"/>
  <c r="N19" i="5"/>
  <c r="I19" i="5"/>
  <c r="BN19" i="1"/>
  <c r="BH19" i="4"/>
  <c r="BI19" i="4"/>
  <c r="D19" i="3"/>
  <c r="M19" i="3"/>
  <c r="CW19" i="1"/>
  <c r="D19" i="1"/>
  <c r="N19" i="1"/>
  <c r="M19" i="1" s="1"/>
  <c r="AN19" i="1"/>
  <c r="AM19" i="1" s="1"/>
  <c r="BF19" i="1" s="1"/>
  <c r="BH19" i="1"/>
  <c r="BZ19" i="1"/>
  <c r="DB19" i="1" s="1"/>
  <c r="CX19" i="1"/>
  <c r="CS19" i="1"/>
  <c r="AL18" i="1"/>
  <c r="F18" i="5"/>
  <c r="K18" i="4"/>
  <c r="BD18" i="4"/>
  <c r="CF18" i="4" s="1"/>
  <c r="CE18" i="1"/>
  <c r="BC18" i="1"/>
  <c r="G18" i="5"/>
  <c r="BH18" i="4"/>
  <c r="CA18" i="4"/>
  <c r="BI18" i="4"/>
  <c r="D18" i="3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BD17" i="4"/>
  <c r="BC17" i="1"/>
  <c r="DG17" i="1" s="1"/>
  <c r="AB17" i="4"/>
  <c r="CF17" i="4" s="1"/>
  <c r="N17" i="5"/>
  <c r="BN17" i="1"/>
  <c r="I17" i="5"/>
  <c r="D17" i="5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BD16" i="4"/>
  <c r="CF16" i="4" s="1"/>
  <c r="CE16" i="1"/>
  <c r="K16" i="4"/>
  <c r="AL16" i="1"/>
  <c r="F16" i="5"/>
  <c r="G16" i="5"/>
  <c r="BC16" i="1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AL15" i="1"/>
  <c r="F15" i="5"/>
  <c r="K15" i="4"/>
  <c r="CE15" i="1"/>
  <c r="BD15" i="4"/>
  <c r="CF15" i="4" s="1"/>
  <c r="BC15" i="1"/>
  <c r="G15" i="5"/>
  <c r="BH15" i="4"/>
  <c r="BI15" i="4"/>
  <c r="M15" i="3"/>
  <c r="DB15" i="1"/>
  <c r="AM15" i="1"/>
  <c r="BF15" i="1" s="1"/>
  <c r="D15" i="1"/>
  <c r="CJ15" i="1"/>
  <c r="BU15" i="1"/>
  <c r="CW15" i="1" s="1"/>
  <c r="CM15" i="1"/>
  <c r="CS15" i="1"/>
  <c r="CY15" i="1"/>
  <c r="DE15" i="1"/>
  <c r="BG15" i="1"/>
  <c r="CI15" i="1" s="1"/>
  <c r="BP15" i="1"/>
  <c r="CE14" i="1"/>
  <c r="DG14" i="1" s="1"/>
  <c r="BD14" i="4"/>
  <c r="AL14" i="1"/>
  <c r="F14" i="5"/>
  <c r="K14" i="4"/>
  <c r="G14" i="5"/>
  <c r="AB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AM13" i="4"/>
  <c r="I13" i="5"/>
  <c r="BN13" i="1"/>
  <c r="F13" i="5"/>
  <c r="K13" i="4"/>
  <c r="AL13" i="1"/>
  <c r="AB13" i="4"/>
  <c r="CF13" i="4" s="1"/>
  <c r="BC13" i="1"/>
  <c r="CE13" i="1"/>
  <c r="BH13" i="4"/>
  <c r="BI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F12" i="5"/>
  <c r="K12" i="4"/>
  <c r="AL12" i="1"/>
  <c r="CE12" i="1"/>
  <c r="DG12" i="1" s="1"/>
  <c r="BD12" i="4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F10" i="5"/>
  <c r="K10" i="4"/>
  <c r="AL10" i="1"/>
  <c r="CE10" i="1"/>
  <c r="DG10" i="1" s="1"/>
  <c r="BD10" i="4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K9" i="4"/>
  <c r="AL9" i="1"/>
  <c r="F9" i="5"/>
  <c r="AB9" i="4"/>
  <c r="BC9" i="1"/>
  <c r="CE9" i="1"/>
  <c r="BD9" i="4"/>
  <c r="CP9" i="1"/>
  <c r="AM9" i="4"/>
  <c r="N9" i="5"/>
  <c r="I9" i="5"/>
  <c r="CA9" i="4"/>
  <c r="BV9" i="4"/>
  <c r="BI9" i="4"/>
  <c r="BQ9" i="4"/>
  <c r="BJ9" i="4"/>
  <c r="CB9" i="4"/>
  <c r="D9" i="3"/>
  <c r="M9" i="3"/>
  <c r="BG9" i="1"/>
  <c r="D9" i="1"/>
  <c r="CR9" i="1"/>
  <c r="BU9" i="1"/>
  <c r="CW9" i="1" s="1"/>
  <c r="CS9" i="1"/>
  <c r="AF9" i="1"/>
  <c r="AE9" i="1" s="1"/>
  <c r="AX9" i="1"/>
  <c r="AM9" i="1" s="1"/>
  <c r="F8" i="5"/>
  <c r="K8" i="4"/>
  <c r="AL8" i="1"/>
  <c r="CE8" i="1"/>
  <c r="BD8" i="4"/>
  <c r="G8" i="5"/>
  <c r="AB8" i="4"/>
  <c r="BH8" i="4"/>
  <c r="BI8" i="4"/>
  <c r="M8" i="3"/>
  <c r="CW8" i="1"/>
  <c r="D8" i="1"/>
  <c r="N8" i="1"/>
  <c r="M8" i="1" s="1"/>
  <c r="AN8" i="1"/>
  <c r="AM8" i="1" s="1"/>
  <c r="BF8" i="1" s="1"/>
  <c r="BH8" i="1"/>
  <c r="BZ8" i="1"/>
  <c r="DB8" i="1" s="1"/>
  <c r="CX8" i="1"/>
  <c r="J7" i="2" l="1"/>
  <c r="J7" i="3"/>
  <c r="S7" i="3"/>
  <c r="S7" i="2"/>
  <c r="DG38" i="1"/>
  <c r="DG8" i="1"/>
  <c r="CE7" i="1"/>
  <c r="CF19" i="4"/>
  <c r="BO28" i="4"/>
  <c r="BO13" i="4"/>
  <c r="CF39" i="4"/>
  <c r="BO40" i="4"/>
  <c r="BO11" i="2"/>
  <c r="DB9" i="1"/>
  <c r="CP42" i="1"/>
  <c r="DG21" i="1"/>
  <c r="DG36" i="1"/>
  <c r="AM40" i="1"/>
  <c r="BF40" i="1" s="1"/>
  <c r="CP28" i="1"/>
  <c r="BF34" i="1"/>
  <c r="CR10" i="1"/>
  <c r="CR18" i="1"/>
  <c r="AB19" i="2"/>
  <c r="AB54" i="3"/>
  <c r="BH54" i="4"/>
  <c r="BQ54" i="4"/>
  <c r="BP54" i="4"/>
  <c r="D54" i="3"/>
  <c r="BO19" i="2"/>
  <c r="CR19" i="2"/>
  <c r="BH53" i="4"/>
  <c r="BQ53" i="4"/>
  <c r="BP53" i="4"/>
  <c r="D53" i="3"/>
  <c r="CQ18" i="2"/>
  <c r="CH18" i="2"/>
  <c r="DJ18" i="2" s="1"/>
  <c r="AB52" i="3"/>
  <c r="AB17" i="2"/>
  <c r="BP52" i="4"/>
  <c r="BQ52" i="4"/>
  <c r="BH52" i="4"/>
  <c r="CI52" i="4"/>
  <c r="BO17" i="2"/>
  <c r="CR17" i="2"/>
  <c r="AB16" i="2"/>
  <c r="AB51" i="3"/>
  <c r="BH51" i="4"/>
  <c r="CI51" i="4"/>
  <c r="CQ16" i="2"/>
  <c r="CH16" i="2"/>
  <c r="DJ16" i="2" s="1"/>
  <c r="AB50" i="3"/>
  <c r="AB15" i="2"/>
  <c r="BP50" i="4"/>
  <c r="CA50" i="4"/>
  <c r="BH50" i="4"/>
  <c r="CI50" i="4"/>
  <c r="BI50" i="4"/>
  <c r="CJ15" i="2"/>
  <c r="BG15" i="2"/>
  <c r="CI15" i="2" s="1"/>
  <c r="BO15" i="2"/>
  <c r="AB14" i="2"/>
  <c r="AB49" i="3"/>
  <c r="BH49" i="4"/>
  <c r="BQ49" i="4"/>
  <c r="BP49" i="4"/>
  <c r="CQ14" i="2"/>
  <c r="CH14" i="2"/>
  <c r="DJ14" i="2" s="1"/>
  <c r="AB13" i="2"/>
  <c r="AB48" i="3"/>
  <c r="BH48" i="4"/>
  <c r="CI48" i="4"/>
  <c r="CQ13" i="2"/>
  <c r="CH13" i="2"/>
  <c r="DJ13" i="2" s="1"/>
  <c r="AB12" i="2"/>
  <c r="BI47" i="4"/>
  <c r="BH47" i="4"/>
  <c r="BP47" i="4"/>
  <c r="CQ12" i="2"/>
  <c r="CH12" i="2"/>
  <c r="DJ12" i="2" s="1"/>
  <c r="AB46" i="3"/>
  <c r="AB11" i="2"/>
  <c r="BP46" i="4"/>
  <c r="BH46" i="4"/>
  <c r="D46" i="3"/>
  <c r="CQ11" i="2"/>
  <c r="CH11" i="2"/>
  <c r="DJ11" i="2" s="1"/>
  <c r="AB45" i="3"/>
  <c r="AB10" i="2"/>
  <c r="BH45" i="4"/>
  <c r="BP45" i="4"/>
  <c r="CQ10" i="2"/>
  <c r="CH10" i="2"/>
  <c r="DJ10" i="2" s="1"/>
  <c r="BP44" i="4"/>
  <c r="BH44" i="4"/>
  <c r="CI44" i="4"/>
  <c r="CQ9" i="2"/>
  <c r="CH9" i="2"/>
  <c r="DJ9" i="2" s="1"/>
  <c r="AB43" i="3"/>
  <c r="AB8" i="2"/>
  <c r="BP43" i="4"/>
  <c r="BQ43" i="4"/>
  <c r="CI43" i="4"/>
  <c r="BH43" i="4"/>
  <c r="D43" i="3"/>
  <c r="BO8" i="2"/>
  <c r="CR8" i="2"/>
  <c r="DG42" i="1"/>
  <c r="CA42" i="4"/>
  <c r="BP42" i="4"/>
  <c r="BI42" i="4"/>
  <c r="BO42" i="1"/>
  <c r="CQ42" i="1" s="1"/>
  <c r="BG42" i="1"/>
  <c r="CI42" i="1" s="1"/>
  <c r="CJ42" i="1"/>
  <c r="DB42" i="1"/>
  <c r="CP41" i="1"/>
  <c r="BD41" i="4"/>
  <c r="CF41" i="4" s="1"/>
  <c r="CE41" i="1"/>
  <c r="DG41" i="1" s="1"/>
  <c r="BO41" i="4"/>
  <c r="I41" i="5"/>
  <c r="CA41" i="4"/>
  <c r="BP41" i="4"/>
  <c r="BI41" i="4"/>
  <c r="BO41" i="1"/>
  <c r="CQ41" i="1" s="1"/>
  <c r="BF41" i="1"/>
  <c r="DB41" i="1"/>
  <c r="BG41" i="1"/>
  <c r="CI41" i="1" s="1"/>
  <c r="CJ41" i="1"/>
  <c r="CH41" i="1"/>
  <c r="DJ41" i="1" s="1"/>
  <c r="DG40" i="1"/>
  <c r="CA40" i="4"/>
  <c r="BP40" i="4"/>
  <c r="BI40" i="4"/>
  <c r="CW40" i="1"/>
  <c r="CQ40" i="1"/>
  <c r="CH40" i="1"/>
  <c r="CJ40" i="1"/>
  <c r="CI40" i="1"/>
  <c r="BO39" i="4"/>
  <c r="CP39" i="1"/>
  <c r="DG39" i="1"/>
  <c r="CA39" i="4"/>
  <c r="BP39" i="4"/>
  <c r="CI39" i="4"/>
  <c r="BH39" i="4"/>
  <c r="BO39" i="1"/>
  <c r="CQ39" i="1" s="1"/>
  <c r="BF39" i="1"/>
  <c r="DB39" i="1"/>
  <c r="BG39" i="1"/>
  <c r="CI39" i="1" s="1"/>
  <c r="CJ39" i="1"/>
  <c r="I38" i="5"/>
  <c r="AM38" i="4"/>
  <c r="BO38" i="4" s="1"/>
  <c r="BN38" i="1"/>
  <c r="CP38" i="1"/>
  <c r="CA38" i="4"/>
  <c r="BP38" i="4"/>
  <c r="BI38" i="4"/>
  <c r="D38" i="1"/>
  <c r="CR38" i="1"/>
  <c r="BO38" i="1"/>
  <c r="DG37" i="1"/>
  <c r="I37" i="5"/>
  <c r="AM37" i="4"/>
  <c r="BO37" i="4" s="1"/>
  <c r="BN37" i="1"/>
  <c r="CP37" i="1" s="1"/>
  <c r="BP37" i="4"/>
  <c r="CI37" i="4"/>
  <c r="BH37" i="4"/>
  <c r="BO37" i="1"/>
  <c r="BF37" i="1"/>
  <c r="CQ37" i="1"/>
  <c r="DB37" i="1"/>
  <c r="BG37" i="1"/>
  <c r="CI37" i="1" s="1"/>
  <c r="CJ37" i="1"/>
  <c r="CP36" i="1"/>
  <c r="BO36" i="4"/>
  <c r="CI36" i="4"/>
  <c r="BH36" i="4"/>
  <c r="BO36" i="1"/>
  <c r="CQ36" i="1" s="1"/>
  <c r="DG35" i="1"/>
  <c r="I35" i="5"/>
  <c r="BN35" i="1"/>
  <c r="CP35" i="1" s="1"/>
  <c r="AM35" i="4"/>
  <c r="BO35" i="4" s="1"/>
  <c r="BI35" i="4"/>
  <c r="BQ35" i="4"/>
  <c r="BP35" i="4"/>
  <c r="DB35" i="1"/>
  <c r="BF35" i="1"/>
  <c r="BG35" i="1"/>
  <c r="CI35" i="1" s="1"/>
  <c r="CJ35" i="1"/>
  <c r="BO35" i="1"/>
  <c r="CP34" i="1"/>
  <c r="BQ34" i="4"/>
  <c r="BP34" i="4"/>
  <c r="BH34" i="4"/>
  <c r="CI34" i="4"/>
  <c r="CW34" i="1"/>
  <c r="BO34" i="1"/>
  <c r="CJ34" i="1"/>
  <c r="CI34" i="1"/>
  <c r="BO33" i="4"/>
  <c r="CP33" i="1"/>
  <c r="BH33" i="4"/>
  <c r="BQ33" i="4"/>
  <c r="BP33" i="4"/>
  <c r="D33" i="3"/>
  <c r="CR33" i="1"/>
  <c r="BO33" i="1"/>
  <c r="BG33" i="1"/>
  <c r="CI33" i="1" s="1"/>
  <c r="CJ33" i="1"/>
  <c r="I32" i="5"/>
  <c r="BN32" i="1"/>
  <c r="CP32" i="1" s="1"/>
  <c r="AM32" i="4"/>
  <c r="BO32" i="4" s="1"/>
  <c r="DG32" i="1"/>
  <c r="BQ32" i="4"/>
  <c r="BP32" i="4"/>
  <c r="BH32" i="4"/>
  <c r="CI32" i="4"/>
  <c r="BO32" i="1"/>
  <c r="BF32" i="1"/>
  <c r="BG32" i="1"/>
  <c r="CI32" i="1" s="1"/>
  <c r="CJ32" i="1"/>
  <c r="CQ32" i="1"/>
  <c r="CH32" i="1"/>
  <c r="DJ32" i="1" s="1"/>
  <c r="DB32" i="1"/>
  <c r="I31" i="5"/>
  <c r="AM31" i="4"/>
  <c r="BO31" i="4" s="1"/>
  <c r="BN31" i="1"/>
  <c r="CP31" i="1" s="1"/>
  <c r="DG31" i="1"/>
  <c r="CA31" i="4"/>
  <c r="BP31" i="4"/>
  <c r="BI31" i="4"/>
  <c r="BG31" i="1"/>
  <c r="CI31" i="1" s="1"/>
  <c r="CJ31" i="1"/>
  <c r="BO31" i="1"/>
  <c r="DG30" i="1"/>
  <c r="I30" i="5"/>
  <c r="BN30" i="1"/>
  <c r="CP30" i="1" s="1"/>
  <c r="AM30" i="4"/>
  <c r="BO30" i="4" s="1"/>
  <c r="BQ30" i="4"/>
  <c r="BP30" i="4"/>
  <c r="BH30" i="4"/>
  <c r="CI30" i="4"/>
  <c r="DB30" i="1"/>
  <c r="BF30" i="1"/>
  <c r="BG30" i="1"/>
  <c r="CI30" i="1" s="1"/>
  <c r="CJ30" i="1"/>
  <c r="BO30" i="1"/>
  <c r="CF29" i="4"/>
  <c r="DG29" i="1"/>
  <c r="BO29" i="4"/>
  <c r="BI29" i="4"/>
  <c r="BO29" i="1"/>
  <c r="D29" i="1"/>
  <c r="AB28" i="4"/>
  <c r="CF28" i="4" s="1"/>
  <c r="BC28" i="1"/>
  <c r="BC7" i="1" s="1"/>
  <c r="CA28" i="4"/>
  <c r="BP28" i="4"/>
  <c r="BI28" i="4"/>
  <c r="BO28" i="1"/>
  <c r="BF28" i="1"/>
  <c r="CQ28" i="1"/>
  <c r="DB28" i="1"/>
  <c r="BG28" i="1"/>
  <c r="CI28" i="1" s="1"/>
  <c r="CJ28" i="1"/>
  <c r="I27" i="5"/>
  <c r="AM27" i="4"/>
  <c r="BN27" i="1"/>
  <c r="CP27" i="1" s="1"/>
  <c r="BO27" i="4"/>
  <c r="BQ27" i="4"/>
  <c r="BO27" i="1"/>
  <c r="CQ27" i="1" s="1"/>
  <c r="BG27" i="1"/>
  <c r="CI27" i="1" s="1"/>
  <c r="CJ27" i="1"/>
  <c r="BF27" i="1"/>
  <c r="DG26" i="1"/>
  <c r="I26" i="5"/>
  <c r="BN26" i="1"/>
  <c r="CP26" i="1" s="1"/>
  <c r="AM26" i="4"/>
  <c r="BO26" i="4" s="1"/>
  <c r="BI26" i="4"/>
  <c r="BP26" i="4"/>
  <c r="BG26" i="1"/>
  <c r="CI26" i="1" s="1"/>
  <c r="CJ26" i="1"/>
  <c r="BO26" i="1"/>
  <c r="DG25" i="1"/>
  <c r="I25" i="5"/>
  <c r="BN25" i="1"/>
  <c r="AM25" i="4"/>
  <c r="BO25" i="4" s="1"/>
  <c r="CP25" i="1"/>
  <c r="BQ25" i="4"/>
  <c r="D25" i="1"/>
  <c r="CJ25" i="1"/>
  <c r="BG25" i="1"/>
  <c r="CI25" i="1" s="1"/>
  <c r="CR25" i="1"/>
  <c r="BO25" i="1"/>
  <c r="DG24" i="1"/>
  <c r="I24" i="5"/>
  <c r="AM24" i="4"/>
  <c r="BO24" i="4" s="1"/>
  <c r="BN24" i="1"/>
  <c r="CP24" i="1" s="1"/>
  <c r="CA24" i="4"/>
  <c r="BP24" i="4"/>
  <c r="CI24" i="4"/>
  <c r="BH24" i="4"/>
  <c r="CJ24" i="1"/>
  <c r="BG24" i="1"/>
  <c r="CI24" i="1" s="1"/>
  <c r="BO24" i="1"/>
  <c r="DG23" i="1"/>
  <c r="I23" i="5"/>
  <c r="AM23" i="4"/>
  <c r="BO23" i="4" s="1"/>
  <c r="BN23" i="1"/>
  <c r="CP23" i="1" s="1"/>
  <c r="CI23" i="4"/>
  <c r="BP23" i="4"/>
  <c r="BO23" i="1"/>
  <c r="CR23" i="1"/>
  <c r="AM22" i="4"/>
  <c r="BO22" i="4" s="1"/>
  <c r="I22" i="5"/>
  <c r="BN22" i="1"/>
  <c r="CP22" i="1" s="1"/>
  <c r="CF22" i="4"/>
  <c r="BH22" i="4"/>
  <c r="CI22" i="4"/>
  <c r="BP22" i="4"/>
  <c r="BO22" i="1"/>
  <c r="CQ22" i="1" s="1"/>
  <c r="I21" i="5"/>
  <c r="BN21" i="1"/>
  <c r="CP21" i="1" s="1"/>
  <c r="AM21" i="4"/>
  <c r="BO21" i="4"/>
  <c r="BP21" i="4"/>
  <c r="CI21" i="4"/>
  <c r="BH21" i="4"/>
  <c r="CJ21" i="1"/>
  <c r="BG21" i="1"/>
  <c r="CI21" i="1" s="1"/>
  <c r="BO21" i="1"/>
  <c r="I20" i="5"/>
  <c r="AM20" i="4"/>
  <c r="BO20" i="4" s="1"/>
  <c r="BN20" i="1"/>
  <c r="CP20" i="1" s="1"/>
  <c r="BQ20" i="4"/>
  <c r="CJ20" i="1"/>
  <c r="BG20" i="1"/>
  <c r="CI20" i="1" s="1"/>
  <c r="BO20" i="1"/>
  <c r="CP19" i="1"/>
  <c r="BQ19" i="4"/>
  <c r="CR19" i="1"/>
  <c r="BG19" i="1"/>
  <c r="CI19" i="1" s="1"/>
  <c r="CJ19" i="1"/>
  <c r="BO19" i="1"/>
  <c r="BN18" i="1"/>
  <c r="CP18" i="1" s="1"/>
  <c r="I18" i="5"/>
  <c r="AM18" i="4"/>
  <c r="BO18" i="4" s="1"/>
  <c r="DG18" i="1"/>
  <c r="BQ18" i="4"/>
  <c r="BG18" i="1"/>
  <c r="CI18" i="1" s="1"/>
  <c r="CJ18" i="1"/>
  <c r="BO18" i="1"/>
  <c r="F17" i="5"/>
  <c r="K17" i="4"/>
  <c r="BO17" i="4" s="1"/>
  <c r="AL17" i="1"/>
  <c r="CP17" i="1" s="1"/>
  <c r="BQ17" i="4"/>
  <c r="CR17" i="1"/>
  <c r="BG17" i="1"/>
  <c r="CI17" i="1" s="1"/>
  <c r="CJ17" i="1"/>
  <c r="BO17" i="1"/>
  <c r="DG16" i="1"/>
  <c r="I16" i="5"/>
  <c r="BN16" i="1"/>
  <c r="CP16" i="1" s="1"/>
  <c r="AM16" i="4"/>
  <c r="BO16" i="4"/>
  <c r="BQ16" i="4"/>
  <c r="BO16" i="1"/>
  <c r="BG16" i="1"/>
  <c r="CI16" i="1" s="1"/>
  <c r="CJ16" i="1"/>
  <c r="CR16" i="1"/>
  <c r="DG15" i="1"/>
  <c r="BN15" i="1"/>
  <c r="CP15" i="1" s="1"/>
  <c r="I15" i="5"/>
  <c r="AM15" i="4"/>
  <c r="BO15" i="4" s="1"/>
  <c r="BQ15" i="4"/>
  <c r="CR15" i="1"/>
  <c r="BO15" i="1"/>
  <c r="CF14" i="4"/>
  <c r="I14" i="5"/>
  <c r="BN14" i="1"/>
  <c r="CP14" i="1" s="1"/>
  <c r="AM14" i="4"/>
  <c r="BO14" i="4" s="1"/>
  <c r="BQ14" i="4"/>
  <c r="CR14" i="1"/>
  <c r="BG14" i="1"/>
  <c r="CI14" i="1" s="1"/>
  <c r="CJ14" i="1"/>
  <c r="BO14" i="1"/>
  <c r="CP13" i="1"/>
  <c r="DG13" i="1"/>
  <c r="BQ13" i="4"/>
  <c r="CR13" i="1"/>
  <c r="CQ13" i="1"/>
  <c r="BG13" i="1"/>
  <c r="CI13" i="1" s="1"/>
  <c r="CJ13" i="1"/>
  <c r="CF12" i="4"/>
  <c r="I12" i="5"/>
  <c r="BN12" i="1"/>
  <c r="CP12" i="1" s="1"/>
  <c r="AM12" i="4"/>
  <c r="BO12" i="4" s="1"/>
  <c r="BQ12" i="4"/>
  <c r="CR12" i="1"/>
  <c r="BG12" i="1"/>
  <c r="CI12" i="1" s="1"/>
  <c r="CJ12" i="1"/>
  <c r="BO12" i="1"/>
  <c r="CF11" i="4"/>
  <c r="I11" i="5"/>
  <c r="BN11" i="1"/>
  <c r="CP11" i="1" s="1"/>
  <c r="AM11" i="4"/>
  <c r="BO11" i="4" s="1"/>
  <c r="BQ11" i="4"/>
  <c r="CR11" i="1"/>
  <c r="BG11" i="1"/>
  <c r="CI11" i="1" s="1"/>
  <c r="CJ11" i="1"/>
  <c r="BO11" i="1"/>
  <c r="I10" i="5"/>
  <c r="BN10" i="1"/>
  <c r="CP10" i="1" s="1"/>
  <c r="AM10" i="4"/>
  <c r="BO10" i="4" s="1"/>
  <c r="CF10" i="4"/>
  <c r="BQ10" i="4"/>
  <c r="BO10" i="1"/>
  <c r="BG10" i="1"/>
  <c r="CI10" i="1" s="1"/>
  <c r="CJ10" i="1"/>
  <c r="BO9" i="4"/>
  <c r="DG9" i="1"/>
  <c r="CF9" i="4"/>
  <c r="CI9" i="4"/>
  <c r="BH9" i="4"/>
  <c r="BP9" i="4"/>
  <c r="CJ9" i="1"/>
  <c r="CI9" i="1"/>
  <c r="BF9" i="1"/>
  <c r="BO9" i="1"/>
  <c r="CF8" i="4"/>
  <c r="I8" i="5"/>
  <c r="BN8" i="1"/>
  <c r="AM8" i="4"/>
  <c r="CP8" i="1"/>
  <c r="BQ8" i="4"/>
  <c r="CR8" i="1"/>
  <c r="BG8" i="1"/>
  <c r="CI8" i="1" s="1"/>
  <c r="CJ8" i="1"/>
  <c r="BO8" i="1"/>
  <c r="AB7" i="2" l="1"/>
  <c r="AB7" i="3"/>
  <c r="BN7" i="1"/>
  <c r="CF7" i="4"/>
  <c r="DG28" i="1"/>
  <c r="K7" i="4"/>
  <c r="CP7" i="1"/>
  <c r="AB7" i="4"/>
  <c r="BO8" i="4"/>
  <c r="BO7" i="4" s="1"/>
  <c r="AM7" i="4"/>
  <c r="AL7" i="1"/>
  <c r="BD7" i="4"/>
  <c r="DG7" i="1"/>
  <c r="DJ40" i="1"/>
  <c r="CI54" i="4"/>
  <c r="CQ19" i="2"/>
  <c r="CH19" i="2"/>
  <c r="DJ19" i="2" s="1"/>
  <c r="CI53" i="4"/>
  <c r="CQ17" i="2"/>
  <c r="CH17" i="2"/>
  <c r="DJ17" i="2" s="1"/>
  <c r="CQ15" i="2"/>
  <c r="CH15" i="2"/>
  <c r="DJ15" i="2" s="1"/>
  <c r="CI49" i="4"/>
  <c r="CI47" i="4"/>
  <c r="CI46" i="4"/>
  <c r="CI45" i="4"/>
  <c r="CQ8" i="2"/>
  <c r="CH8" i="2"/>
  <c r="DJ8" i="2" s="1"/>
  <c r="CI42" i="4"/>
  <c r="BH42" i="4"/>
  <c r="CH42" i="1"/>
  <c r="DJ42" i="1" s="1"/>
  <c r="CI41" i="4"/>
  <c r="BH41" i="4"/>
  <c r="CI40" i="4"/>
  <c r="BH40" i="4"/>
  <c r="CH39" i="1"/>
  <c r="DJ39" i="1" s="1"/>
  <c r="CI38" i="4"/>
  <c r="BH38" i="4"/>
  <c r="CQ38" i="1"/>
  <c r="CH38" i="1"/>
  <c r="DJ38" i="1" s="1"/>
  <c r="CH37" i="1"/>
  <c r="DJ37" i="1" s="1"/>
  <c r="CH36" i="1"/>
  <c r="DJ36" i="1" s="1"/>
  <c r="BH35" i="4"/>
  <c r="CI35" i="4"/>
  <c r="CQ35" i="1"/>
  <c r="CH35" i="1"/>
  <c r="DJ35" i="1" s="1"/>
  <c r="CQ34" i="1"/>
  <c r="CH34" i="1"/>
  <c r="DJ34" i="1" s="1"/>
  <c r="CI33" i="4"/>
  <c r="CQ33" i="1"/>
  <c r="CH33" i="1"/>
  <c r="DJ33" i="1" s="1"/>
  <c r="CI31" i="4"/>
  <c r="BH31" i="4"/>
  <c r="CQ31" i="1"/>
  <c r="CH31" i="1"/>
  <c r="DJ31" i="1" s="1"/>
  <c r="CQ30" i="1"/>
  <c r="CH30" i="1"/>
  <c r="DJ30" i="1" s="1"/>
  <c r="CI29" i="4"/>
  <c r="BH29" i="4"/>
  <c r="CQ29" i="1"/>
  <c r="CH29" i="1"/>
  <c r="DJ29" i="1" s="1"/>
  <c r="CI28" i="4"/>
  <c r="BH28" i="4"/>
  <c r="CH28" i="1"/>
  <c r="DJ28" i="1" s="1"/>
  <c r="BP27" i="4"/>
  <c r="CI27" i="4"/>
  <c r="CH27" i="1"/>
  <c r="DJ27" i="1" s="1"/>
  <c r="CI26" i="4"/>
  <c r="BH26" i="4"/>
  <c r="CQ26" i="1"/>
  <c r="CH26" i="1"/>
  <c r="DJ26" i="1" s="1"/>
  <c r="BP25" i="4"/>
  <c r="CI25" i="4"/>
  <c r="CH25" i="1"/>
  <c r="DJ25" i="1" s="1"/>
  <c r="CQ25" i="1"/>
  <c r="CH24" i="1"/>
  <c r="DJ24" i="1" s="1"/>
  <c r="CQ24" i="1"/>
  <c r="CH23" i="1"/>
  <c r="DJ23" i="1" s="1"/>
  <c r="CQ23" i="1"/>
  <c r="CH22" i="1"/>
  <c r="DJ22" i="1" s="1"/>
  <c r="CH21" i="1"/>
  <c r="DJ21" i="1" s="1"/>
  <c r="CQ21" i="1"/>
  <c r="BP20" i="4"/>
  <c r="CI20" i="4"/>
  <c r="CH20" i="1"/>
  <c r="DJ20" i="1" s="1"/>
  <c r="CQ20" i="1"/>
  <c r="BP19" i="4"/>
  <c r="CI19" i="4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Q15" i="1"/>
  <c r="CH15" i="1"/>
  <c r="DJ15" i="1" s="1"/>
  <c r="BP14" i="4"/>
  <c r="CI14" i="4"/>
  <c r="CQ14" i="1"/>
  <c r="CH14" i="1"/>
  <c r="DJ14" i="1" s="1"/>
  <c r="BP13" i="4"/>
  <c r="CI13" i="4"/>
  <c r="CH13" i="1"/>
  <c r="DJ13" i="1" s="1"/>
  <c r="BP12" i="4"/>
  <c r="CI12" i="4"/>
  <c r="CQ12" i="1"/>
  <c r="CH12" i="1"/>
  <c r="DJ12" i="1" s="1"/>
  <c r="BP11" i="4"/>
  <c r="CI11" i="4"/>
  <c r="CQ11" i="1"/>
  <c r="CH11" i="1"/>
  <c r="DJ11" i="1" s="1"/>
  <c r="BP10" i="4"/>
  <c r="CI10" i="4"/>
  <c r="CQ10" i="1"/>
  <c r="CH10" i="1"/>
  <c r="DJ10" i="1" s="1"/>
  <c r="CQ9" i="1"/>
  <c r="CH9" i="1"/>
  <c r="DJ9" i="1" s="1"/>
  <c r="BP8" i="4"/>
  <c r="CI8" i="4"/>
  <c r="CQ8" i="1"/>
  <c r="CH8" i="1"/>
  <c r="DJ8" i="1" s="1"/>
</calcChain>
</file>

<file path=xl/sharedStrings.xml><?xml version="1.0" encoding="utf-8"?>
<sst xmlns="http://schemas.openxmlformats.org/spreadsheetml/2006/main" count="3026" uniqueCount="466">
  <si>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</si>
  <si>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</si>
  <si>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</si>
  <si>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</si>
  <si>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</si>
  <si>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</si>
  <si>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</si>
  <si>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</si>
  <si>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</si>
  <si>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</si>
  <si>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</si>
  <si>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</si>
  <si>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</si>
  <si>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</si>
  <si>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</si>
  <si>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</si>
  <si>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</si>
  <si>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</si>
  <si>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</si>
  <si>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</si>
  <si>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</si>
  <si>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</si>
  <si>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</si>
  <si>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</si>
  <si>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</si>
  <si>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</si>
  <si>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</si>
  <si>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</si>
  <si>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</si>
  <si>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</si>
  <si>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</si>
  <si>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</si>
  <si>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</si>
  <si>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</si>
  <si>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</si>
  <si>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</si>
  <si>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</si>
  <si>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</si>
  <si>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</si>
  <si>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</si>
  <si>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</si>
  <si>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</si>
  <si>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</si>
  <si>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</si>
  <si>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</si>
  <si>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</si>
  <si>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</si>
  <si>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</si>
  <si>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</si>
  <si>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</si>
  <si>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</si>
  <si>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</si>
  <si>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</si>
  <si>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</si>
  <si>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</si>
  <si>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</si>
  <si>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</si>
  <si>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</si>
  <si>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</si>
  <si>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</si>
  <si>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</si>
  <si>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</si>
  <si>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</si>
  <si>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</si>
  <si>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</si>
  <si>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</si>
  <si>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</si>
  <si>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</si>
  <si>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</si>
  <si>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</si>
  <si>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</si>
  <si>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</si>
  <si>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</si>
  <si>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</si>
  <si>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</si>
  <si>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</si>
  <si>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</si>
  <si>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</si>
  <si>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</si>
  <si>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</si>
  <si>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</si>
  <si>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</si>
  <si>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</si>
  <si>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</si>
  <si>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</si>
  <si>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</si>
  <si>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</si>
  <si>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</si>
  <si>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</si>
  <si>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</si>
  <si>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</si>
  <si>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</si>
  <si>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</si>
  <si>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</si>
  <si>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</si>
  <si>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</si>
  <si>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</si>
  <si>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</si>
  <si>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</si>
  <si>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</si>
  <si>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</si>
  <si>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</si>
  <si>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</si>
  <si>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</si>
  <si>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</si>
  <si>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</si>
  <si>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</si>
  <si>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</si>
  <si>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</si>
  <si>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</si>
  <si>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</si>
  <si>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</si>
  <si>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</si>
  <si>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</si>
  <si>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</si>
  <si>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</si>
  <si>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</si>
  <si>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</si>
  <si>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</si>
  <si>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</si>
  <si>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</si>
  <si>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</si>
  <si>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</si>
  <si>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</si>
  <si>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</si>
  <si>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</si>
  <si>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</si>
  <si>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</si>
  <si>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</si>
  <si>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</si>
  <si>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</si>
  <si>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</si>
  <si>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</si>
  <si>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</si>
  <si>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</si>
  <si>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</si>
  <si>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</si>
  <si>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</si>
  <si>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</si>
  <si>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</si>
  <si>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</si>
  <si>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</si>
  <si>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</si>
  <si>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</si>
  <si>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</si>
  <si>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</si>
  <si>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</si>
  <si>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</si>
  <si>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</si>
  <si>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</si>
  <si>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</si>
  <si>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</si>
  <si>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</si>
  <si>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</si>
  <si>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</si>
  <si>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</si>
  <si>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</si>
  <si>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</si>
  <si>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</si>
  <si>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</si>
  <si>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</si>
  <si>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</si>
  <si>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</si>
  <si>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</si>
  <si>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</si>
  <si>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</si>
  <si>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</si>
  <si>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</si>
  <si>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</si>
  <si>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</si>
  <si>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</si>
  <si>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</si>
  <si>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</si>
  <si>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</si>
  <si>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</si>
  <si>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</si>
  <si>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</si>
  <si>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</si>
  <si>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</si>
  <si>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</si>
  <si>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</si>
  <si>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</si>
  <si>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</si>
  <si>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</si>
  <si>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</si>
  <si>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</si>
  <si>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</si>
  <si>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</si>
  <si>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</si>
  <si>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</si>
  <si>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</si>
  <si>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</si>
  <si>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</si>
  <si>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</si>
  <si>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</si>
  <si>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</si>
  <si>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</si>
  <si>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</si>
  <si>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</si>
  <si>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</si>
  <si>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熊本県</t>
    <phoneticPr fontId="3"/>
  </si>
  <si>
    <t>43100</t>
    <phoneticPr fontId="3"/>
  </si>
  <si>
    <t/>
  </si>
  <si>
    <t>熊本県</t>
    <phoneticPr fontId="3"/>
  </si>
  <si>
    <t>熊本市</t>
    <phoneticPr fontId="3"/>
  </si>
  <si>
    <t>熊本県</t>
    <phoneticPr fontId="3"/>
  </si>
  <si>
    <t>43100</t>
    <phoneticPr fontId="3"/>
  </si>
  <si>
    <t>熊本市</t>
    <phoneticPr fontId="3"/>
  </si>
  <si>
    <t>43202</t>
    <phoneticPr fontId="3"/>
  </si>
  <si>
    <t>八代市</t>
    <phoneticPr fontId="3"/>
  </si>
  <si>
    <t>43202</t>
    <phoneticPr fontId="3"/>
  </si>
  <si>
    <t>八代市</t>
    <phoneticPr fontId="3"/>
  </si>
  <si>
    <t>43203</t>
    <phoneticPr fontId="3"/>
  </si>
  <si>
    <t>人吉市</t>
    <phoneticPr fontId="3"/>
  </si>
  <si>
    <t>43203</t>
    <phoneticPr fontId="3"/>
  </si>
  <si>
    <t>人吉市</t>
    <phoneticPr fontId="3"/>
  </si>
  <si>
    <t>43204</t>
    <phoneticPr fontId="3"/>
  </si>
  <si>
    <t>荒尾市</t>
    <phoneticPr fontId="3"/>
  </si>
  <si>
    <t>43204</t>
    <phoneticPr fontId="3"/>
  </si>
  <si>
    <t>荒尾市</t>
    <phoneticPr fontId="3"/>
  </si>
  <si>
    <t>43205</t>
    <phoneticPr fontId="3"/>
  </si>
  <si>
    <t>水俣市</t>
    <phoneticPr fontId="3"/>
  </si>
  <si>
    <t>43205</t>
    <phoneticPr fontId="3"/>
  </si>
  <si>
    <t>水俣市</t>
    <phoneticPr fontId="3"/>
  </si>
  <si>
    <t>熊本県</t>
    <phoneticPr fontId="3"/>
  </si>
  <si>
    <t>43205</t>
    <phoneticPr fontId="3"/>
  </si>
  <si>
    <t>水俣市</t>
    <phoneticPr fontId="3"/>
  </si>
  <si>
    <t>43206</t>
    <phoneticPr fontId="3"/>
  </si>
  <si>
    <t>玉名市</t>
    <phoneticPr fontId="3"/>
  </si>
  <si>
    <t>熊本県</t>
    <phoneticPr fontId="3"/>
  </si>
  <si>
    <t>玉名市</t>
    <phoneticPr fontId="3"/>
  </si>
  <si>
    <t>43206</t>
    <phoneticPr fontId="3"/>
  </si>
  <si>
    <t>43208</t>
    <phoneticPr fontId="3"/>
  </si>
  <si>
    <t>山鹿市</t>
    <phoneticPr fontId="3"/>
  </si>
  <si>
    <t>43208</t>
    <phoneticPr fontId="3"/>
  </si>
  <si>
    <t>山鹿市</t>
    <phoneticPr fontId="3"/>
  </si>
  <si>
    <t>43211</t>
    <phoneticPr fontId="3"/>
  </si>
  <si>
    <t>宇土市</t>
    <phoneticPr fontId="3"/>
  </si>
  <si>
    <t>43211</t>
    <phoneticPr fontId="3"/>
  </si>
  <si>
    <t>宇土市</t>
    <phoneticPr fontId="3"/>
  </si>
  <si>
    <t>43212</t>
    <phoneticPr fontId="3"/>
  </si>
  <si>
    <t>上天草市</t>
    <phoneticPr fontId="3"/>
  </si>
  <si>
    <t>43212</t>
    <phoneticPr fontId="3"/>
  </si>
  <si>
    <t>上天草市</t>
    <phoneticPr fontId="3"/>
  </si>
  <si>
    <t>43213</t>
    <phoneticPr fontId="3"/>
  </si>
  <si>
    <t>宇城市</t>
    <phoneticPr fontId="3"/>
  </si>
  <si>
    <t>宇城市</t>
    <phoneticPr fontId="3"/>
  </si>
  <si>
    <t>43213</t>
    <phoneticPr fontId="3"/>
  </si>
  <si>
    <t>宇城市</t>
    <phoneticPr fontId="3"/>
  </si>
  <si>
    <t>43215</t>
    <phoneticPr fontId="3"/>
  </si>
  <si>
    <t>天草市</t>
    <phoneticPr fontId="3"/>
  </si>
  <si>
    <t>天草市</t>
    <phoneticPr fontId="3"/>
  </si>
  <si>
    <t>43215</t>
    <phoneticPr fontId="3"/>
  </si>
  <si>
    <t>43216</t>
    <phoneticPr fontId="3"/>
  </si>
  <si>
    <t>合志市</t>
    <phoneticPr fontId="3"/>
  </si>
  <si>
    <t>43216</t>
    <phoneticPr fontId="3"/>
  </si>
  <si>
    <t>合志市</t>
    <phoneticPr fontId="3"/>
  </si>
  <si>
    <t>43348</t>
    <phoneticPr fontId="3"/>
  </si>
  <si>
    <t>美里町</t>
    <phoneticPr fontId="3"/>
  </si>
  <si>
    <t>43348</t>
    <phoneticPr fontId="3"/>
  </si>
  <si>
    <t>美里町</t>
    <phoneticPr fontId="3"/>
  </si>
  <si>
    <t>43367</t>
    <phoneticPr fontId="3"/>
  </si>
  <si>
    <t>南関町</t>
    <phoneticPr fontId="3"/>
  </si>
  <si>
    <t>43367</t>
    <phoneticPr fontId="3"/>
  </si>
  <si>
    <t>南関町</t>
    <phoneticPr fontId="3"/>
  </si>
  <si>
    <t>43368</t>
    <phoneticPr fontId="3"/>
  </si>
  <si>
    <t>長洲町</t>
    <phoneticPr fontId="3"/>
  </si>
  <si>
    <t>43368</t>
    <phoneticPr fontId="3"/>
  </si>
  <si>
    <t>長洲町</t>
    <phoneticPr fontId="3"/>
  </si>
  <si>
    <t>43369</t>
    <phoneticPr fontId="3"/>
  </si>
  <si>
    <t>和水町</t>
    <phoneticPr fontId="3"/>
  </si>
  <si>
    <t>43369</t>
    <phoneticPr fontId="3"/>
  </si>
  <si>
    <t>和水町</t>
    <phoneticPr fontId="3"/>
  </si>
  <si>
    <t>43403</t>
    <phoneticPr fontId="3"/>
  </si>
  <si>
    <t>大津町</t>
    <phoneticPr fontId="3"/>
  </si>
  <si>
    <t>43403</t>
    <phoneticPr fontId="3"/>
  </si>
  <si>
    <t>大津町</t>
    <phoneticPr fontId="3"/>
  </si>
  <si>
    <t>43404</t>
    <phoneticPr fontId="3"/>
  </si>
  <si>
    <t>菊陽町</t>
    <phoneticPr fontId="3"/>
  </si>
  <si>
    <t>43404</t>
    <phoneticPr fontId="3"/>
  </si>
  <si>
    <t>菊陽町</t>
    <phoneticPr fontId="3"/>
  </si>
  <si>
    <t>43423</t>
    <phoneticPr fontId="3"/>
  </si>
  <si>
    <t>南小国町</t>
    <phoneticPr fontId="3"/>
  </si>
  <si>
    <t>43423</t>
    <phoneticPr fontId="3"/>
  </si>
  <si>
    <t>43423</t>
    <phoneticPr fontId="3"/>
  </si>
  <si>
    <t>南小国町</t>
    <phoneticPr fontId="3"/>
  </si>
  <si>
    <t>43424</t>
    <phoneticPr fontId="3"/>
  </si>
  <si>
    <t>小国町</t>
    <phoneticPr fontId="3"/>
  </si>
  <si>
    <t>小国町</t>
    <phoneticPr fontId="3"/>
  </si>
  <si>
    <t>43424</t>
    <phoneticPr fontId="3"/>
  </si>
  <si>
    <t>熊本県</t>
    <phoneticPr fontId="3"/>
  </si>
  <si>
    <t>43424</t>
    <phoneticPr fontId="3"/>
  </si>
  <si>
    <t>小国町</t>
    <phoneticPr fontId="3"/>
  </si>
  <si>
    <t>43425</t>
    <phoneticPr fontId="3"/>
  </si>
  <si>
    <t>産山村</t>
    <phoneticPr fontId="3"/>
  </si>
  <si>
    <t>43425</t>
    <phoneticPr fontId="3"/>
  </si>
  <si>
    <t>産山村</t>
    <phoneticPr fontId="3"/>
  </si>
  <si>
    <t>産山村</t>
    <phoneticPr fontId="3"/>
  </si>
  <si>
    <t>43428</t>
    <phoneticPr fontId="3"/>
  </si>
  <si>
    <t>高森町</t>
    <phoneticPr fontId="3"/>
  </si>
  <si>
    <t>43428</t>
    <phoneticPr fontId="3"/>
  </si>
  <si>
    <t>高森町</t>
    <phoneticPr fontId="3"/>
  </si>
  <si>
    <t>高森町</t>
    <phoneticPr fontId="3"/>
  </si>
  <si>
    <t>高森町</t>
    <phoneticPr fontId="3"/>
  </si>
  <si>
    <t>43432</t>
    <phoneticPr fontId="3"/>
  </si>
  <si>
    <t>西原村</t>
    <phoneticPr fontId="3"/>
  </si>
  <si>
    <t>西原村</t>
    <phoneticPr fontId="3"/>
  </si>
  <si>
    <t>西原村</t>
    <phoneticPr fontId="3"/>
  </si>
  <si>
    <t>43432</t>
    <phoneticPr fontId="3"/>
  </si>
  <si>
    <t>43433</t>
    <phoneticPr fontId="3"/>
  </si>
  <si>
    <t>南阿蘇村</t>
    <phoneticPr fontId="3"/>
  </si>
  <si>
    <t>43433</t>
    <phoneticPr fontId="3"/>
  </si>
  <si>
    <t>南阿蘇村</t>
    <phoneticPr fontId="3"/>
  </si>
  <si>
    <t>熊本県</t>
    <phoneticPr fontId="3"/>
  </si>
  <si>
    <t>43433</t>
    <phoneticPr fontId="3"/>
  </si>
  <si>
    <t>43443</t>
    <phoneticPr fontId="3"/>
  </si>
  <si>
    <t>益城町</t>
    <phoneticPr fontId="3"/>
  </si>
  <si>
    <t>43443</t>
    <phoneticPr fontId="3"/>
  </si>
  <si>
    <t>益城町</t>
    <phoneticPr fontId="3"/>
  </si>
  <si>
    <t>益城町</t>
    <phoneticPr fontId="3"/>
  </si>
  <si>
    <t>熊本県</t>
    <phoneticPr fontId="3"/>
  </si>
  <si>
    <t>43443</t>
    <phoneticPr fontId="3"/>
  </si>
  <si>
    <t>43468</t>
    <phoneticPr fontId="3"/>
  </si>
  <si>
    <t>氷川町</t>
    <phoneticPr fontId="3"/>
  </si>
  <si>
    <t>43468</t>
    <phoneticPr fontId="3"/>
  </si>
  <si>
    <t>氷川町</t>
    <phoneticPr fontId="3"/>
  </si>
  <si>
    <t>43468</t>
    <phoneticPr fontId="3"/>
  </si>
  <si>
    <t>氷川町</t>
    <phoneticPr fontId="3"/>
  </si>
  <si>
    <t>氷川町</t>
    <phoneticPr fontId="3"/>
  </si>
  <si>
    <t>43482</t>
    <phoneticPr fontId="3"/>
  </si>
  <si>
    <t>芦北町</t>
    <phoneticPr fontId="3"/>
  </si>
  <si>
    <t>43482</t>
    <phoneticPr fontId="3"/>
  </si>
  <si>
    <t>芦北町</t>
    <phoneticPr fontId="3"/>
  </si>
  <si>
    <t>芦北町</t>
    <phoneticPr fontId="3"/>
  </si>
  <si>
    <t>43482</t>
    <phoneticPr fontId="3"/>
  </si>
  <si>
    <t>43484</t>
    <phoneticPr fontId="3"/>
  </si>
  <si>
    <t>津奈木町</t>
    <phoneticPr fontId="3"/>
  </si>
  <si>
    <t>43484</t>
    <phoneticPr fontId="3"/>
  </si>
  <si>
    <t>津奈木町</t>
    <phoneticPr fontId="3"/>
  </si>
  <si>
    <t>43484</t>
    <phoneticPr fontId="3"/>
  </si>
  <si>
    <t>43484</t>
    <phoneticPr fontId="3"/>
  </si>
  <si>
    <t>津奈木町</t>
    <phoneticPr fontId="3"/>
  </si>
  <si>
    <t>43506</t>
    <phoneticPr fontId="3"/>
  </si>
  <si>
    <t>湯前町</t>
    <phoneticPr fontId="3"/>
  </si>
  <si>
    <t>43506</t>
    <phoneticPr fontId="3"/>
  </si>
  <si>
    <t>湯前町</t>
    <phoneticPr fontId="3"/>
  </si>
  <si>
    <t>熊本県</t>
    <phoneticPr fontId="3"/>
  </si>
  <si>
    <t>43506</t>
    <phoneticPr fontId="3"/>
  </si>
  <si>
    <t>湯前町</t>
    <phoneticPr fontId="3"/>
  </si>
  <si>
    <t>43507</t>
    <phoneticPr fontId="3"/>
  </si>
  <si>
    <t>水上村</t>
    <phoneticPr fontId="3"/>
  </si>
  <si>
    <t>水上村</t>
    <phoneticPr fontId="3"/>
  </si>
  <si>
    <t>水上村</t>
    <phoneticPr fontId="3"/>
  </si>
  <si>
    <t>43507</t>
    <phoneticPr fontId="3"/>
  </si>
  <si>
    <t>水上村</t>
    <phoneticPr fontId="3"/>
  </si>
  <si>
    <t>熊本県</t>
    <phoneticPr fontId="3"/>
  </si>
  <si>
    <t>43510</t>
    <phoneticPr fontId="3"/>
  </si>
  <si>
    <t>相良村</t>
    <phoneticPr fontId="3"/>
  </si>
  <si>
    <t>43510</t>
    <phoneticPr fontId="3"/>
  </si>
  <si>
    <t>相良村</t>
    <phoneticPr fontId="3"/>
  </si>
  <si>
    <t>43510</t>
    <phoneticPr fontId="3"/>
  </si>
  <si>
    <t>43510</t>
    <phoneticPr fontId="3"/>
  </si>
  <si>
    <t>43511</t>
    <phoneticPr fontId="3"/>
  </si>
  <si>
    <t>五木村</t>
    <phoneticPr fontId="3"/>
  </si>
  <si>
    <t>43511</t>
    <phoneticPr fontId="3"/>
  </si>
  <si>
    <t>五木村</t>
    <phoneticPr fontId="3"/>
  </si>
  <si>
    <t>五木村</t>
    <phoneticPr fontId="3"/>
  </si>
  <si>
    <t>熊本県</t>
    <phoneticPr fontId="3"/>
  </si>
  <si>
    <t>43511</t>
    <phoneticPr fontId="3"/>
  </si>
  <si>
    <t>五木村</t>
    <phoneticPr fontId="3"/>
  </si>
  <si>
    <t>43512</t>
    <phoneticPr fontId="3"/>
  </si>
  <si>
    <t>山江村</t>
    <phoneticPr fontId="3"/>
  </si>
  <si>
    <t>43512</t>
    <phoneticPr fontId="3"/>
  </si>
  <si>
    <t>山江村</t>
    <phoneticPr fontId="3"/>
  </si>
  <si>
    <t>43512</t>
    <phoneticPr fontId="3"/>
  </si>
  <si>
    <t>43513</t>
    <phoneticPr fontId="3"/>
  </si>
  <si>
    <t>球磨村</t>
    <phoneticPr fontId="3"/>
  </si>
  <si>
    <t>球磨村</t>
    <phoneticPr fontId="3"/>
  </si>
  <si>
    <t>43986</t>
  </si>
  <si>
    <t>人吉球磨広域行政組合</t>
  </si>
  <si>
    <t>43513</t>
    <phoneticPr fontId="3"/>
  </si>
  <si>
    <t>球磨村</t>
    <phoneticPr fontId="3"/>
  </si>
  <si>
    <t>43531</t>
    <phoneticPr fontId="3"/>
  </si>
  <si>
    <t>苓北町</t>
    <phoneticPr fontId="3"/>
  </si>
  <si>
    <t>苓北町</t>
    <phoneticPr fontId="3"/>
  </si>
  <si>
    <t>43531</t>
    <phoneticPr fontId="3"/>
  </si>
  <si>
    <t>熊本県</t>
    <phoneticPr fontId="3"/>
  </si>
  <si>
    <t>43531</t>
    <phoneticPr fontId="3"/>
  </si>
  <si>
    <t>43854</t>
    <phoneticPr fontId="3"/>
  </si>
  <si>
    <t>菊池環境保全組合</t>
    <phoneticPr fontId="3"/>
  </si>
  <si>
    <t>43854</t>
    <phoneticPr fontId="3"/>
  </si>
  <si>
    <t>熊本県</t>
    <phoneticPr fontId="3"/>
  </si>
  <si>
    <t>43854</t>
    <phoneticPr fontId="3"/>
  </si>
  <si>
    <t>熊本県</t>
    <phoneticPr fontId="3"/>
  </si>
  <si>
    <t>菊池環境保全組合</t>
    <phoneticPr fontId="3"/>
  </si>
  <si>
    <t>43935</t>
    <phoneticPr fontId="3"/>
  </si>
  <si>
    <t>上天草衛生施設組合</t>
    <phoneticPr fontId="3"/>
  </si>
  <si>
    <t>上天草衛生施設組合</t>
    <phoneticPr fontId="3"/>
  </si>
  <si>
    <t>43935</t>
    <phoneticPr fontId="3"/>
  </si>
  <si>
    <t>熊本県</t>
    <phoneticPr fontId="3"/>
  </si>
  <si>
    <t>43935</t>
    <phoneticPr fontId="3"/>
  </si>
  <si>
    <t>上天草衛生施設組合</t>
    <phoneticPr fontId="3"/>
  </si>
  <si>
    <t>43937</t>
    <phoneticPr fontId="3"/>
  </si>
  <si>
    <t>御船町甲佐町衛生施設組合</t>
    <phoneticPr fontId="3"/>
  </si>
  <si>
    <t>43937</t>
    <phoneticPr fontId="3"/>
  </si>
  <si>
    <t>御船町甲佐町衛生施設組合</t>
    <phoneticPr fontId="3"/>
  </si>
  <si>
    <t>43937</t>
    <phoneticPr fontId="3"/>
  </si>
  <si>
    <t>御船町甲佐町衛生施設組合</t>
    <phoneticPr fontId="3"/>
  </si>
  <si>
    <t>43949</t>
    <phoneticPr fontId="3"/>
  </si>
  <si>
    <t>益城、嘉島、西原環境衛生施設組合</t>
    <phoneticPr fontId="3"/>
  </si>
  <si>
    <t>43949</t>
    <phoneticPr fontId="3"/>
  </si>
  <si>
    <t>43949</t>
    <phoneticPr fontId="3"/>
  </si>
  <si>
    <t>益城、嘉島、西原環境衛生施設組合</t>
    <phoneticPr fontId="3"/>
  </si>
  <si>
    <t>43949</t>
    <phoneticPr fontId="3"/>
  </si>
  <si>
    <t>益城、嘉島、西原環境衛生施設組合</t>
    <phoneticPr fontId="3"/>
  </si>
  <si>
    <t>43954</t>
    <phoneticPr fontId="3"/>
  </si>
  <si>
    <t>山鹿植木広域行政事務組合</t>
    <phoneticPr fontId="3"/>
  </si>
  <si>
    <t>43954</t>
    <phoneticPr fontId="3"/>
  </si>
  <si>
    <t>山鹿植木広域行政事務組合</t>
    <phoneticPr fontId="3"/>
  </si>
  <si>
    <t>43954</t>
    <phoneticPr fontId="3"/>
  </si>
  <si>
    <t>43974</t>
    <phoneticPr fontId="3"/>
  </si>
  <si>
    <t>八代生活環境事務組合</t>
    <phoneticPr fontId="3"/>
  </si>
  <si>
    <t>43974</t>
    <phoneticPr fontId="3"/>
  </si>
  <si>
    <t>43974</t>
    <phoneticPr fontId="3"/>
  </si>
  <si>
    <t>八代生活環境事務組合</t>
    <phoneticPr fontId="3"/>
  </si>
  <si>
    <t>43985</t>
    <phoneticPr fontId="3"/>
  </si>
  <si>
    <t>阿蘇広域行政事務組合</t>
    <phoneticPr fontId="3"/>
  </si>
  <si>
    <t>43985</t>
    <phoneticPr fontId="3"/>
  </si>
  <si>
    <t>阿蘇広域行政事務組合</t>
    <phoneticPr fontId="3"/>
  </si>
  <si>
    <t>43985</t>
    <phoneticPr fontId="3"/>
  </si>
  <si>
    <t>43985</t>
    <phoneticPr fontId="3"/>
  </si>
  <si>
    <t>43986</t>
    <phoneticPr fontId="3"/>
  </si>
  <si>
    <t>人吉球磨広域行政組合</t>
    <phoneticPr fontId="3"/>
  </si>
  <si>
    <t>43986</t>
    <phoneticPr fontId="3"/>
  </si>
  <si>
    <t>人吉球磨広域行政組合</t>
    <phoneticPr fontId="3"/>
  </si>
  <si>
    <t>43986</t>
    <phoneticPr fontId="3"/>
  </si>
  <si>
    <t>43986</t>
    <phoneticPr fontId="3"/>
  </si>
  <si>
    <t>人吉球磨広域行政組合</t>
    <phoneticPr fontId="3"/>
  </si>
  <si>
    <t>43991</t>
    <phoneticPr fontId="3"/>
  </si>
  <si>
    <t>有明広域行政事務組合</t>
    <phoneticPr fontId="3"/>
  </si>
  <si>
    <t>43991</t>
    <phoneticPr fontId="3"/>
  </si>
  <si>
    <t>有明広域行政事務組合</t>
    <phoneticPr fontId="3"/>
  </si>
  <si>
    <t>43991</t>
    <phoneticPr fontId="3"/>
  </si>
  <si>
    <t>有明広域行政事務組合</t>
    <phoneticPr fontId="3"/>
  </si>
  <si>
    <t>43991</t>
    <phoneticPr fontId="3"/>
  </si>
  <si>
    <t>有明広域行政事務組合</t>
    <phoneticPr fontId="3"/>
  </si>
  <si>
    <t>43993</t>
    <phoneticPr fontId="3"/>
  </si>
  <si>
    <t>水俣芦北広域行政事務組合</t>
    <phoneticPr fontId="3"/>
  </si>
  <si>
    <t>43993</t>
    <phoneticPr fontId="3"/>
  </si>
  <si>
    <t>水俣芦北広域行政事務組合</t>
    <phoneticPr fontId="3"/>
  </si>
  <si>
    <t>43993</t>
    <phoneticPr fontId="3"/>
  </si>
  <si>
    <t>43995</t>
    <phoneticPr fontId="3"/>
  </si>
  <si>
    <t>宇城広域連合</t>
    <phoneticPr fontId="3"/>
  </si>
  <si>
    <t>43995</t>
    <phoneticPr fontId="3"/>
  </si>
  <si>
    <t>宇城広域連合</t>
    <phoneticPr fontId="3"/>
  </si>
  <si>
    <t>43995</t>
    <phoneticPr fontId="3"/>
  </si>
  <si>
    <t>43996</t>
    <phoneticPr fontId="3"/>
  </si>
  <si>
    <t>菊池広域連合</t>
    <phoneticPr fontId="3"/>
  </si>
  <si>
    <t>43996</t>
    <phoneticPr fontId="3"/>
  </si>
  <si>
    <t>菊池広域連合</t>
    <phoneticPr fontId="3"/>
  </si>
  <si>
    <t>43996</t>
    <phoneticPr fontId="3"/>
  </si>
  <si>
    <t>43996</t>
    <phoneticPr fontId="3"/>
  </si>
  <si>
    <t>菊池広域連合</t>
    <phoneticPr fontId="3"/>
  </si>
  <si>
    <t>43000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</si>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</sst>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463</v>
      </c>
      <c r="C7" s="78" t="s">
        <v>464</v>
      </c>
      <c r="D7" s="79">
        <f>SUM($D$8:$D$42)</f>
        <v>9107608</v>
      </c>
      <c r="E7" s="79">
        <f>SUM($E$8:$E$42)</f>
        <v>8227478</v>
      </c>
      <c r="F7" s="79">
        <f>SUM($F$8:$F$42)</f>
        <v>4170403</v>
      </c>
      <c r="G7" s="79">
        <f>SUM($G$8:$G$42)</f>
        <v>17689</v>
      </c>
      <c r="H7" s="79">
        <f>SUM($H$8:$H$42)</f>
        <v>3943756</v>
      </c>
      <c r="I7" s="79">
        <f>SUM($I$8:$I$42)</f>
        <v>0</v>
      </c>
      <c r="J7" s="93" t="s">
        <v>465</v>
      </c>
      <c r="K7" s="79">
        <f>SUM($K$8:$K$42)</f>
        <v>95630</v>
      </c>
      <c r="L7" s="79">
        <f>SUM($L$8:$L$42)</f>
        <v>880130</v>
      </c>
      <c r="M7" s="79">
        <f>SUM($M$8:$M$42)</f>
        <v>3491</v>
      </c>
      <c r="N7" s="79">
        <f>SUM($N$8:$N$42)</f>
        <v>3445</v>
      </c>
      <c r="O7" s="79">
        <f>SUM($O$8:$O$42)</f>
        <v>1745</v>
      </c>
      <c r="P7" s="79">
        <f>SUM($P$8:$P$42)</f>
        <v>0</v>
      </c>
      <c r="Q7" s="79">
        <f>SUM($Q$8:$Q$42)</f>
        <v>1700</v>
      </c>
      <c r="R7" s="79">
        <f>SUM($R$8:$R$42)</f>
        <v>0</v>
      </c>
      <c r="S7" s="93" t="s">
        <v>465</v>
      </c>
      <c r="T7" s="79">
        <f>SUM($T$8:$T$42)</f>
        <v>0</v>
      </c>
      <c r="U7" s="79">
        <f>SUM($U$8:$U$42)</f>
        <v>46</v>
      </c>
      <c r="V7" s="79">
        <f>SUM($V$8:$V$42)</f>
        <v>9111099</v>
      </c>
      <c r="W7" s="79">
        <f>SUM($W$8:$W$42)</f>
        <v>8230923</v>
      </c>
      <c r="X7" s="79">
        <f>SUM($X$8:$X$42)</f>
        <v>4172148</v>
      </c>
      <c r="Y7" s="79">
        <f>SUM($Y$8:$Y$42)</f>
        <v>17689</v>
      </c>
      <c r="Z7" s="79">
        <f>SUM($Z$8:$Z$42)</f>
        <v>3945456</v>
      </c>
      <c r="AA7" s="79">
        <f>SUM($AA$8:$AA$42)</f>
        <v>0</v>
      </c>
      <c r="AB7" s="93" t="s">
        <v>465</v>
      </c>
      <c r="AC7" s="79">
        <f>SUM($AC$8:$AC$42)</f>
        <v>95630</v>
      </c>
      <c r="AD7" s="79">
        <f>SUM($AD$8:$AD$42)</f>
        <v>880176</v>
      </c>
      <c r="AE7" s="79">
        <f>SUM($AE$8:$AE$42)</f>
        <v>0</v>
      </c>
      <c r="AF7" s="79">
        <f>SUM($AF$8:$AF$42)</f>
        <v>0</v>
      </c>
      <c r="AG7" s="79">
        <f>SUM($AG$8:$AG$42)</f>
        <v>0</v>
      </c>
      <c r="AH7" s="79">
        <f>SUM($AH$8:$AH$42)</f>
        <v>0</v>
      </c>
      <c r="AI7" s="79">
        <f>SUM($AI$8:$AI$42)</f>
        <v>0</v>
      </c>
      <c r="AJ7" s="79">
        <f>SUM($AJ$8:$AJ$42)</f>
        <v>0</v>
      </c>
      <c r="AK7" s="79">
        <f>SUM($AK$8:$AK$42)</f>
        <v>0</v>
      </c>
      <c r="AL7" s="79">
        <f>SUM($AL$8:$AL$42)</f>
        <v>0</v>
      </c>
      <c r="AM7" s="79">
        <f>SUM($AM$8:$AM$42)</f>
        <v>9107608</v>
      </c>
      <c r="AN7" s="79">
        <f>SUM($AN$8:$AN$42)</f>
        <v>0</v>
      </c>
      <c r="AO7" s="79">
        <f>SUM($AO$8:$AO$42)</f>
        <v>0</v>
      </c>
      <c r="AP7" s="79">
        <f>SUM($AP$8:$AP$42)</f>
        <v>0</v>
      </c>
      <c r="AQ7" s="79">
        <f>SUM($AQ$8:$AQ$42)</f>
        <v>0</v>
      </c>
      <c r="AR7" s="79">
        <f>SUM($AR$8:$AR$42)</f>
        <v>0</v>
      </c>
      <c r="AS7" s="79">
        <f>SUM($AS$8:$AS$42)</f>
        <v>1424</v>
      </c>
      <c r="AT7" s="79">
        <f>SUM($AT$8:$AT$42)</f>
        <v>0</v>
      </c>
      <c r="AU7" s="79">
        <f>SUM($AU$8:$AU$42)</f>
        <v>1424</v>
      </c>
      <c r="AV7" s="79">
        <f>SUM($AV$8:$AV$42)</f>
        <v>0</v>
      </c>
      <c r="AW7" s="79">
        <f>SUM($AW$8:$AW$42)</f>
        <v>0</v>
      </c>
      <c r="AX7" s="79">
        <f>SUM($AX$8:$AX$42)</f>
        <v>9106184</v>
      </c>
      <c r="AY7" s="79">
        <f>SUM($AY$8:$AY$42)</f>
        <v>306681</v>
      </c>
      <c r="AZ7" s="79">
        <f>SUM($AZ$8:$AZ$42)</f>
        <v>3111597</v>
      </c>
      <c r="BA7" s="79">
        <f>SUM($BA$8:$BA$42)</f>
        <v>1748</v>
      </c>
      <c r="BB7" s="79">
        <f>SUM($BB$8:$BB$42)</f>
        <v>5686158</v>
      </c>
      <c r="BC7" s="79">
        <f>SUM($BC$8:$BC$42)</f>
        <v>0</v>
      </c>
      <c r="BD7" s="79">
        <f>SUM($BD$8:$BD$42)</f>
        <v>0</v>
      </c>
      <c r="BE7" s="79">
        <f>SUM($BE$8:$BE$42)</f>
        <v>0</v>
      </c>
      <c r="BF7" s="79">
        <f>SUM($BF$8:$BF$42)</f>
        <v>9107608</v>
      </c>
      <c r="BG7" s="79">
        <f>SUM($BG$8:$BG$42)</f>
        <v>0</v>
      </c>
      <c r="BH7" s="79">
        <f>SUM($BH$8:$BH$42)</f>
        <v>0</v>
      </c>
      <c r="BI7" s="79">
        <f>SUM($BI$8:$BI$42)</f>
        <v>0</v>
      </c>
      <c r="BJ7" s="79">
        <f>SUM($BJ$8:$BJ$42)</f>
        <v>0</v>
      </c>
      <c r="BK7" s="79">
        <f>SUM($BK$8:$BK$42)</f>
        <v>0</v>
      </c>
      <c r="BL7" s="79">
        <f>SUM($BL$8:$BL$42)</f>
        <v>0</v>
      </c>
      <c r="BM7" s="79">
        <f>SUM($BM$8:$BM$42)</f>
        <v>0</v>
      </c>
      <c r="BN7" s="79">
        <f>SUM($BN$8:$BN$42)</f>
        <v>0</v>
      </c>
      <c r="BO7" s="79">
        <f>SUM($BO$8:$BO$42)</f>
        <v>3491</v>
      </c>
      <c r="BP7" s="79">
        <f>SUM($BP$8:$BP$42)</f>
        <v>0</v>
      </c>
      <c r="BQ7" s="79">
        <f>SUM($BQ$8:$BQ$42)</f>
        <v>0</v>
      </c>
      <c r="BR7" s="79">
        <f>SUM($BR$8:$BR$42)</f>
        <v>0</v>
      </c>
      <c r="BS7" s="79">
        <f>SUM($BS$8:$BS$42)</f>
        <v>0</v>
      </c>
      <c r="BT7" s="79">
        <f>SUM($BT$8:$BT$42)</f>
        <v>0</v>
      </c>
      <c r="BU7" s="79">
        <f>SUM($BU$8:$BU$42)</f>
        <v>0</v>
      </c>
      <c r="BV7" s="79">
        <f>SUM($BV$8:$BV$42)</f>
        <v>0</v>
      </c>
      <c r="BW7" s="79">
        <f>SUM($BW$8:$BW$42)</f>
        <v>0</v>
      </c>
      <c r="BX7" s="79">
        <f>SUM($BX$8:$BX$42)</f>
        <v>0</v>
      </c>
      <c r="BY7" s="79">
        <f>SUM($BY$8:$BY$42)</f>
        <v>0</v>
      </c>
      <c r="BZ7" s="79">
        <f>SUM($BZ$8:$BZ$42)</f>
        <v>3491</v>
      </c>
      <c r="CA7" s="79">
        <f>SUM($CA$8:$CA$42)</f>
        <v>0</v>
      </c>
      <c r="CB7" s="79">
        <f>SUM($CB$8:$CB$42)</f>
        <v>0</v>
      </c>
      <c r="CC7" s="79">
        <f>SUM($CC$8:$CC$42)</f>
        <v>0</v>
      </c>
      <c r="CD7" s="79">
        <f>SUM($CD$8:$CD$42)</f>
        <v>3491</v>
      </c>
      <c r="CE7" s="79">
        <f>SUM($CE$8:$CE$42)</f>
        <v>0</v>
      </c>
      <c r="CF7" s="79">
        <f>SUM($CF$8:$CF$42)</f>
        <v>0</v>
      </c>
      <c r="CG7" s="79">
        <f>SUM($CG$8:$CG$42)</f>
        <v>0</v>
      </c>
      <c r="CH7" s="79">
        <f>SUM($CH$8:$CH$42)</f>
        <v>3491</v>
      </c>
      <c r="CI7" s="79">
        <f>SUM($CI$8:$CI$42)</f>
        <v>0</v>
      </c>
      <c r="CJ7" s="79">
        <f>SUM($CJ$8:$CJ$42)</f>
        <v>0</v>
      </c>
      <c r="CK7" s="79">
        <f>SUM($CK$8:$CK$42)</f>
        <v>0</v>
      </c>
      <c r="CL7" s="79">
        <f>SUM($CL$8:$CL$42)</f>
        <v>0</v>
      </c>
      <c r="CM7" s="79">
        <f>SUM($CM$8:$CM$42)</f>
        <v>0</v>
      </c>
      <c r="CN7" s="79">
        <f>SUM($CN$8:$CN$42)</f>
        <v>0</v>
      </c>
      <c r="CO7" s="79">
        <f>SUM($CO$8:$CO$42)</f>
        <v>0</v>
      </c>
      <c r="CP7" s="79">
        <f>SUM($CP$8:$CP$42)</f>
        <v>0</v>
      </c>
      <c r="CQ7" s="79">
        <f>SUM($CQ$8:$CQ$42)</f>
        <v>9111099</v>
      </c>
      <c r="CR7" s="79">
        <f>SUM($CR$8:$CR$42)</f>
        <v>0</v>
      </c>
      <c r="CS7" s="79">
        <f>SUM($CS$8:$CS$42)</f>
        <v>0</v>
      </c>
      <c r="CT7" s="79">
        <f>SUM($CT$8:$CT$42)</f>
        <v>0</v>
      </c>
      <c r="CU7" s="79">
        <f>SUM($CU$8:$CU$42)</f>
        <v>0</v>
      </c>
      <c r="CV7" s="79">
        <f>SUM($CV$8:$CV$42)</f>
        <v>0</v>
      </c>
      <c r="CW7" s="79">
        <f>SUM($CW$8:$CW$42)</f>
        <v>1424</v>
      </c>
      <c r="CX7" s="79">
        <f>SUM($CX$8:$CX$42)</f>
        <v>0</v>
      </c>
      <c r="CY7" s="79">
        <f>SUM($CY$8:$CY$42)</f>
        <v>1424</v>
      </c>
      <c r="CZ7" s="79">
        <f>SUM($CZ$8:$CZ$42)</f>
        <v>0</v>
      </c>
      <c r="DA7" s="79">
        <f>SUM($DA$8:$DA$42)</f>
        <v>0</v>
      </c>
      <c r="DB7" s="79">
        <f>SUM($DB$8:$DB$42)</f>
        <v>9109675</v>
      </c>
      <c r="DC7" s="79">
        <f>SUM($DC$8:$DC$42)</f>
        <v>306681</v>
      </c>
      <c r="DD7" s="79">
        <f>SUM($DD$8:$DD$42)</f>
        <v>3111597</v>
      </c>
      <c r="DE7" s="79">
        <f>SUM($DE$8:$DE$42)</f>
        <v>1748</v>
      </c>
      <c r="DF7" s="79">
        <f>SUM($DF$8:$DF$42)</f>
        <v>5689649</v>
      </c>
      <c r="DG7" s="79">
        <f>SUM($DG$8:$DG$42)</f>
        <v>0</v>
      </c>
      <c r="DH7" s="79">
        <f>SUM($DH$8:$DH$42)</f>
        <v>0</v>
      </c>
      <c r="DI7" s="79">
        <f>SUM($DI$8:$DI$42)</f>
        <v>0</v>
      </c>
      <c r="DJ7" s="79">
        <f>SUM($DJ$8:$DJ$42)</f>
        <v>9111099</v>
      </c>
    </row>
    <row r="8" spans="1:114" s="8" customFormat="1" ht="12" customHeight="1">
      <c r="A8" s="80" t="s">
        <v>203</v>
      </c>
      <c r="B8" s="83" t="s">
        <v>201</v>
      </c>
      <c r="C8" s="80" t="s">
        <v>204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2" si="0">SUM(AE8,+BG8)</f>
        <v>0</v>
      </c>
      <c r="CJ8" s="84">
        <f t="shared" ref="CJ8:CJ42" si="1">SUM(AF8,+BH8)</f>
        <v>0</v>
      </c>
      <c r="CK8" s="84">
        <f t="shared" ref="CK8:CK42" si="2">SUM(AG8,+BI8)</f>
        <v>0</v>
      </c>
      <c r="CL8" s="84">
        <f t="shared" ref="CL8:CL42" si="3">SUM(AH8,+BJ8)</f>
        <v>0</v>
      </c>
      <c r="CM8" s="84">
        <f t="shared" ref="CM8:CM42" si="4">SUM(AI8,+BK8)</f>
        <v>0</v>
      </c>
      <c r="CN8" s="84">
        <f t="shared" ref="CN8:CN42" si="5">SUM(AJ8,+BL8)</f>
        <v>0</v>
      </c>
      <c r="CO8" s="84">
        <f t="shared" ref="CO8:CO42" si="6">SUM(AK8,+BM8)</f>
        <v>0</v>
      </c>
      <c r="CP8" s="84">
        <f t="shared" ref="CP8:CP42" si="7">SUM(AL8,+BN8)</f>
        <v>0</v>
      </c>
      <c r="CQ8" s="84">
        <f t="shared" ref="CQ8:CQ42" si="8">SUM(AM8,+BO8)</f>
        <v>0</v>
      </c>
      <c r="CR8" s="84">
        <f t="shared" ref="CR8:CR42" si="9">SUM(AN8,+BP8)</f>
        <v>0</v>
      </c>
      <c r="CS8" s="84">
        <f t="shared" ref="CS8:CS42" si="10">SUM(AO8,+BQ8)</f>
        <v>0</v>
      </c>
      <c r="CT8" s="84">
        <f t="shared" ref="CT8:CT42" si="11">SUM(AP8,+BR8)</f>
        <v>0</v>
      </c>
      <c r="CU8" s="84">
        <f t="shared" ref="CU8:CU42" si="12">SUM(AQ8,+BS8)</f>
        <v>0</v>
      </c>
      <c r="CV8" s="84">
        <f t="shared" ref="CV8:CV42" si="13">SUM(AR8,+BT8)</f>
        <v>0</v>
      </c>
      <c r="CW8" s="84">
        <f t="shared" ref="CW8:CW42" si="14">SUM(AS8,+BU8)</f>
        <v>0</v>
      </c>
      <c r="CX8" s="84">
        <f t="shared" ref="CX8:CX42" si="15">SUM(AT8,+BV8)</f>
        <v>0</v>
      </c>
      <c r="CY8" s="84">
        <f t="shared" ref="CY8:CY42" si="16">SUM(AU8,+BW8)</f>
        <v>0</v>
      </c>
      <c r="CZ8" s="84">
        <f t="shared" ref="CZ8:CZ42" si="17">SUM(AV8,+BX8)</f>
        <v>0</v>
      </c>
      <c r="DA8" s="84">
        <f t="shared" ref="DA8:DA42" si="18">SUM(AW8,+BY8)</f>
        <v>0</v>
      </c>
      <c r="DB8" s="84">
        <f t="shared" ref="DB8:DB42" si="19">SUM(AX8,+BZ8)</f>
        <v>0</v>
      </c>
      <c r="DC8" s="84">
        <f t="shared" ref="DC8:DC42" si="20">SUM(AY8,+CA8)</f>
        <v>0</v>
      </c>
      <c r="DD8" s="84">
        <f t="shared" ref="DD8:DD42" si="21">SUM(AZ8,+CB8)</f>
        <v>0</v>
      </c>
      <c r="DE8" s="84">
        <f t="shared" ref="DE8:DE42" si="22">SUM(BA8,+CC8)</f>
        <v>0</v>
      </c>
      <c r="DF8" s="84">
        <f t="shared" ref="DF8:DF42" si="23">SUM(BB8,+CD8)</f>
        <v>0</v>
      </c>
      <c r="DG8" s="84">
        <f t="shared" ref="DG8:DG42" si="24">SUM(BC8,+CE8)</f>
        <v>0</v>
      </c>
      <c r="DH8" s="84">
        <f t="shared" ref="DH8:DH42" si="25">SUM(BD8,+CF8)</f>
        <v>0</v>
      </c>
      <c r="DI8" s="84">
        <f t="shared" ref="DI8:DI42" si="26">SUM(BE8,+CG8)</f>
        <v>0</v>
      </c>
      <c r="DJ8" s="84">
        <f t="shared" ref="DJ8:DJ42" si="27">SUM(BF8,+CH8)</f>
        <v>0</v>
      </c>
    </row>
    <row r="9" spans="1:114" s="8" customFormat="1" ht="12" customHeight="1">
      <c r="A9" s="80" t="s">
        <v>200</v>
      </c>
      <c r="B9" s="83" t="s">
        <v>208</v>
      </c>
      <c r="C9" s="80" t="s">
        <v>209</v>
      </c>
      <c r="D9" s="84">
        <f>SUM(E9,+L9)</f>
        <v>2026970</v>
      </c>
      <c r="E9" s="84">
        <f>SUM(F9:I9)+K9</f>
        <v>2015696</v>
      </c>
      <c r="F9" s="84">
        <v>842796</v>
      </c>
      <c r="G9" s="84">
        <v>0</v>
      </c>
      <c r="H9" s="84">
        <v>1172900</v>
      </c>
      <c r="I9" s="84">
        <v>0</v>
      </c>
      <c r="J9" s="94" t="s">
        <v>193</v>
      </c>
      <c r="K9" s="84">
        <v>0</v>
      </c>
      <c r="L9" s="84">
        <v>11274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2026970</v>
      </c>
      <c r="W9" s="84">
        <v>2015696</v>
      </c>
      <c r="X9" s="84">
        <v>842796</v>
      </c>
      <c r="Y9" s="84">
        <v>0</v>
      </c>
      <c r="Z9" s="84">
        <v>1172900</v>
      </c>
      <c r="AA9" s="84">
        <v>0</v>
      </c>
      <c r="AB9" s="94" t="s">
        <v>193</v>
      </c>
      <c r="AC9" s="84">
        <v>0</v>
      </c>
      <c r="AD9" s="84">
        <v>11274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2026970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2026970</v>
      </c>
      <c r="AY9" s="84">
        <v>0</v>
      </c>
      <c r="AZ9" s="84">
        <v>0</v>
      </c>
      <c r="BA9" s="84">
        <v>0</v>
      </c>
      <c r="BB9" s="84">
        <v>2026970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2026970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2026970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2026970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2026970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2026970</v>
      </c>
    </row>
    <row r="10" spans="1:114" s="8" customFormat="1" ht="12" customHeight="1">
      <c r="A10" s="80" t="s">
        <v>203</v>
      </c>
      <c r="B10" s="83" t="s">
        <v>212</v>
      </c>
      <c r="C10" s="80" t="s">
        <v>213</v>
      </c>
      <c r="D10" s="84">
        <f>SUM(E10,+L10)</f>
        <v>5144148</v>
      </c>
      <c r="E10" s="84">
        <f>SUM(F10:I10)+K10</f>
        <v>5144138</v>
      </c>
      <c r="F10" s="84">
        <v>2420238</v>
      </c>
      <c r="G10" s="84">
        <v>0</v>
      </c>
      <c r="H10" s="84">
        <v>2723900</v>
      </c>
      <c r="I10" s="84">
        <v>0</v>
      </c>
      <c r="J10" s="94" t="s">
        <v>193</v>
      </c>
      <c r="K10" s="84">
        <v>0</v>
      </c>
      <c r="L10" s="84">
        <v>10</v>
      </c>
      <c r="M10" s="84">
        <f>SUM(N10,+U10)</f>
        <v>3491</v>
      </c>
      <c r="N10" s="84">
        <f>SUM(O10:R10)+T10</f>
        <v>3445</v>
      </c>
      <c r="O10" s="84">
        <v>1745</v>
      </c>
      <c r="P10" s="84">
        <v>0</v>
      </c>
      <c r="Q10" s="84">
        <v>1700</v>
      </c>
      <c r="R10" s="84">
        <v>0</v>
      </c>
      <c r="S10" s="94" t="s">
        <v>193</v>
      </c>
      <c r="T10" s="84">
        <v>0</v>
      </c>
      <c r="U10" s="84">
        <v>46</v>
      </c>
      <c r="V10" s="84">
        <v>5147639</v>
      </c>
      <c r="W10" s="84">
        <v>5147583</v>
      </c>
      <c r="X10" s="84">
        <v>2421983</v>
      </c>
      <c r="Y10" s="84">
        <v>0</v>
      </c>
      <c r="Z10" s="84">
        <v>2725600</v>
      </c>
      <c r="AA10" s="84">
        <v>0</v>
      </c>
      <c r="AB10" s="94" t="s">
        <v>193</v>
      </c>
      <c r="AC10" s="84">
        <v>0</v>
      </c>
      <c r="AD10" s="84">
        <v>56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5144148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5144148</v>
      </c>
      <c r="AY10" s="84">
        <v>3495</v>
      </c>
      <c r="AZ10" s="84">
        <v>2684701</v>
      </c>
      <c r="BA10" s="84">
        <v>0</v>
      </c>
      <c r="BB10" s="84">
        <v>2455952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5144148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3491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3491</v>
      </c>
      <c r="CA10" s="84">
        <v>0</v>
      </c>
      <c r="CB10" s="84">
        <v>0</v>
      </c>
      <c r="CC10" s="84">
        <v>0</v>
      </c>
      <c r="CD10" s="84">
        <v>3491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3491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5147639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5147639</v>
      </c>
      <c r="DC10" s="84">
        <f t="shared" si="20"/>
        <v>3495</v>
      </c>
      <c r="DD10" s="84">
        <f t="shared" si="21"/>
        <v>2684701</v>
      </c>
      <c r="DE10" s="84">
        <f t="shared" si="22"/>
        <v>0</v>
      </c>
      <c r="DF10" s="84">
        <f t="shared" si="23"/>
        <v>2459443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5147639</v>
      </c>
    </row>
    <row r="11" spans="1:114" s="8" customFormat="1" ht="12" customHeight="1">
      <c r="A11" s="80" t="s">
        <v>203</v>
      </c>
      <c r="B11" s="83" t="s">
        <v>216</v>
      </c>
      <c r="C11" s="80" t="s">
        <v>217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203</v>
      </c>
      <c r="B12" s="83" t="s">
        <v>220</v>
      </c>
      <c r="C12" s="80" t="s">
        <v>221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203</v>
      </c>
      <c r="B13" s="83" t="s">
        <v>227</v>
      </c>
      <c r="C13" s="80" t="s">
        <v>228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203</v>
      </c>
      <c r="B14" s="83" t="s">
        <v>232</v>
      </c>
      <c r="C14" s="80" t="s">
        <v>233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203</v>
      </c>
      <c r="B15" s="83" t="s">
        <v>236</v>
      </c>
      <c r="C15" s="80" t="s">
        <v>237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203</v>
      </c>
      <c r="B16" s="83" t="s">
        <v>240</v>
      </c>
      <c r="C16" s="80" t="s">
        <v>241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203</v>
      </c>
      <c r="B17" s="83" t="s">
        <v>244</v>
      </c>
      <c r="C17" s="80" t="s">
        <v>245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203</v>
      </c>
      <c r="B18" s="83" t="s">
        <v>249</v>
      </c>
      <c r="C18" s="80" t="s">
        <v>250</v>
      </c>
      <c r="D18" s="84">
        <f>SUM(E18,+L18)</f>
        <v>4316</v>
      </c>
      <c r="E18" s="84">
        <f>SUM(F18:I18)+K18</f>
        <v>2158</v>
      </c>
      <c r="F18" s="84">
        <v>2158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2158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4316</v>
      </c>
      <c r="W18" s="84">
        <v>2158</v>
      </c>
      <c r="X18" s="84">
        <v>2158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2158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4316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4316</v>
      </c>
      <c r="AY18" s="84">
        <v>0</v>
      </c>
      <c r="AZ18" s="84">
        <v>0</v>
      </c>
      <c r="BA18" s="84">
        <v>0</v>
      </c>
      <c r="BB18" s="84">
        <v>4316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4316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4316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4316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4316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4316</v>
      </c>
    </row>
    <row r="19" spans="1:114" s="8" customFormat="1" ht="12" customHeight="1">
      <c r="A19" s="80" t="s">
        <v>203</v>
      </c>
      <c r="B19" s="83" t="s">
        <v>253</v>
      </c>
      <c r="C19" s="80" t="s">
        <v>254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203</v>
      </c>
      <c r="B20" s="83" t="s">
        <v>257</v>
      </c>
      <c r="C20" s="80" t="s">
        <v>258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203</v>
      </c>
      <c r="B21" s="83" t="s">
        <v>261</v>
      </c>
      <c r="C21" s="80" t="s">
        <v>262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203</v>
      </c>
      <c r="B22" s="83" t="s">
        <v>265</v>
      </c>
      <c r="C22" s="80" t="s">
        <v>266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203</v>
      </c>
      <c r="B23" s="83" t="s">
        <v>269</v>
      </c>
      <c r="C23" s="80" t="s">
        <v>270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203</v>
      </c>
      <c r="B24" s="83" t="s">
        <v>273</v>
      </c>
      <c r="C24" s="80" t="s">
        <v>274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203</v>
      </c>
      <c r="B25" s="83" t="s">
        <v>277</v>
      </c>
      <c r="C25" s="80" t="s">
        <v>278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205</v>
      </c>
      <c r="B26" s="83" t="s">
        <v>281</v>
      </c>
      <c r="C26" s="80" t="s">
        <v>282</v>
      </c>
      <c r="D26" s="84">
        <f>SUM(E26,+L26)</f>
        <v>1910</v>
      </c>
      <c r="E26" s="84">
        <f>SUM(F26:I26)+K26</f>
        <v>1910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1910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1910</v>
      </c>
      <c r="W26" s="84">
        <v>1910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1910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1910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1910</v>
      </c>
      <c r="AY26" s="84">
        <v>162</v>
      </c>
      <c r="AZ26" s="84">
        <v>0</v>
      </c>
      <c r="BA26" s="84">
        <v>1748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1910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1910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1910</v>
      </c>
      <c r="DC26" s="84">
        <f t="shared" si="20"/>
        <v>162</v>
      </c>
      <c r="DD26" s="84">
        <f t="shared" si="21"/>
        <v>0</v>
      </c>
      <c r="DE26" s="84">
        <f t="shared" si="22"/>
        <v>1748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1910</v>
      </c>
    </row>
    <row r="27" spans="1:114" s="8" customFormat="1" ht="12" customHeight="1">
      <c r="A27" s="80" t="s">
        <v>200</v>
      </c>
      <c r="B27" s="83" t="s">
        <v>286</v>
      </c>
      <c r="C27" s="80" t="s">
        <v>287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229</v>
      </c>
      <c r="B28" s="83" t="s">
        <v>293</v>
      </c>
      <c r="C28" s="80" t="s">
        <v>294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203</v>
      </c>
      <c r="B29" s="83" t="s">
        <v>298</v>
      </c>
      <c r="C29" s="80" t="s">
        <v>299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203</v>
      </c>
      <c r="B30" s="83" t="s">
        <v>304</v>
      </c>
      <c r="C30" s="80" t="s">
        <v>305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203</v>
      </c>
      <c r="B31" s="83" t="s">
        <v>309</v>
      </c>
      <c r="C31" s="80" t="s">
        <v>310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205</v>
      </c>
      <c r="B32" s="83" t="s">
        <v>315</v>
      </c>
      <c r="C32" s="80" t="s">
        <v>316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322</v>
      </c>
      <c r="C33" s="80" t="s">
        <v>323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229</v>
      </c>
      <c r="B34" s="83" t="s">
        <v>329</v>
      </c>
      <c r="C34" s="80" t="s">
        <v>330</v>
      </c>
      <c r="D34" s="84">
        <f>SUM(E34,+L34)</f>
        <v>1736204</v>
      </c>
      <c r="E34" s="84">
        <f>SUM(F34:I34)+K34</f>
        <v>876558</v>
      </c>
      <c r="F34" s="84">
        <v>876558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859646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1736204</v>
      </c>
      <c r="W34" s="84">
        <v>876558</v>
      </c>
      <c r="X34" s="84">
        <v>876558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859646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1736204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1736204</v>
      </c>
      <c r="AY34" s="84">
        <v>303024</v>
      </c>
      <c r="AZ34" s="84">
        <v>426896</v>
      </c>
      <c r="BA34" s="84">
        <v>0</v>
      </c>
      <c r="BB34" s="84">
        <v>1006284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1736204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1736204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1736204</v>
      </c>
      <c r="DC34" s="84">
        <f t="shared" si="20"/>
        <v>303024</v>
      </c>
      <c r="DD34" s="84">
        <f t="shared" si="21"/>
        <v>426896</v>
      </c>
      <c r="DE34" s="84">
        <f t="shared" si="22"/>
        <v>0</v>
      </c>
      <c r="DF34" s="84">
        <f t="shared" si="23"/>
        <v>1006284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1736204</v>
      </c>
    </row>
    <row r="35" spans="1:114" s="8" customFormat="1" ht="12" customHeight="1">
      <c r="A35" s="80" t="s">
        <v>203</v>
      </c>
      <c r="B35" s="83" t="s">
        <v>335</v>
      </c>
      <c r="C35" s="80" t="s">
        <v>336</v>
      </c>
      <c r="D35" s="84">
        <f>SUM(E35,+L35)</f>
        <v>192636</v>
      </c>
      <c r="E35" s="84">
        <f>SUM(F35:I35)+K35</f>
        <v>186306</v>
      </c>
      <c r="F35" s="84">
        <v>27941</v>
      </c>
      <c r="G35" s="84">
        <v>17689</v>
      </c>
      <c r="H35" s="84">
        <v>46956</v>
      </c>
      <c r="I35" s="84">
        <v>0</v>
      </c>
      <c r="J35" s="94" t="s">
        <v>193</v>
      </c>
      <c r="K35" s="84">
        <v>93720</v>
      </c>
      <c r="L35" s="84">
        <v>6330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192636</v>
      </c>
      <c r="W35" s="84">
        <v>186306</v>
      </c>
      <c r="X35" s="84">
        <v>27941</v>
      </c>
      <c r="Y35" s="84">
        <v>17689</v>
      </c>
      <c r="Z35" s="84">
        <v>46956</v>
      </c>
      <c r="AA35" s="84">
        <v>0</v>
      </c>
      <c r="AB35" s="94" t="s">
        <v>193</v>
      </c>
      <c r="AC35" s="84">
        <v>93720</v>
      </c>
      <c r="AD35" s="84">
        <v>6330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192636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192636</v>
      </c>
      <c r="AY35" s="84">
        <v>0</v>
      </c>
      <c r="AZ35" s="84">
        <v>0</v>
      </c>
      <c r="BA35" s="84">
        <v>0</v>
      </c>
      <c r="BB35" s="84">
        <v>192636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192636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192636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192636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192636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192636</v>
      </c>
    </row>
    <row r="36" spans="1:114" s="8" customFormat="1" ht="12" customHeight="1">
      <c r="A36" s="80" t="s">
        <v>205</v>
      </c>
      <c r="B36" s="83" t="s">
        <v>342</v>
      </c>
      <c r="C36" s="80" t="s">
        <v>343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205</v>
      </c>
      <c r="B37" s="83" t="s">
        <v>349</v>
      </c>
      <c r="C37" s="80" t="s">
        <v>350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355</v>
      </c>
      <c r="B38" s="83" t="s">
        <v>356</v>
      </c>
      <c r="C38" s="80" t="s">
        <v>357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200</v>
      </c>
      <c r="B39" s="83" t="s">
        <v>362</v>
      </c>
      <c r="C39" s="80" t="s">
        <v>363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200</v>
      </c>
      <c r="B40" s="83" t="s">
        <v>370</v>
      </c>
      <c r="C40" s="80" t="s">
        <v>371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203</v>
      </c>
      <c r="B41" s="83" t="s">
        <v>375</v>
      </c>
      <c r="C41" s="80" t="s">
        <v>376</v>
      </c>
      <c r="D41" s="84">
        <f>SUM(E41,+L41)</f>
        <v>1424</v>
      </c>
      <c r="E41" s="84">
        <f>SUM(F41:I41)+K41</f>
        <v>712</v>
      </c>
      <c r="F41" s="84">
        <v>712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712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1424</v>
      </c>
      <c r="W41" s="84">
        <v>712</v>
      </c>
      <c r="X41" s="84">
        <v>712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712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1424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1424</v>
      </c>
      <c r="AT41" s="84">
        <v>0</v>
      </c>
      <c r="AU41" s="84">
        <v>1424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1424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1424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1424</v>
      </c>
      <c r="CX41" s="84">
        <f t="shared" si="15"/>
        <v>0</v>
      </c>
      <c r="CY41" s="84">
        <f t="shared" si="16"/>
        <v>1424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1424</v>
      </c>
    </row>
    <row r="42" spans="1:114" s="8" customFormat="1" ht="12" customHeight="1">
      <c r="A42" s="80" t="s">
        <v>205</v>
      </c>
      <c r="B42" s="83" t="s">
        <v>382</v>
      </c>
      <c r="C42" s="80" t="s">
        <v>383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202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202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202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202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202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5:DJ995">
    <cfRule type="expression" dxfId="712" priority="51" stopIfTrue="1">
      <formula>$A55&lt;&gt;""</formula>
    </cfRule>
  </conditionalFormatting>
  <conditionalFormatting sqref="A7:DJ7">
    <cfRule type="expression" dxfId="711" priority="1" stopIfTrue="1">
      <formula>$A7&lt;&gt;""</formula>
    </cfRule>
  </conditionalFormatting>
  <conditionalFormatting sqref="A8:DJ8">
    <cfRule type="expression" dxfId="710" priority="49" stopIfTrue="1">
      <formula>$A8&lt;&gt;""</formula>
    </cfRule>
  </conditionalFormatting>
  <conditionalFormatting sqref="A9:DJ9">
    <cfRule type="expression" dxfId="709" priority="48" stopIfTrue="1">
      <formula>$A9&lt;&gt;""</formula>
    </cfRule>
  </conditionalFormatting>
  <conditionalFormatting sqref="A10:DJ10">
    <cfRule type="expression" dxfId="708" priority="47" stopIfTrue="1">
      <formula>$A10&lt;&gt;""</formula>
    </cfRule>
  </conditionalFormatting>
  <conditionalFormatting sqref="A11:DJ11">
    <cfRule type="expression" dxfId="707" priority="46" stopIfTrue="1">
      <formula>$A11&lt;&gt;""</formula>
    </cfRule>
  </conditionalFormatting>
  <conditionalFormatting sqref="A12:DJ12">
    <cfRule type="expression" dxfId="706" priority="45" stopIfTrue="1">
      <formula>$A12&lt;&gt;""</formula>
    </cfRule>
  </conditionalFormatting>
  <conditionalFormatting sqref="A13:DJ13">
    <cfRule type="expression" dxfId="705" priority="44" stopIfTrue="1">
      <formula>$A13&lt;&gt;""</formula>
    </cfRule>
  </conditionalFormatting>
  <conditionalFormatting sqref="A14:DJ14">
    <cfRule type="expression" dxfId="704" priority="43" stopIfTrue="1">
      <formula>$A14&lt;&gt;""</formula>
    </cfRule>
  </conditionalFormatting>
  <conditionalFormatting sqref="A15:DJ15">
    <cfRule type="expression" dxfId="703" priority="42" stopIfTrue="1">
      <formula>$A15&lt;&gt;""</formula>
    </cfRule>
  </conditionalFormatting>
  <conditionalFormatting sqref="A16:DJ16">
    <cfRule type="expression" dxfId="702" priority="41" stopIfTrue="1">
      <formula>$A16&lt;&gt;""</formula>
    </cfRule>
  </conditionalFormatting>
  <conditionalFormatting sqref="A17:DJ17">
    <cfRule type="expression" dxfId="701" priority="40" stopIfTrue="1">
      <formula>$A17&lt;&gt;""</formula>
    </cfRule>
  </conditionalFormatting>
  <conditionalFormatting sqref="A18:DJ18">
    <cfRule type="expression" dxfId="700" priority="39" stopIfTrue="1">
      <formula>$A18&lt;&gt;""</formula>
    </cfRule>
  </conditionalFormatting>
  <conditionalFormatting sqref="A19:DJ19">
    <cfRule type="expression" dxfId="699" priority="38" stopIfTrue="1">
      <formula>$A19&lt;&gt;""</formula>
    </cfRule>
  </conditionalFormatting>
  <conditionalFormatting sqref="A20:DJ20">
    <cfRule type="expression" dxfId="698" priority="37" stopIfTrue="1">
      <formula>$A20&lt;&gt;""</formula>
    </cfRule>
  </conditionalFormatting>
  <conditionalFormatting sqref="A21:DJ21">
    <cfRule type="expression" dxfId="697" priority="36" stopIfTrue="1">
      <formula>$A21&lt;&gt;""</formula>
    </cfRule>
  </conditionalFormatting>
  <conditionalFormatting sqref="A22:DJ22">
    <cfRule type="expression" dxfId="696" priority="35" stopIfTrue="1">
      <formula>$A22&lt;&gt;""</formula>
    </cfRule>
  </conditionalFormatting>
  <conditionalFormatting sqref="A23:DJ23">
    <cfRule type="expression" dxfId="695" priority="34" stopIfTrue="1">
      <formula>$A23&lt;&gt;""</formula>
    </cfRule>
  </conditionalFormatting>
  <conditionalFormatting sqref="A24:DJ24">
    <cfRule type="expression" dxfId="694" priority="33" stopIfTrue="1">
      <formula>$A24&lt;&gt;""</formula>
    </cfRule>
  </conditionalFormatting>
  <conditionalFormatting sqref="A25:DJ25">
    <cfRule type="expression" dxfId="693" priority="32" stopIfTrue="1">
      <formula>$A25&lt;&gt;""</formula>
    </cfRule>
  </conditionalFormatting>
  <conditionalFormatting sqref="A26:DJ26">
    <cfRule type="expression" dxfId="692" priority="31" stopIfTrue="1">
      <formula>$A26&lt;&gt;""</formula>
    </cfRule>
  </conditionalFormatting>
  <conditionalFormatting sqref="A27:DJ27">
    <cfRule type="expression" dxfId="691" priority="30" stopIfTrue="1">
      <formula>$A27&lt;&gt;""</formula>
    </cfRule>
  </conditionalFormatting>
  <conditionalFormatting sqref="A28:DJ28">
    <cfRule type="expression" dxfId="690" priority="29" stopIfTrue="1">
      <formula>$A28&lt;&gt;""</formula>
    </cfRule>
  </conditionalFormatting>
  <conditionalFormatting sqref="A29:DJ29">
    <cfRule type="expression" dxfId="689" priority="28" stopIfTrue="1">
      <formula>$A29&lt;&gt;""</formula>
    </cfRule>
  </conditionalFormatting>
  <conditionalFormatting sqref="A30:DJ30">
    <cfRule type="expression" dxfId="688" priority="27" stopIfTrue="1">
      <formula>$A30&lt;&gt;""</formula>
    </cfRule>
  </conditionalFormatting>
  <conditionalFormatting sqref="A31:DJ31">
    <cfRule type="expression" dxfId="687" priority="26" stopIfTrue="1">
      <formula>$A31&lt;&gt;""</formula>
    </cfRule>
  </conditionalFormatting>
  <conditionalFormatting sqref="A32:DJ32">
    <cfRule type="expression" dxfId="686" priority="25" stopIfTrue="1">
      <formula>$A32&lt;&gt;""</formula>
    </cfRule>
  </conditionalFormatting>
  <conditionalFormatting sqref="A33:DJ33">
    <cfRule type="expression" dxfId="685" priority="24" stopIfTrue="1">
      <formula>$A33&lt;&gt;""</formula>
    </cfRule>
  </conditionalFormatting>
  <conditionalFormatting sqref="A34:DJ34">
    <cfRule type="expression" dxfId="684" priority="23" stopIfTrue="1">
      <formula>$A34&lt;&gt;""</formula>
    </cfRule>
  </conditionalFormatting>
  <conditionalFormatting sqref="A35:DJ35">
    <cfRule type="expression" dxfId="683" priority="22" stopIfTrue="1">
      <formula>$A35&lt;&gt;""</formula>
    </cfRule>
  </conditionalFormatting>
  <conditionalFormatting sqref="A36:DJ36">
    <cfRule type="expression" dxfId="682" priority="21" stopIfTrue="1">
      <formula>$A36&lt;&gt;""</formula>
    </cfRule>
  </conditionalFormatting>
  <conditionalFormatting sqref="A37:DJ37">
    <cfRule type="expression" dxfId="681" priority="20" stopIfTrue="1">
      <formula>$A37&lt;&gt;""</formula>
    </cfRule>
  </conditionalFormatting>
  <conditionalFormatting sqref="A38:DJ38">
    <cfRule type="expression" dxfId="680" priority="19" stopIfTrue="1">
      <formula>$A38&lt;&gt;""</formula>
    </cfRule>
  </conditionalFormatting>
  <conditionalFormatting sqref="A39:DJ39">
    <cfRule type="expression" dxfId="679" priority="18" stopIfTrue="1">
      <formula>$A39&lt;&gt;""</formula>
    </cfRule>
  </conditionalFormatting>
  <conditionalFormatting sqref="A40:DJ40">
    <cfRule type="expression" dxfId="678" priority="17" stopIfTrue="1">
      <formula>$A40&lt;&gt;""</formula>
    </cfRule>
  </conditionalFormatting>
  <conditionalFormatting sqref="A41:DJ41">
    <cfRule type="expression" dxfId="677" priority="16" stopIfTrue="1">
      <formula>$A41&lt;&gt;""</formula>
    </cfRule>
  </conditionalFormatting>
  <conditionalFormatting sqref="A42:DJ42">
    <cfRule type="expression" dxfId="676" priority="15" stopIfTrue="1">
      <formula>$A42&lt;&gt;""</formula>
    </cfRule>
  </conditionalFormatting>
  <conditionalFormatting sqref="A43:DJ43">
    <cfRule type="expression" dxfId="674" priority="13" stopIfTrue="1">
      <formula>$A43&lt;&gt;""</formula>
    </cfRule>
  </conditionalFormatting>
  <conditionalFormatting sqref="A44:DJ44">
    <cfRule type="expression" dxfId="673" priority="12" stopIfTrue="1">
      <formula>$A44&lt;&gt;""</formula>
    </cfRule>
  </conditionalFormatting>
  <conditionalFormatting sqref="A45:DJ45">
    <cfRule type="expression" dxfId="672" priority="11" stopIfTrue="1">
      <formula>$A45&lt;&gt;""</formula>
    </cfRule>
  </conditionalFormatting>
  <conditionalFormatting sqref="A46:DJ46">
    <cfRule type="expression" dxfId="671" priority="10" stopIfTrue="1">
      <formula>$A46&lt;&gt;""</formula>
    </cfRule>
  </conditionalFormatting>
  <conditionalFormatting sqref="A47:DJ47">
    <cfRule type="expression" dxfId="670" priority="9" stopIfTrue="1">
      <formula>$A47&lt;&gt;""</formula>
    </cfRule>
  </conditionalFormatting>
  <conditionalFormatting sqref="A48:DJ48">
    <cfRule type="expression" dxfId="669" priority="8" stopIfTrue="1">
      <formula>$A48&lt;&gt;""</formula>
    </cfRule>
  </conditionalFormatting>
  <conditionalFormatting sqref="A49:DJ49">
    <cfRule type="expression" dxfId="668" priority="7" stopIfTrue="1">
      <formula>$A49&lt;&gt;""</formula>
    </cfRule>
  </conditionalFormatting>
  <conditionalFormatting sqref="A50:DJ50">
    <cfRule type="expression" dxfId="667" priority="6" stopIfTrue="1">
      <formula>$A50&lt;&gt;""</formula>
    </cfRule>
  </conditionalFormatting>
  <conditionalFormatting sqref="A51:DJ51">
    <cfRule type="expression" dxfId="666" priority="5" stopIfTrue="1">
      <formula>$A51&lt;&gt;""</formula>
    </cfRule>
  </conditionalFormatting>
  <conditionalFormatting sqref="A52:DJ52">
    <cfRule type="expression" dxfId="665" priority="4" stopIfTrue="1">
      <formula>$A52&lt;&gt;""</formula>
    </cfRule>
  </conditionalFormatting>
  <conditionalFormatting sqref="A53:DJ53">
    <cfRule type="expression" dxfId="664" priority="3" stopIfTrue="1">
      <formula>$A53&lt;&gt;""</formula>
    </cfRule>
  </conditionalFormatting>
  <conditionalFormatting sqref="A54:DJ54">
    <cfRule type="expression" dxfId="663" priority="2" stopIfTrue="1">
      <formula>$A54&lt;&gt;""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41" man="1"/>
    <brk id="21" min="1" max="41" man="1"/>
    <brk id="30" min="1" max="41" man="1"/>
    <brk id="38" min="1" max="41" man="1"/>
    <brk id="58" min="1" max="41" man="1"/>
    <brk id="66" min="1" max="41" man="1"/>
    <brk id="8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463</v>
      </c>
      <c r="C7" s="78" t="s">
        <v>464</v>
      </c>
      <c r="D7" s="79">
        <f>SUM($D$8:$D$19)</f>
        <v>0</v>
      </c>
      <c r="E7" s="79">
        <f>SUM($E$8:$E$19)</f>
        <v>0</v>
      </c>
      <c r="F7" s="79">
        <f>SUM($F$8:$F$19)</f>
        <v>0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79">
        <f>SUM($J$8:$J$19)</f>
        <v>0</v>
      </c>
      <c r="K7" s="79">
        <f>SUM($K$8:$K$19)</f>
        <v>0</v>
      </c>
      <c r="L7" s="79">
        <f>SUM($L$8:$L$19)</f>
        <v>0</v>
      </c>
      <c r="M7" s="79">
        <f>SUM($M$8:$M$19)</f>
        <v>0</v>
      </c>
      <c r="N7" s="79">
        <f>SUM($N$8:$N$19)</f>
        <v>0</v>
      </c>
      <c r="O7" s="79">
        <f>SUM($O$8:$O$19)</f>
        <v>0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79">
        <f>SUM($S$8:$S$19)</f>
        <v>0</v>
      </c>
      <c r="T7" s="79">
        <f>SUM($T$8:$T$19)</f>
        <v>0</v>
      </c>
      <c r="U7" s="79">
        <f>SUM($U$8:$U$19)</f>
        <v>0</v>
      </c>
      <c r="V7" s="79">
        <f>SUM($V$8:$V$19)</f>
        <v>0</v>
      </c>
      <c r="W7" s="79">
        <f>SUM($W$8:$W$19)</f>
        <v>0</v>
      </c>
      <c r="X7" s="79">
        <f>SUM($X$8:$X$19)</f>
        <v>0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79">
        <f>SUM($AB$8:$AB$19)</f>
        <v>0</v>
      </c>
      <c r="AC7" s="79">
        <f>SUM($AC$8:$AC$19)</f>
        <v>0</v>
      </c>
      <c r="AD7" s="79">
        <f>SUM($AD$8:$AD$19)</f>
        <v>0</v>
      </c>
      <c r="AE7" s="79">
        <f>SUM($AE$8:$AE$19)</f>
        <v>0</v>
      </c>
      <c r="AF7" s="79">
        <f>SUM($AF$8:$AF$19)</f>
        <v>0</v>
      </c>
      <c r="AG7" s="79">
        <f>SUM($AG$8:$AG$19)</f>
        <v>0</v>
      </c>
      <c r="AH7" s="79">
        <f>SUM($AH$8:$AH$19)</f>
        <v>0</v>
      </c>
      <c r="AI7" s="79">
        <f>SUM($AI$8:$AI$19)</f>
        <v>0</v>
      </c>
      <c r="AJ7" s="79">
        <f>SUM($AJ$8:$AJ$19)</f>
        <v>0</v>
      </c>
      <c r="AK7" s="79">
        <f>SUM($AK$8:$AK$19)</f>
        <v>0</v>
      </c>
      <c r="AL7" s="93" t="s">
        <v>465</v>
      </c>
      <c r="AM7" s="79">
        <f>SUM($AM$8:$AM$19)</f>
        <v>0</v>
      </c>
      <c r="AN7" s="79">
        <f>SUM($AN$8:$AN$19)</f>
        <v>0</v>
      </c>
      <c r="AO7" s="79">
        <f>SUM($AO$8:$AO$19)</f>
        <v>0</v>
      </c>
      <c r="AP7" s="79">
        <f>SUM($AP$8:$AP$19)</f>
        <v>0</v>
      </c>
      <c r="AQ7" s="79">
        <f>SUM($AQ$8:$AQ$19)</f>
        <v>0</v>
      </c>
      <c r="AR7" s="79">
        <f>SUM($AR$8:$AR$19)</f>
        <v>0</v>
      </c>
      <c r="AS7" s="79">
        <f>SUM($AS$8:$AS$19)</f>
        <v>0</v>
      </c>
      <c r="AT7" s="79">
        <f>SUM($AT$8:$AT$19)</f>
        <v>0</v>
      </c>
      <c r="AU7" s="79">
        <f>SUM($AU$8:$AU$19)</f>
        <v>0</v>
      </c>
      <c r="AV7" s="79">
        <f>SUM($AV$8:$AV$19)</f>
        <v>0</v>
      </c>
      <c r="AW7" s="79">
        <f>SUM($AW$8:$AW$19)</f>
        <v>0</v>
      </c>
      <c r="AX7" s="79">
        <f>SUM($AX$8:$AX$19)</f>
        <v>0</v>
      </c>
      <c r="AY7" s="79">
        <f>SUM($AY$8:$AY$19)</f>
        <v>0</v>
      </c>
      <c r="AZ7" s="79">
        <f>SUM($AZ$8:$AZ$19)</f>
        <v>0</v>
      </c>
      <c r="BA7" s="79">
        <f>SUM($BA$8:$BA$19)</f>
        <v>0</v>
      </c>
      <c r="BB7" s="79">
        <f>SUM($BB$8:$BB$19)</f>
        <v>0</v>
      </c>
      <c r="BC7" s="93" t="s">
        <v>465</v>
      </c>
      <c r="BD7" s="79">
        <f>SUM($BD$8:$BD$19)</f>
        <v>0</v>
      </c>
      <c r="BE7" s="79">
        <f>SUM($BE$8:$BE$19)</f>
        <v>0</v>
      </c>
      <c r="BF7" s="79">
        <f>SUM($BF$8:$BF$19)</f>
        <v>0</v>
      </c>
      <c r="BG7" s="79">
        <f>SUM($BG$8:$BG$19)</f>
        <v>0</v>
      </c>
      <c r="BH7" s="79">
        <f>SUM($BH$8:$BH$19)</f>
        <v>0</v>
      </c>
      <c r="BI7" s="79">
        <f>SUM($BI$8:$BI$19)</f>
        <v>0</v>
      </c>
      <c r="BJ7" s="79">
        <f>SUM($BJ$8:$BJ$19)</f>
        <v>0</v>
      </c>
      <c r="BK7" s="79">
        <f>SUM($BK$8:$BK$19)</f>
        <v>0</v>
      </c>
      <c r="BL7" s="79">
        <f>SUM($BL$8:$BL$19)</f>
        <v>0</v>
      </c>
      <c r="BM7" s="79">
        <f>SUM($BM$8:$BM$19)</f>
        <v>0</v>
      </c>
      <c r="BN7" s="93" t="s">
        <v>465</v>
      </c>
      <c r="BO7" s="79">
        <f>SUM($BO$8:$BO$19)</f>
        <v>0</v>
      </c>
      <c r="BP7" s="79">
        <f>SUM($BP$8:$BP$19)</f>
        <v>0</v>
      </c>
      <c r="BQ7" s="79">
        <f>SUM($BQ$8:$BQ$19)</f>
        <v>0</v>
      </c>
      <c r="BR7" s="79">
        <f>SUM($BR$8:$BR$19)</f>
        <v>0</v>
      </c>
      <c r="BS7" s="79">
        <f>SUM($BS$8:$BS$19)</f>
        <v>0</v>
      </c>
      <c r="BT7" s="79">
        <f>SUM($BT$8:$BT$19)</f>
        <v>0</v>
      </c>
      <c r="BU7" s="79">
        <f>SUM($BU$8:$BU$19)</f>
        <v>0</v>
      </c>
      <c r="BV7" s="79">
        <f>SUM($BV$8:$BV$19)</f>
        <v>0</v>
      </c>
      <c r="BW7" s="79">
        <f>SUM($BW$8:$BW$19)</f>
        <v>0</v>
      </c>
      <c r="BX7" s="79">
        <f>SUM($BX$8:$BX$19)</f>
        <v>0</v>
      </c>
      <c r="BY7" s="79">
        <f>SUM($BY$8:$BY$19)</f>
        <v>0</v>
      </c>
      <c r="BZ7" s="79">
        <f>SUM($BZ$8:$BZ$19)</f>
        <v>0</v>
      </c>
      <c r="CA7" s="79">
        <f>SUM($CA$8:$CA$19)</f>
        <v>0</v>
      </c>
      <c r="CB7" s="79">
        <f>SUM($CB$8:$CB$19)</f>
        <v>0</v>
      </c>
      <c r="CC7" s="79">
        <f>SUM($CC$8:$CC$19)</f>
        <v>0</v>
      </c>
      <c r="CD7" s="79">
        <f>SUM($CD$8:$CD$19)</f>
        <v>0</v>
      </c>
      <c r="CE7" s="93" t="s">
        <v>465</v>
      </c>
      <c r="CF7" s="79">
        <f>SUM($CF$8:$CF$19)</f>
        <v>0</v>
      </c>
      <c r="CG7" s="79">
        <f>SUM($CG$8:$CG$19)</f>
        <v>0</v>
      </c>
      <c r="CH7" s="79">
        <f>SUM($CH$8:$CH$19)</f>
        <v>0</v>
      </c>
      <c r="CI7" s="79">
        <f>SUM($CI$8:$CI$19)</f>
        <v>0</v>
      </c>
      <c r="CJ7" s="79">
        <f>SUM($CJ$8:$CJ$19)</f>
        <v>0</v>
      </c>
      <c r="CK7" s="79">
        <f>SUM($CK$8:$CK$19)</f>
        <v>0</v>
      </c>
      <c r="CL7" s="79">
        <f>SUM($CL$8:$CL$19)</f>
        <v>0</v>
      </c>
      <c r="CM7" s="79">
        <f>SUM($CM$8:$CM$19)</f>
        <v>0</v>
      </c>
      <c r="CN7" s="79">
        <f>SUM($CN$8:$CN$19)</f>
        <v>0</v>
      </c>
      <c r="CO7" s="79">
        <f>SUM($CO$8:$CO$19)</f>
        <v>0</v>
      </c>
      <c r="CP7" s="93" t="s">
        <v>465</v>
      </c>
      <c r="CQ7" s="79">
        <f>SUM($CQ$8:$CQ$19)</f>
        <v>0</v>
      </c>
      <c r="CR7" s="79">
        <f>SUM($CR$8:$CR$19)</f>
        <v>0</v>
      </c>
      <c r="CS7" s="79">
        <f>SUM($CS$8:$CS$19)</f>
        <v>0</v>
      </c>
      <c r="CT7" s="79">
        <f>SUM($CT$8:$CT$19)</f>
        <v>0</v>
      </c>
      <c r="CU7" s="79">
        <f>SUM($CU$8:$CU$19)</f>
        <v>0</v>
      </c>
      <c r="CV7" s="79">
        <f>SUM($CV$8:$CV$19)</f>
        <v>0</v>
      </c>
      <c r="CW7" s="79">
        <f>SUM($CW$8:$CW$19)</f>
        <v>0</v>
      </c>
      <c r="CX7" s="79">
        <f>SUM($CX$8:$CX$19)</f>
        <v>0</v>
      </c>
      <c r="CY7" s="79">
        <f>SUM($CY$8:$CY$19)</f>
        <v>0</v>
      </c>
      <c r="CZ7" s="79">
        <f>SUM($CZ$8:$CZ$19)</f>
        <v>0</v>
      </c>
      <c r="DA7" s="79">
        <f>SUM($DA$8:$DA$19)</f>
        <v>0</v>
      </c>
      <c r="DB7" s="79">
        <f>SUM($DB$8:$DB$19)</f>
        <v>0</v>
      </c>
      <c r="DC7" s="79">
        <f>SUM($DC$8:$DC$19)</f>
        <v>0</v>
      </c>
      <c r="DD7" s="79">
        <f>SUM($DD$8:$DD$19)</f>
        <v>0</v>
      </c>
      <c r="DE7" s="79">
        <f>SUM($DE$8:$DE$19)</f>
        <v>0</v>
      </c>
      <c r="DF7" s="79">
        <f>SUM($DF$8:$DF$19)</f>
        <v>0</v>
      </c>
      <c r="DG7" s="93" t="s">
        <v>465</v>
      </c>
      <c r="DH7" s="79">
        <f>SUM($DH$8:$DH$19)</f>
        <v>0</v>
      </c>
      <c r="DI7" s="79">
        <f>SUM($DI$8:$DI$19)</f>
        <v>0</v>
      </c>
      <c r="DJ7" s="79">
        <f>SUM($DJ$8:$DJ$19)</f>
        <v>0</v>
      </c>
    </row>
    <row r="8" spans="1:114" s="8" customFormat="1" ht="12" customHeight="1">
      <c r="A8" s="80" t="s">
        <v>203</v>
      </c>
      <c r="B8" s="83" t="s">
        <v>392</v>
      </c>
      <c r="C8" s="80" t="s">
        <v>389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9" si="0">SUM(AE8,+BG8)</f>
        <v>0</v>
      </c>
      <c r="CJ8" s="84">
        <f t="shared" ref="CJ8:CJ19" si="1">SUM(AF8,+BH8)</f>
        <v>0</v>
      </c>
      <c r="CK8" s="84">
        <f t="shared" ref="CK8:CK19" si="2">SUM(AG8,+BI8)</f>
        <v>0</v>
      </c>
      <c r="CL8" s="84">
        <f t="shared" ref="CL8:CL19" si="3">SUM(AH8,+BJ8)</f>
        <v>0</v>
      </c>
      <c r="CM8" s="84">
        <f t="shared" ref="CM8:CM19" si="4">SUM(AI8,+BK8)</f>
        <v>0</v>
      </c>
      <c r="CN8" s="84">
        <f t="shared" ref="CN8:CN19" si="5">SUM(AJ8,+BL8)</f>
        <v>0</v>
      </c>
      <c r="CO8" s="84">
        <f t="shared" ref="CO8:CO19" si="6">SUM(AK8,+BM8)</f>
        <v>0</v>
      </c>
      <c r="CP8" s="94" t="s">
        <v>192</v>
      </c>
      <c r="CQ8" s="84">
        <f t="shared" ref="CQ8:CQ19" si="7">SUM(AM8,+BO8)</f>
        <v>0</v>
      </c>
      <c r="CR8" s="84">
        <f t="shared" ref="CR8:CR19" si="8">SUM(AN8,+BP8)</f>
        <v>0</v>
      </c>
      <c r="CS8" s="84">
        <f t="shared" ref="CS8:CS19" si="9">SUM(AO8,+BQ8)</f>
        <v>0</v>
      </c>
      <c r="CT8" s="84">
        <f t="shared" ref="CT8:CT19" si="10">SUM(AP8,+BR8)</f>
        <v>0</v>
      </c>
      <c r="CU8" s="84">
        <f t="shared" ref="CU8:CU19" si="11">SUM(AQ8,+BS8)</f>
        <v>0</v>
      </c>
      <c r="CV8" s="84">
        <f t="shared" ref="CV8:CV19" si="12">SUM(AR8,+BT8)</f>
        <v>0</v>
      </c>
      <c r="CW8" s="84">
        <f t="shared" ref="CW8:CW19" si="13">SUM(AS8,+BU8)</f>
        <v>0</v>
      </c>
      <c r="CX8" s="84">
        <f t="shared" ref="CX8:CX19" si="14">SUM(AT8,+BV8)</f>
        <v>0</v>
      </c>
      <c r="CY8" s="84">
        <f t="shared" ref="CY8:CY19" si="15">SUM(AU8,+BW8)</f>
        <v>0</v>
      </c>
      <c r="CZ8" s="84">
        <f t="shared" ref="CZ8:CZ19" si="16">SUM(AV8,+BX8)</f>
        <v>0</v>
      </c>
      <c r="DA8" s="84">
        <f t="shared" ref="DA8:DA19" si="17">SUM(AW8,+BY8)</f>
        <v>0</v>
      </c>
      <c r="DB8" s="84">
        <f t="shared" ref="DB8:DB19" si="18">SUM(AX8,+BZ8)</f>
        <v>0</v>
      </c>
      <c r="DC8" s="84">
        <f t="shared" ref="DC8:DC19" si="19">SUM(AY8,+CA8)</f>
        <v>0</v>
      </c>
      <c r="DD8" s="84">
        <f t="shared" ref="DD8:DD19" si="20">SUM(AZ8,+CB8)</f>
        <v>0</v>
      </c>
      <c r="DE8" s="84">
        <f t="shared" ref="DE8:DE19" si="21">SUM(BA8,+CC8)</f>
        <v>0</v>
      </c>
      <c r="DF8" s="84">
        <f t="shared" ref="DF8:DF19" si="22">SUM(BB8,+CD8)</f>
        <v>0</v>
      </c>
      <c r="DG8" s="94" t="s">
        <v>192</v>
      </c>
      <c r="DH8" s="84">
        <f t="shared" ref="DH8:DH19" si="23">SUM(BD8,+CF8)</f>
        <v>0</v>
      </c>
      <c r="DI8" s="84">
        <f t="shared" ref="DI8:DI19" si="24">SUM(BE8,+CG8)</f>
        <v>0</v>
      </c>
      <c r="DJ8" s="84">
        <f t="shared" ref="DJ8:DJ19" si="25">SUM(BF8,+CH8)</f>
        <v>0</v>
      </c>
    </row>
    <row r="9" spans="1:114" s="8" customFormat="1" ht="12" customHeight="1">
      <c r="A9" s="80" t="s">
        <v>203</v>
      </c>
      <c r="B9" s="83" t="s">
        <v>395</v>
      </c>
      <c r="C9" s="80" t="s">
        <v>396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205</v>
      </c>
      <c r="B10" s="83" t="s">
        <v>402</v>
      </c>
      <c r="C10" s="80" t="s">
        <v>403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205</v>
      </c>
      <c r="B11" s="83" t="s">
        <v>408</v>
      </c>
      <c r="C11" s="80" t="s">
        <v>409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355</v>
      </c>
      <c r="B12" s="83" t="s">
        <v>415</v>
      </c>
      <c r="C12" s="80" t="s">
        <v>416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203</v>
      </c>
      <c r="B13" s="83" t="s">
        <v>420</v>
      </c>
      <c r="C13" s="80" t="s">
        <v>421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203</v>
      </c>
      <c r="B14" s="83" t="s">
        <v>425</v>
      </c>
      <c r="C14" s="80" t="s">
        <v>426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431</v>
      </c>
      <c r="C15" s="80" t="s">
        <v>432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438</v>
      </c>
      <c r="C16" s="80" t="s">
        <v>439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446</v>
      </c>
      <c r="C17" s="80" t="s">
        <v>447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229</v>
      </c>
      <c r="B18" s="83" t="s">
        <v>451</v>
      </c>
      <c r="C18" s="80" t="s">
        <v>452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200</v>
      </c>
      <c r="B19" s="83" t="s">
        <v>456</v>
      </c>
      <c r="C19" s="80" t="s">
        <v>457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0:DJ960">
    <cfRule type="expression" dxfId="661" priority="51" stopIfTrue="1">
      <formula>$A20&lt;&gt;""</formula>
    </cfRule>
  </conditionalFormatting>
  <conditionalFormatting sqref="A19:DJ19">
    <cfRule type="expression" dxfId="660" priority="2" stopIfTrue="1">
      <formula>$A19&lt;&gt;""</formula>
    </cfRule>
  </conditionalFormatting>
  <conditionalFormatting sqref="A7:DJ7">
    <cfRule type="expression" dxfId="624" priority="1" stopIfTrue="1">
      <formula>$A7&lt;&gt;""</formula>
    </cfRule>
  </conditionalFormatting>
  <conditionalFormatting sqref="A8:DJ8">
    <cfRule type="expression" dxfId="623" priority="13" stopIfTrue="1">
      <formula>$A8&lt;&gt;""</formula>
    </cfRule>
  </conditionalFormatting>
  <conditionalFormatting sqref="A9:DJ9">
    <cfRule type="expression" dxfId="622" priority="12" stopIfTrue="1">
      <formula>$A9&lt;&gt;""</formula>
    </cfRule>
  </conditionalFormatting>
  <conditionalFormatting sqref="A10:DJ10">
    <cfRule type="expression" dxfId="621" priority="11" stopIfTrue="1">
      <formula>$A10&lt;&gt;""</formula>
    </cfRule>
  </conditionalFormatting>
  <conditionalFormatting sqref="A11:DJ11">
    <cfRule type="expression" dxfId="620" priority="10" stopIfTrue="1">
      <formula>$A11&lt;&gt;""</formula>
    </cfRule>
  </conditionalFormatting>
  <conditionalFormatting sqref="A12:DJ12">
    <cfRule type="expression" dxfId="619" priority="9" stopIfTrue="1">
      <formula>$A12&lt;&gt;""</formula>
    </cfRule>
  </conditionalFormatting>
  <conditionalFormatting sqref="A13:DJ13">
    <cfRule type="expression" dxfId="618" priority="8" stopIfTrue="1">
      <formula>$A13&lt;&gt;""</formula>
    </cfRule>
  </conditionalFormatting>
  <conditionalFormatting sqref="A14:DJ14">
    <cfRule type="expression" dxfId="617" priority="7" stopIfTrue="1">
      <formula>$A14&lt;&gt;""</formula>
    </cfRule>
  </conditionalFormatting>
  <conditionalFormatting sqref="A15:DJ15">
    <cfRule type="expression" dxfId="616" priority="6" stopIfTrue="1">
      <formula>$A15&lt;&gt;""</formula>
    </cfRule>
  </conditionalFormatting>
  <conditionalFormatting sqref="A16:DJ16">
    <cfRule type="expression" dxfId="615" priority="5" stopIfTrue="1">
      <formula>$A16&lt;&gt;""</formula>
    </cfRule>
  </conditionalFormatting>
  <conditionalFormatting sqref="A17:DJ17">
    <cfRule type="expression" dxfId="614" priority="4" stopIfTrue="1">
      <formula>$A17&lt;&gt;""</formula>
    </cfRule>
  </conditionalFormatting>
  <conditionalFormatting sqref="A18:DJ18">
    <cfRule type="expression" dxfId="613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463</v>
      </c>
      <c r="C7" s="78" t="s">
        <v>464</v>
      </c>
      <c r="D7" s="79">
        <f>SUM($D$8:$D$54)</f>
        <v>9107608</v>
      </c>
      <c r="E7" s="79">
        <f>SUM($E$8:$E$54)</f>
        <v>8227478</v>
      </c>
      <c r="F7" s="79">
        <f>SUM($F$8:$F$54)</f>
        <v>4170403</v>
      </c>
      <c r="G7" s="79">
        <f>SUM($G$8:$G$54)</f>
        <v>17689</v>
      </c>
      <c r="H7" s="79">
        <f>SUM($H$8:$H$54)</f>
        <v>3943756</v>
      </c>
      <c r="I7" s="79">
        <f>SUM($I$8:$I$54)</f>
        <v>0</v>
      </c>
      <c r="J7" s="79">
        <f>SUM($J$8:$J$54)</f>
        <v>0</v>
      </c>
      <c r="K7" s="79">
        <f>SUM($K$8:$K$54)</f>
        <v>95630</v>
      </c>
      <c r="L7" s="79">
        <f>SUM($L$8:$L$54)</f>
        <v>880130</v>
      </c>
      <c r="M7" s="79">
        <f>SUM($M$8:$M$54)</f>
        <v>3491</v>
      </c>
      <c r="N7" s="79">
        <f>SUM($N$8:$N$54)</f>
        <v>3445</v>
      </c>
      <c r="O7" s="79">
        <f>SUM($O$8:$O$54)</f>
        <v>1745</v>
      </c>
      <c r="P7" s="79">
        <f>SUM($P$8:$P$54)</f>
        <v>0</v>
      </c>
      <c r="Q7" s="79">
        <f>SUM($Q$8:$Q$54)</f>
        <v>1700</v>
      </c>
      <c r="R7" s="79">
        <f>SUM($R$8:$R$54)</f>
        <v>0</v>
      </c>
      <c r="S7" s="79">
        <f>SUM($S$8:$S$54)</f>
        <v>0</v>
      </c>
      <c r="T7" s="79">
        <f>SUM($T$8:$T$54)</f>
        <v>0</v>
      </c>
      <c r="U7" s="79">
        <f>SUM($U$8:$U$54)</f>
        <v>46</v>
      </c>
      <c r="V7" s="79">
        <f>SUM($V$8:$V$54)</f>
        <v>9111099</v>
      </c>
      <c r="W7" s="79">
        <f>SUM($W$8:$W$54)</f>
        <v>8230923</v>
      </c>
      <c r="X7" s="79">
        <f>SUM($X$8:$X$54)</f>
        <v>4172148</v>
      </c>
      <c r="Y7" s="79">
        <f>SUM($Y$8:$Y$54)</f>
        <v>17689</v>
      </c>
      <c r="Z7" s="79">
        <f>SUM($Z$8:$Z$54)</f>
        <v>3945456</v>
      </c>
      <c r="AA7" s="79">
        <f>SUM($AA$8:$AA$54)</f>
        <v>0</v>
      </c>
      <c r="AB7" s="79">
        <f>SUM($AB$8:$AB$54)</f>
        <v>0</v>
      </c>
      <c r="AC7" s="79">
        <f>SUM($AC$8:$AC$54)</f>
        <v>95630</v>
      </c>
      <c r="AD7" s="79">
        <f>SUM($AD$8:$AD$54)</f>
        <v>880176</v>
      </c>
    </row>
    <row r="8" spans="1:30" s="8" customFormat="1" ht="12" customHeight="1">
      <c r="A8" s="80" t="s">
        <v>203</v>
      </c>
      <c r="B8" s="83" t="s">
        <v>201</v>
      </c>
      <c r="C8" s="80" t="s">
        <v>204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203</v>
      </c>
      <c r="B9" s="83" t="s">
        <v>208</v>
      </c>
      <c r="C9" s="80" t="s">
        <v>209</v>
      </c>
      <c r="D9" s="84">
        <f>SUM(E9,+L9)</f>
        <v>2026970</v>
      </c>
      <c r="E9" s="84">
        <v>2015696</v>
      </c>
      <c r="F9" s="84">
        <v>842796</v>
      </c>
      <c r="G9" s="84">
        <v>0</v>
      </c>
      <c r="H9" s="84">
        <v>1172900</v>
      </c>
      <c r="I9" s="84">
        <v>0</v>
      </c>
      <c r="J9" s="94">
        <v>0</v>
      </c>
      <c r="K9" s="84">
        <v>0</v>
      </c>
      <c r="L9" s="84">
        <v>11274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2026970</v>
      </c>
      <c r="W9" s="84">
        <v>2015696</v>
      </c>
      <c r="X9" s="84">
        <v>842796</v>
      </c>
      <c r="Y9" s="84">
        <v>0</v>
      </c>
      <c r="Z9" s="84">
        <v>1172900</v>
      </c>
      <c r="AA9" s="84">
        <v>0</v>
      </c>
      <c r="AB9" s="94">
        <v>0</v>
      </c>
      <c r="AC9" s="84">
        <v>0</v>
      </c>
      <c r="AD9" s="84">
        <v>11274</v>
      </c>
    </row>
    <row r="10" spans="1:30" s="8" customFormat="1" ht="12" customHeight="1">
      <c r="A10" s="80" t="s">
        <v>203</v>
      </c>
      <c r="B10" s="83" t="s">
        <v>212</v>
      </c>
      <c r="C10" s="80" t="s">
        <v>213</v>
      </c>
      <c r="D10" s="84">
        <f>SUM(E10,+L10)</f>
        <v>5144148</v>
      </c>
      <c r="E10" s="84">
        <v>5144138</v>
      </c>
      <c r="F10" s="84">
        <v>2420238</v>
      </c>
      <c r="G10" s="84">
        <v>0</v>
      </c>
      <c r="H10" s="84">
        <v>2723900</v>
      </c>
      <c r="I10" s="84">
        <v>0</v>
      </c>
      <c r="J10" s="94">
        <v>0</v>
      </c>
      <c r="K10" s="84">
        <v>0</v>
      </c>
      <c r="L10" s="84">
        <v>10</v>
      </c>
      <c r="M10" s="84">
        <f>SUM(N10,+U10)</f>
        <v>3491</v>
      </c>
      <c r="N10" s="84">
        <v>3445</v>
      </c>
      <c r="O10" s="84">
        <v>1745</v>
      </c>
      <c r="P10" s="84">
        <v>0</v>
      </c>
      <c r="Q10" s="84">
        <v>1700</v>
      </c>
      <c r="R10" s="84">
        <v>0</v>
      </c>
      <c r="S10" s="94">
        <v>0</v>
      </c>
      <c r="T10" s="84">
        <v>0</v>
      </c>
      <c r="U10" s="84">
        <v>46</v>
      </c>
      <c r="V10" s="84">
        <v>5147639</v>
      </c>
      <c r="W10" s="84">
        <v>5147583</v>
      </c>
      <c r="X10" s="84">
        <v>2421983</v>
      </c>
      <c r="Y10" s="84">
        <v>0</v>
      </c>
      <c r="Z10" s="84">
        <v>2725600</v>
      </c>
      <c r="AA10" s="84">
        <v>0</v>
      </c>
      <c r="AB10" s="94">
        <v>0</v>
      </c>
      <c r="AC10" s="84">
        <v>0</v>
      </c>
      <c r="AD10" s="84">
        <v>56</v>
      </c>
    </row>
    <row r="11" spans="1:30" s="8" customFormat="1" ht="12" customHeight="1">
      <c r="A11" s="80" t="s">
        <v>203</v>
      </c>
      <c r="B11" s="83" t="s">
        <v>218</v>
      </c>
      <c r="C11" s="80" t="s">
        <v>219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203</v>
      </c>
      <c r="B12" s="83" t="s">
        <v>220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229</v>
      </c>
      <c r="B13" s="83" t="s">
        <v>227</v>
      </c>
      <c r="C13" s="80" t="s">
        <v>228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203</v>
      </c>
      <c r="B14" s="83" t="s">
        <v>232</v>
      </c>
      <c r="C14" s="80" t="s">
        <v>233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203</v>
      </c>
      <c r="B15" s="83" t="s">
        <v>236</v>
      </c>
      <c r="C15" s="80" t="s">
        <v>237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203</v>
      </c>
      <c r="B16" s="83" t="s">
        <v>240</v>
      </c>
      <c r="C16" s="80" t="s">
        <v>241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203</v>
      </c>
      <c r="B17" s="83" t="s">
        <v>244</v>
      </c>
      <c r="C17" s="80" t="s">
        <v>246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203</v>
      </c>
      <c r="B18" s="83" t="s">
        <v>249</v>
      </c>
      <c r="C18" s="80" t="s">
        <v>251</v>
      </c>
      <c r="D18" s="84">
        <f>SUM(E18,+L18)</f>
        <v>4316</v>
      </c>
      <c r="E18" s="84">
        <v>2158</v>
      </c>
      <c r="F18" s="84">
        <v>2158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2158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4316</v>
      </c>
      <c r="W18" s="84">
        <v>2158</v>
      </c>
      <c r="X18" s="84">
        <v>2158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2158</v>
      </c>
    </row>
    <row r="19" spans="1:30" s="8" customFormat="1" ht="12" customHeight="1">
      <c r="A19" s="80" t="s">
        <v>203</v>
      </c>
      <c r="B19" s="83" t="s">
        <v>253</v>
      </c>
      <c r="C19" s="80" t="s">
        <v>254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203</v>
      </c>
      <c r="B20" s="83" t="s">
        <v>257</v>
      </c>
      <c r="C20" s="80" t="s">
        <v>258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203</v>
      </c>
      <c r="B21" s="83" t="s">
        <v>261</v>
      </c>
      <c r="C21" s="80" t="s">
        <v>262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203</v>
      </c>
      <c r="B22" s="83" t="s">
        <v>265</v>
      </c>
      <c r="C22" s="80" t="s">
        <v>266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203</v>
      </c>
      <c r="B23" s="83" t="s">
        <v>269</v>
      </c>
      <c r="C23" s="80" t="s">
        <v>270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203</v>
      </c>
      <c r="B24" s="83" t="s">
        <v>273</v>
      </c>
      <c r="C24" s="80" t="s">
        <v>274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203</v>
      </c>
      <c r="B25" s="83" t="s">
        <v>277</v>
      </c>
      <c r="C25" s="80" t="s">
        <v>278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203</v>
      </c>
      <c r="B26" s="83" t="s">
        <v>283</v>
      </c>
      <c r="C26" s="80" t="s">
        <v>282</v>
      </c>
      <c r="D26" s="84">
        <f>SUM(E26,+L26)</f>
        <v>1910</v>
      </c>
      <c r="E26" s="84">
        <v>1910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1910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1910</v>
      </c>
      <c r="W26" s="84">
        <v>1910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1910</v>
      </c>
      <c r="AD26" s="84">
        <v>0</v>
      </c>
    </row>
    <row r="27" spans="1:30" s="8" customFormat="1" ht="12" customHeight="1">
      <c r="A27" s="80" t="s">
        <v>229</v>
      </c>
      <c r="B27" s="83" t="s">
        <v>286</v>
      </c>
      <c r="C27" s="80" t="s">
        <v>288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203</v>
      </c>
      <c r="B28" s="83" t="s">
        <v>295</v>
      </c>
      <c r="C28" s="80" t="s">
        <v>296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203</v>
      </c>
      <c r="B29" s="83" t="s">
        <v>300</v>
      </c>
      <c r="C29" s="80" t="s">
        <v>301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203</v>
      </c>
      <c r="B30" s="83" t="s">
        <v>304</v>
      </c>
      <c r="C30" s="80" t="s">
        <v>306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311</v>
      </c>
      <c r="C31" s="80" t="s">
        <v>312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203</v>
      </c>
      <c r="B32" s="83" t="s">
        <v>317</v>
      </c>
      <c r="C32" s="80" t="s">
        <v>318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203</v>
      </c>
      <c r="B33" s="83" t="s">
        <v>324</v>
      </c>
      <c r="C33" s="80" t="s">
        <v>325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203</v>
      </c>
      <c r="B34" s="83" t="s">
        <v>331</v>
      </c>
      <c r="C34" s="80" t="s">
        <v>332</v>
      </c>
      <c r="D34" s="84">
        <f>SUM(E34,+L34)</f>
        <v>1736204</v>
      </c>
      <c r="E34" s="84">
        <v>876558</v>
      </c>
      <c r="F34" s="84">
        <v>876558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859646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1736204</v>
      </c>
      <c r="W34" s="84">
        <v>876558</v>
      </c>
      <c r="X34" s="84">
        <v>876558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859646</v>
      </c>
    </row>
    <row r="35" spans="1:30" s="8" customFormat="1" ht="12" customHeight="1">
      <c r="A35" s="80" t="s">
        <v>203</v>
      </c>
      <c r="B35" s="83" t="s">
        <v>337</v>
      </c>
      <c r="C35" s="80" t="s">
        <v>338</v>
      </c>
      <c r="D35" s="84">
        <f>SUM(E35,+L35)</f>
        <v>192636</v>
      </c>
      <c r="E35" s="84">
        <v>186306</v>
      </c>
      <c r="F35" s="84">
        <v>27941</v>
      </c>
      <c r="G35" s="84">
        <v>17689</v>
      </c>
      <c r="H35" s="84">
        <v>46956</v>
      </c>
      <c r="I35" s="84">
        <v>0</v>
      </c>
      <c r="J35" s="94">
        <v>0</v>
      </c>
      <c r="K35" s="84">
        <v>93720</v>
      </c>
      <c r="L35" s="84">
        <v>6330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192636</v>
      </c>
      <c r="W35" s="84">
        <v>186306</v>
      </c>
      <c r="X35" s="84">
        <v>27941</v>
      </c>
      <c r="Y35" s="84">
        <v>17689</v>
      </c>
      <c r="Z35" s="84">
        <v>46956</v>
      </c>
      <c r="AA35" s="84">
        <v>0</v>
      </c>
      <c r="AB35" s="94">
        <v>0</v>
      </c>
      <c r="AC35" s="84">
        <v>93720</v>
      </c>
      <c r="AD35" s="84">
        <v>6330</v>
      </c>
    </row>
    <row r="36" spans="1:30" s="8" customFormat="1" ht="12" customHeight="1">
      <c r="A36" s="80" t="s">
        <v>203</v>
      </c>
      <c r="B36" s="83" t="s">
        <v>344</v>
      </c>
      <c r="C36" s="80" t="s">
        <v>345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203</v>
      </c>
      <c r="B37" s="83" t="s">
        <v>349</v>
      </c>
      <c r="C37" s="80" t="s">
        <v>351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203</v>
      </c>
      <c r="B38" s="83" t="s">
        <v>358</v>
      </c>
      <c r="C38" s="80" t="s">
        <v>359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364</v>
      </c>
      <c r="C39" s="80" t="s">
        <v>365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203</v>
      </c>
      <c r="B40" s="83" t="s">
        <v>370</v>
      </c>
      <c r="C40" s="80" t="s">
        <v>371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203</v>
      </c>
      <c r="B41" s="83" t="s">
        <v>375</v>
      </c>
      <c r="C41" s="80" t="s">
        <v>377</v>
      </c>
      <c r="D41" s="84">
        <f>SUM(E41,+L41)</f>
        <v>1424</v>
      </c>
      <c r="E41" s="84">
        <v>712</v>
      </c>
      <c r="F41" s="84">
        <v>712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712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1424</v>
      </c>
      <c r="W41" s="84">
        <v>712</v>
      </c>
      <c r="X41" s="84">
        <v>712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712</v>
      </c>
    </row>
    <row r="42" spans="1:30" s="8" customFormat="1" ht="12" customHeight="1">
      <c r="A42" s="80" t="s">
        <v>203</v>
      </c>
      <c r="B42" s="83" t="s">
        <v>382</v>
      </c>
      <c r="C42" s="80" t="s">
        <v>384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203</v>
      </c>
      <c r="B43" s="83" t="s">
        <v>388</v>
      </c>
      <c r="C43" s="80" t="s">
        <v>389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市町村分担金内訳!D8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市町村分担金内訳!E8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203</v>
      </c>
      <c r="B44" s="83" t="s">
        <v>395</v>
      </c>
      <c r="C44" s="80" t="s">
        <v>397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市町村分担金内訳!D9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市町村分担金内訳!E9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203</v>
      </c>
      <c r="B45" s="83" t="s">
        <v>404</v>
      </c>
      <c r="C45" s="80" t="s">
        <v>405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市町村分担金内訳!D10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市町村分担金内訳!E10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203</v>
      </c>
      <c r="B46" s="83" t="s">
        <v>410</v>
      </c>
      <c r="C46" s="80" t="s">
        <v>409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市町村分担金内訳!D11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市町村分担金内訳!E11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203</v>
      </c>
      <c r="B47" s="83" t="s">
        <v>415</v>
      </c>
      <c r="C47" s="80" t="s">
        <v>416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市町村分担金内訳!D12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市町村分担金内訳!E12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203</v>
      </c>
      <c r="B48" s="83" t="s">
        <v>420</v>
      </c>
      <c r="C48" s="80" t="s">
        <v>421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市町村分担金内訳!D13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市町村分担金内訳!E13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203</v>
      </c>
      <c r="B49" s="83" t="s">
        <v>427</v>
      </c>
      <c r="C49" s="80" t="s">
        <v>428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市町村分担金内訳!D14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市町村分担金内訳!E14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203</v>
      </c>
      <c r="B50" s="83" t="s">
        <v>433</v>
      </c>
      <c r="C50" s="80" t="s">
        <v>434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市町村分担金内訳!D15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市町村分担金内訳!E15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203</v>
      </c>
      <c r="B51" s="83" t="s">
        <v>440</v>
      </c>
      <c r="C51" s="80" t="s">
        <v>441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市町村分担金内訳!D16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市町村分担金内訳!E16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203</v>
      </c>
      <c r="B52" s="83" t="s">
        <v>448</v>
      </c>
      <c r="C52" s="80" t="s">
        <v>449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市町村分担金内訳!D17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市町村分担金内訳!E17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0" t="s">
        <v>203</v>
      </c>
      <c r="B53" s="83" t="s">
        <v>453</v>
      </c>
      <c r="C53" s="80" t="s">
        <v>452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市町村分担金内訳!D18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市町村分担金内訳!E18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346</v>
      </c>
      <c r="B54" s="83" t="s">
        <v>458</v>
      </c>
      <c r="C54" s="80" t="s">
        <v>459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市町村分担金内訳!D19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市町村分担金内訳!E19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5:AD995">
    <cfRule type="expression" dxfId="610" priority="51" stopIfTrue="1">
      <formula>$A55&lt;&gt;""</formula>
    </cfRule>
  </conditionalFormatting>
  <conditionalFormatting sqref="A54:AD54">
    <cfRule type="expression" dxfId="609" priority="2" stopIfTrue="1">
      <formula>$A54&lt;&gt;""</formula>
    </cfRule>
  </conditionalFormatting>
  <conditionalFormatting sqref="A8:AD8">
    <cfRule type="expression" dxfId="608" priority="49" stopIfTrue="1">
      <formula>$A8&lt;&gt;""</formula>
    </cfRule>
  </conditionalFormatting>
  <conditionalFormatting sqref="A9:AD9">
    <cfRule type="expression" dxfId="607" priority="48" stopIfTrue="1">
      <formula>$A9&lt;&gt;""</formula>
    </cfRule>
  </conditionalFormatting>
  <conditionalFormatting sqref="A10:AD10">
    <cfRule type="expression" dxfId="606" priority="47" stopIfTrue="1">
      <formula>$A10&lt;&gt;""</formula>
    </cfRule>
  </conditionalFormatting>
  <conditionalFormatting sqref="A11:AD11">
    <cfRule type="expression" dxfId="605" priority="46" stopIfTrue="1">
      <formula>$A11&lt;&gt;""</formula>
    </cfRule>
  </conditionalFormatting>
  <conditionalFormatting sqref="A12:AD12">
    <cfRule type="expression" dxfId="604" priority="45" stopIfTrue="1">
      <formula>$A12&lt;&gt;""</formula>
    </cfRule>
  </conditionalFormatting>
  <conditionalFormatting sqref="A13:AD13">
    <cfRule type="expression" dxfId="603" priority="44" stopIfTrue="1">
      <formula>$A13&lt;&gt;""</formula>
    </cfRule>
  </conditionalFormatting>
  <conditionalFormatting sqref="A14:AD14">
    <cfRule type="expression" dxfId="602" priority="43" stopIfTrue="1">
      <formula>$A14&lt;&gt;""</formula>
    </cfRule>
  </conditionalFormatting>
  <conditionalFormatting sqref="A15:AD15">
    <cfRule type="expression" dxfId="601" priority="42" stopIfTrue="1">
      <formula>$A15&lt;&gt;""</formula>
    </cfRule>
  </conditionalFormatting>
  <conditionalFormatting sqref="A16:AD16">
    <cfRule type="expression" dxfId="600" priority="41" stopIfTrue="1">
      <formula>$A16&lt;&gt;""</formula>
    </cfRule>
  </conditionalFormatting>
  <conditionalFormatting sqref="A17:AD17">
    <cfRule type="expression" dxfId="599" priority="40" stopIfTrue="1">
      <formula>$A17&lt;&gt;""</formula>
    </cfRule>
  </conditionalFormatting>
  <conditionalFormatting sqref="A18:AD18">
    <cfRule type="expression" dxfId="598" priority="39" stopIfTrue="1">
      <formula>$A18&lt;&gt;""</formula>
    </cfRule>
  </conditionalFormatting>
  <conditionalFormatting sqref="A19:AD19">
    <cfRule type="expression" dxfId="597" priority="38" stopIfTrue="1">
      <formula>$A19&lt;&gt;""</formula>
    </cfRule>
  </conditionalFormatting>
  <conditionalFormatting sqref="A20:AD20">
    <cfRule type="expression" dxfId="596" priority="37" stopIfTrue="1">
      <formula>$A20&lt;&gt;""</formula>
    </cfRule>
  </conditionalFormatting>
  <conditionalFormatting sqref="A21:AD21">
    <cfRule type="expression" dxfId="595" priority="36" stopIfTrue="1">
      <formula>$A21&lt;&gt;""</formula>
    </cfRule>
  </conditionalFormatting>
  <conditionalFormatting sqref="A22:AD22">
    <cfRule type="expression" dxfId="594" priority="35" stopIfTrue="1">
      <formula>$A22&lt;&gt;""</formula>
    </cfRule>
  </conditionalFormatting>
  <conditionalFormatting sqref="A23:AD23">
    <cfRule type="expression" dxfId="593" priority="34" stopIfTrue="1">
      <formula>$A23&lt;&gt;""</formula>
    </cfRule>
  </conditionalFormatting>
  <conditionalFormatting sqref="A24:AD24">
    <cfRule type="expression" dxfId="592" priority="33" stopIfTrue="1">
      <formula>$A24&lt;&gt;""</formula>
    </cfRule>
  </conditionalFormatting>
  <conditionalFormatting sqref="A25:AD25">
    <cfRule type="expression" dxfId="591" priority="32" stopIfTrue="1">
      <formula>$A25&lt;&gt;""</formula>
    </cfRule>
  </conditionalFormatting>
  <conditionalFormatting sqref="A26:AD26">
    <cfRule type="expression" dxfId="590" priority="31" stopIfTrue="1">
      <formula>$A26&lt;&gt;""</formula>
    </cfRule>
  </conditionalFormatting>
  <conditionalFormatting sqref="A27:AD27">
    <cfRule type="expression" dxfId="589" priority="30" stopIfTrue="1">
      <formula>$A27&lt;&gt;""</formula>
    </cfRule>
  </conditionalFormatting>
  <conditionalFormatting sqref="A28:AD28">
    <cfRule type="expression" dxfId="588" priority="29" stopIfTrue="1">
      <formula>$A28&lt;&gt;""</formula>
    </cfRule>
  </conditionalFormatting>
  <conditionalFormatting sqref="A29:AD29">
    <cfRule type="expression" dxfId="587" priority="28" stopIfTrue="1">
      <formula>$A29&lt;&gt;""</formula>
    </cfRule>
  </conditionalFormatting>
  <conditionalFormatting sqref="A30:AD30">
    <cfRule type="expression" dxfId="586" priority="27" stopIfTrue="1">
      <formula>$A30&lt;&gt;""</formula>
    </cfRule>
  </conditionalFormatting>
  <conditionalFormatting sqref="A31:AD31">
    <cfRule type="expression" dxfId="585" priority="26" stopIfTrue="1">
      <formula>$A31&lt;&gt;""</formula>
    </cfRule>
  </conditionalFormatting>
  <conditionalFormatting sqref="A32:AD32">
    <cfRule type="expression" dxfId="584" priority="25" stopIfTrue="1">
      <formula>$A32&lt;&gt;""</formula>
    </cfRule>
  </conditionalFormatting>
  <conditionalFormatting sqref="A33:AD33">
    <cfRule type="expression" dxfId="583" priority="24" stopIfTrue="1">
      <formula>$A33&lt;&gt;""</formula>
    </cfRule>
  </conditionalFormatting>
  <conditionalFormatting sqref="A34:AD34">
    <cfRule type="expression" dxfId="582" priority="23" stopIfTrue="1">
      <formula>$A34&lt;&gt;""</formula>
    </cfRule>
  </conditionalFormatting>
  <conditionalFormatting sqref="A35:AD35">
    <cfRule type="expression" dxfId="581" priority="22" stopIfTrue="1">
      <formula>$A35&lt;&gt;""</formula>
    </cfRule>
  </conditionalFormatting>
  <conditionalFormatting sqref="A36:AD36">
    <cfRule type="expression" dxfId="580" priority="21" stopIfTrue="1">
      <formula>$A36&lt;&gt;""</formula>
    </cfRule>
  </conditionalFormatting>
  <conditionalFormatting sqref="A37:AD37">
    <cfRule type="expression" dxfId="579" priority="20" stopIfTrue="1">
      <formula>$A37&lt;&gt;""</formula>
    </cfRule>
  </conditionalFormatting>
  <conditionalFormatting sqref="A38:AD38">
    <cfRule type="expression" dxfId="578" priority="19" stopIfTrue="1">
      <formula>$A38&lt;&gt;""</formula>
    </cfRule>
  </conditionalFormatting>
  <conditionalFormatting sqref="A39:AD39">
    <cfRule type="expression" dxfId="577" priority="18" stopIfTrue="1">
      <formula>$A39&lt;&gt;""</formula>
    </cfRule>
  </conditionalFormatting>
  <conditionalFormatting sqref="A40:AD40">
    <cfRule type="expression" dxfId="576" priority="17" stopIfTrue="1">
      <formula>$A40&lt;&gt;""</formula>
    </cfRule>
  </conditionalFormatting>
  <conditionalFormatting sqref="A41:AD41">
    <cfRule type="expression" dxfId="575" priority="16" stopIfTrue="1">
      <formula>$A41&lt;&gt;""</formula>
    </cfRule>
  </conditionalFormatting>
  <conditionalFormatting sqref="A42:AD42">
    <cfRule type="expression" dxfId="574" priority="15" stopIfTrue="1">
      <formula>$A42&lt;&gt;""</formula>
    </cfRule>
  </conditionalFormatting>
  <conditionalFormatting sqref="A7:AD7">
    <cfRule type="expression" dxfId="573" priority="1" stopIfTrue="1">
      <formula>$A7&lt;&gt;""</formula>
    </cfRule>
  </conditionalFormatting>
  <conditionalFormatting sqref="A43:AD43">
    <cfRule type="expression" dxfId="572" priority="13" stopIfTrue="1">
      <formula>$A43&lt;&gt;""</formula>
    </cfRule>
  </conditionalFormatting>
  <conditionalFormatting sqref="A44:AD44">
    <cfRule type="expression" dxfId="571" priority="12" stopIfTrue="1">
      <formula>$A44&lt;&gt;""</formula>
    </cfRule>
  </conditionalFormatting>
  <conditionalFormatting sqref="A45:AD45">
    <cfRule type="expression" dxfId="570" priority="11" stopIfTrue="1">
      <formula>$A45&lt;&gt;""</formula>
    </cfRule>
  </conditionalFormatting>
  <conditionalFormatting sqref="A46:AD46">
    <cfRule type="expression" dxfId="569" priority="10" stopIfTrue="1">
      <formula>$A46&lt;&gt;""</formula>
    </cfRule>
  </conditionalFormatting>
  <conditionalFormatting sqref="A47:AD47">
    <cfRule type="expression" dxfId="568" priority="9" stopIfTrue="1">
      <formula>$A47&lt;&gt;""</formula>
    </cfRule>
  </conditionalFormatting>
  <conditionalFormatting sqref="A48:AD48">
    <cfRule type="expression" dxfId="567" priority="8" stopIfTrue="1">
      <formula>$A48&lt;&gt;""</formula>
    </cfRule>
  </conditionalFormatting>
  <conditionalFormatting sqref="A49:AD49">
    <cfRule type="expression" dxfId="566" priority="7" stopIfTrue="1">
      <formula>$A49&lt;&gt;""</formula>
    </cfRule>
  </conditionalFormatting>
  <conditionalFormatting sqref="A50:AD50">
    <cfRule type="expression" dxfId="565" priority="6" stopIfTrue="1">
      <formula>$A50&lt;&gt;""</formula>
    </cfRule>
  </conditionalFormatting>
  <conditionalFormatting sqref="A51:AD51">
    <cfRule type="expression" dxfId="564" priority="5" stopIfTrue="1">
      <formula>$A51&lt;&gt;""</formula>
    </cfRule>
  </conditionalFormatting>
  <conditionalFormatting sqref="A52:AD52">
    <cfRule type="expression" dxfId="563" priority="4" stopIfTrue="1">
      <formula>$A52&lt;&gt;""</formula>
    </cfRule>
  </conditionalFormatting>
  <conditionalFormatting sqref="A53:AD53">
    <cfRule type="expression" dxfId="562" priority="3" stopIfTrue="1">
      <formula>$A53&lt;&gt;""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53" man="1"/>
    <brk id="21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463</v>
      </c>
      <c r="C7" s="78" t="s">
        <v>464</v>
      </c>
      <c r="D7" s="79">
        <f>SUM($D$8:$D$54)</f>
        <v>0</v>
      </c>
      <c r="E7" s="79">
        <f>SUM($E$8:$E$54)</f>
        <v>0</v>
      </c>
      <c r="F7" s="79">
        <f>SUM($F$8:$F$54)</f>
        <v>0</v>
      </c>
      <c r="G7" s="79">
        <f>SUM($G$8:$G$54)</f>
        <v>0</v>
      </c>
      <c r="H7" s="79">
        <f>SUM($H$8:$H$54)</f>
        <v>0</v>
      </c>
      <c r="I7" s="79">
        <f>SUM($I$8:$I$54)</f>
        <v>0</v>
      </c>
      <c r="J7" s="79">
        <f>SUM($J$8:$J$54)</f>
        <v>0</v>
      </c>
      <c r="K7" s="79">
        <f>SUM($K$8:$K$54)</f>
        <v>0</v>
      </c>
      <c r="L7" s="79">
        <f>SUM($L$8:$L$54)</f>
        <v>9107608</v>
      </c>
      <c r="M7" s="79">
        <f>SUM($M$8:$M$54)</f>
        <v>0</v>
      </c>
      <c r="N7" s="79">
        <f>SUM($N$8:$N$54)</f>
        <v>0</v>
      </c>
      <c r="O7" s="79">
        <f>SUM($O$8:$O$54)</f>
        <v>0</v>
      </c>
      <c r="P7" s="79">
        <f>SUM($P$8:$P$54)</f>
        <v>0</v>
      </c>
      <c r="Q7" s="79">
        <f>SUM($Q$8:$Q$54)</f>
        <v>0</v>
      </c>
      <c r="R7" s="79">
        <f>SUM($R$8:$R$54)</f>
        <v>1424</v>
      </c>
      <c r="S7" s="79">
        <f>SUM($S$8:$S$54)</f>
        <v>0</v>
      </c>
      <c r="T7" s="79">
        <f>SUM($T$8:$T$54)</f>
        <v>1424</v>
      </c>
      <c r="U7" s="79">
        <f>SUM($U$8:$U$54)</f>
        <v>0</v>
      </c>
      <c r="V7" s="79">
        <f>SUM($V$8:$V$54)</f>
        <v>0</v>
      </c>
      <c r="W7" s="79">
        <f>SUM($W$8:$W$54)</f>
        <v>9106184</v>
      </c>
      <c r="X7" s="79">
        <f>SUM($X$8:$X$54)</f>
        <v>306681</v>
      </c>
      <c r="Y7" s="79">
        <f>SUM($Y$8:$Y$54)</f>
        <v>3111597</v>
      </c>
      <c r="Z7" s="79">
        <f>SUM($Z$8:$Z$54)</f>
        <v>1748</v>
      </c>
      <c r="AA7" s="79">
        <f>SUM($AA$8:$AA$54)</f>
        <v>5686158</v>
      </c>
      <c r="AB7" s="79">
        <f>SUM($AB$8:$AB$54)</f>
        <v>0</v>
      </c>
      <c r="AC7" s="79">
        <f>SUM($AC$8:$AC$54)</f>
        <v>0</v>
      </c>
      <c r="AD7" s="79">
        <f>SUM($AD$8:$AD$54)</f>
        <v>0</v>
      </c>
      <c r="AE7" s="79">
        <f>SUM($AE$8:$AE$54)</f>
        <v>9107608</v>
      </c>
      <c r="AF7" s="79">
        <f>SUM($AF$8:$AF$54)</f>
        <v>0</v>
      </c>
      <c r="AG7" s="79">
        <f>SUM($AG$8:$AG$54)</f>
        <v>0</v>
      </c>
      <c r="AH7" s="79">
        <f>SUM($AH$8:$AH$54)</f>
        <v>0</v>
      </c>
      <c r="AI7" s="79">
        <f>SUM($AI$8:$AI$54)</f>
        <v>0</v>
      </c>
      <c r="AJ7" s="79">
        <f>SUM($AJ$8:$AJ$54)</f>
        <v>0</v>
      </c>
      <c r="AK7" s="79">
        <f>SUM($AK$8:$AK$54)</f>
        <v>0</v>
      </c>
      <c r="AL7" s="79">
        <f>SUM($AL$8:$AL$54)</f>
        <v>0</v>
      </c>
      <c r="AM7" s="79">
        <f>SUM($AM$8:$AM$54)</f>
        <v>0</v>
      </c>
      <c r="AN7" s="79">
        <f>SUM($AN$8:$AN$54)</f>
        <v>3491</v>
      </c>
      <c r="AO7" s="79">
        <f>SUM($AO$8:$AO$54)</f>
        <v>0</v>
      </c>
      <c r="AP7" s="79">
        <f>SUM($AP$8:$AP$54)</f>
        <v>0</v>
      </c>
      <c r="AQ7" s="79">
        <f>SUM($AQ$8:$AQ$54)</f>
        <v>0</v>
      </c>
      <c r="AR7" s="79">
        <f>SUM($AR$8:$AR$54)</f>
        <v>0</v>
      </c>
      <c r="AS7" s="79">
        <f>SUM($AS$8:$AS$54)</f>
        <v>0</v>
      </c>
      <c r="AT7" s="79">
        <f>SUM($AT$8:$AT$54)</f>
        <v>0</v>
      </c>
      <c r="AU7" s="79">
        <f>SUM($AU$8:$AU$54)</f>
        <v>0</v>
      </c>
      <c r="AV7" s="79">
        <f>SUM($AV$8:$AV$54)</f>
        <v>0</v>
      </c>
      <c r="AW7" s="79">
        <f>SUM($AW$8:$AW$54)</f>
        <v>0</v>
      </c>
      <c r="AX7" s="79">
        <f>SUM($AX$8:$AX$54)</f>
        <v>0</v>
      </c>
      <c r="AY7" s="79">
        <f>SUM($AY$8:$AY$54)</f>
        <v>3491</v>
      </c>
      <c r="AZ7" s="79">
        <f>SUM($AZ$8:$AZ$54)</f>
        <v>0</v>
      </c>
      <c r="BA7" s="79">
        <f>SUM($BA$8:$BA$54)</f>
        <v>0</v>
      </c>
      <c r="BB7" s="79">
        <f>SUM($BB$8:$BB$54)</f>
        <v>0</v>
      </c>
      <c r="BC7" s="79">
        <f>SUM($BC$8:$BC$54)</f>
        <v>3491</v>
      </c>
      <c r="BD7" s="79">
        <f>SUM($BD$8:$BD$54)</f>
        <v>0</v>
      </c>
      <c r="BE7" s="79">
        <f>SUM($BE$8:$BE$54)</f>
        <v>0</v>
      </c>
      <c r="BF7" s="79">
        <f>SUM($BF$8:$BF$54)</f>
        <v>0</v>
      </c>
      <c r="BG7" s="79">
        <f>SUM($BG$8:$BG$54)</f>
        <v>3491</v>
      </c>
      <c r="BH7" s="79">
        <f>SUM($BH$8:$BH$54)</f>
        <v>0</v>
      </c>
      <c r="BI7" s="79">
        <f>SUM($BI$8:$BI$54)</f>
        <v>0</v>
      </c>
      <c r="BJ7" s="79">
        <f>SUM($BJ$8:$BJ$54)</f>
        <v>0</v>
      </c>
      <c r="BK7" s="79">
        <f>SUM($BK$8:$BK$54)</f>
        <v>0</v>
      </c>
      <c r="BL7" s="79">
        <f>SUM($BL$8:$BL$54)</f>
        <v>0</v>
      </c>
      <c r="BM7" s="79">
        <f>SUM($BM$8:$BM$54)</f>
        <v>0</v>
      </c>
      <c r="BN7" s="79">
        <f>SUM($BN$8:$BN$54)</f>
        <v>0</v>
      </c>
      <c r="BO7" s="79">
        <f>SUM($BO$8:$BO$54)</f>
        <v>0</v>
      </c>
      <c r="BP7" s="79">
        <f>SUM($BP$8:$BP$54)</f>
        <v>9111099</v>
      </c>
      <c r="BQ7" s="79">
        <f>SUM($BQ$8:$BQ$54)</f>
        <v>0</v>
      </c>
      <c r="BR7" s="79">
        <f>SUM($BR$8:$BR$54)</f>
        <v>0</v>
      </c>
      <c r="BS7" s="79">
        <f>SUM($BS$8:$BS$54)</f>
        <v>0</v>
      </c>
      <c r="BT7" s="79">
        <f>SUM($BT$8:$BT$54)</f>
        <v>0</v>
      </c>
      <c r="BU7" s="79">
        <f>SUM($BU$8:$BU$54)</f>
        <v>0</v>
      </c>
      <c r="BV7" s="79">
        <f>SUM($BV$8:$BV$54)</f>
        <v>1424</v>
      </c>
      <c r="BW7" s="79">
        <f>SUM($BW$8:$BW$54)</f>
        <v>0</v>
      </c>
      <c r="BX7" s="79">
        <f>SUM($BX$8:$BX$54)</f>
        <v>1424</v>
      </c>
      <c r="BY7" s="79">
        <f>SUM($BY$8:$BY$54)</f>
        <v>0</v>
      </c>
      <c r="BZ7" s="79">
        <f>SUM($BZ$8:$BZ$54)</f>
        <v>0</v>
      </c>
      <c r="CA7" s="79">
        <f>SUM($CA$8:$CA$54)</f>
        <v>9109675</v>
      </c>
      <c r="CB7" s="79">
        <f>SUM($CB$8:$CB$54)</f>
        <v>306681</v>
      </c>
      <c r="CC7" s="79">
        <f>SUM($CC$8:$CC$54)</f>
        <v>3111597</v>
      </c>
      <c r="CD7" s="79">
        <f>SUM($CD$8:$CD$54)</f>
        <v>1748</v>
      </c>
      <c r="CE7" s="79">
        <f>SUM($CE$8:$CE$54)</f>
        <v>5689649</v>
      </c>
      <c r="CF7" s="79">
        <f>SUM($CF$8:$CF$54)</f>
        <v>0</v>
      </c>
      <c r="CG7" s="79">
        <f>SUM($CG$8:$CG$54)</f>
        <v>0</v>
      </c>
      <c r="CH7" s="79">
        <f>SUM($CH$8:$CH$54)</f>
        <v>0</v>
      </c>
      <c r="CI7" s="79">
        <f>SUM($CI$8:$CI$54)</f>
        <v>9111099</v>
      </c>
    </row>
    <row r="8" spans="1:87" s="8" customFormat="1" ht="12" customHeight="1">
      <c r="A8" s="80" t="s">
        <v>203</v>
      </c>
      <c r="B8" s="83" t="s">
        <v>201</v>
      </c>
      <c r="C8" s="80" t="s">
        <v>204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4" si="0">SUM(D8,AF8)</f>
        <v>0</v>
      </c>
      <c r="BI8" s="84">
        <f t="shared" ref="BI8:BI54" si="1">SUM(E8,AG8)</f>
        <v>0</v>
      </c>
      <c r="BJ8" s="84">
        <f t="shared" ref="BJ8:BJ54" si="2">SUM(F8,AH8)</f>
        <v>0</v>
      </c>
      <c r="BK8" s="84">
        <f t="shared" ref="BK8:BK54" si="3">SUM(G8,AI8)</f>
        <v>0</v>
      </c>
      <c r="BL8" s="84">
        <f t="shared" ref="BL8:BL54" si="4">SUM(H8,AJ8)</f>
        <v>0</v>
      </c>
      <c r="BM8" s="84">
        <f t="shared" ref="BM8:BM54" si="5">SUM(I8,AK8)</f>
        <v>0</v>
      </c>
      <c r="BN8" s="84">
        <f t="shared" ref="BN8:BN54" si="6">SUM(J8,AL8)</f>
        <v>0</v>
      </c>
      <c r="BO8" s="94">
        <f t="shared" ref="BO8:BO42" si="7">SUM(K8,AM8)</f>
        <v>0</v>
      </c>
      <c r="BP8" s="84">
        <f t="shared" ref="BP8:BP54" si="8">SUM(L8,AN8)</f>
        <v>0</v>
      </c>
      <c r="BQ8" s="84">
        <f t="shared" ref="BQ8:BQ54" si="9">SUM(M8,AO8)</f>
        <v>0</v>
      </c>
      <c r="BR8" s="84">
        <f t="shared" ref="BR8:BR54" si="10">SUM(N8,AP8)</f>
        <v>0</v>
      </c>
      <c r="BS8" s="84">
        <f t="shared" ref="BS8:BS54" si="11">SUM(O8,AQ8)</f>
        <v>0</v>
      </c>
      <c r="BT8" s="84">
        <f t="shared" ref="BT8:BT54" si="12">SUM(P8,AR8)</f>
        <v>0</v>
      </c>
      <c r="BU8" s="84">
        <f t="shared" ref="BU8:BU54" si="13">SUM(Q8,AS8)</f>
        <v>0</v>
      </c>
      <c r="BV8" s="84">
        <f t="shared" ref="BV8:BV54" si="14">SUM(R8,AT8)</f>
        <v>0</v>
      </c>
      <c r="BW8" s="84">
        <f t="shared" ref="BW8:BW54" si="15">SUM(S8,AU8)</f>
        <v>0</v>
      </c>
      <c r="BX8" s="84">
        <f t="shared" ref="BX8:BX54" si="16">SUM(T8,AV8)</f>
        <v>0</v>
      </c>
      <c r="BY8" s="84">
        <f t="shared" ref="BY8:BY54" si="17">SUM(U8,AW8)</f>
        <v>0</v>
      </c>
      <c r="BZ8" s="84">
        <f t="shared" ref="BZ8:BZ54" si="18">SUM(V8,AX8)</f>
        <v>0</v>
      </c>
      <c r="CA8" s="84">
        <f t="shared" ref="CA8:CA54" si="19">SUM(W8,AY8)</f>
        <v>0</v>
      </c>
      <c r="CB8" s="84">
        <f t="shared" ref="CB8:CB54" si="20">SUM(X8,AZ8)</f>
        <v>0</v>
      </c>
      <c r="CC8" s="84">
        <f t="shared" ref="CC8:CC54" si="21">SUM(Y8,BA8)</f>
        <v>0</v>
      </c>
      <c r="CD8" s="84">
        <f t="shared" ref="CD8:CD54" si="22">SUM(Z8,BB8)</f>
        <v>0</v>
      </c>
      <c r="CE8" s="84">
        <f t="shared" ref="CE8:CE54" si="23">SUM(AA8,BC8)</f>
        <v>0</v>
      </c>
      <c r="CF8" s="94">
        <f t="shared" ref="CF8:CF42" si="24">SUM(AB8,BD8)</f>
        <v>0</v>
      </c>
      <c r="CG8" s="84">
        <f t="shared" ref="CG8:CG54" si="25">SUM(AC8,BE8)</f>
        <v>0</v>
      </c>
      <c r="CH8" s="84">
        <f t="shared" ref="CH8:CH54" si="26">SUM(AD8,BF8)</f>
        <v>0</v>
      </c>
      <c r="CI8" s="84">
        <f t="shared" ref="CI8:CI54" si="27">SUM(AE8,BG8)</f>
        <v>0</v>
      </c>
    </row>
    <row r="9" spans="1:87" s="8" customFormat="1" ht="12" customHeight="1">
      <c r="A9" s="80" t="s">
        <v>203</v>
      </c>
      <c r="B9" s="83" t="s">
        <v>208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2026970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2026970</v>
      </c>
      <c r="X9" s="84">
        <v>0</v>
      </c>
      <c r="Y9" s="84">
        <v>0</v>
      </c>
      <c r="Z9" s="84">
        <v>0</v>
      </c>
      <c r="AA9" s="84">
        <v>2026970</v>
      </c>
      <c r="AB9" s="94">
        <f>組合分担金内訳!E9</f>
        <v>0</v>
      </c>
      <c r="AC9" s="84">
        <v>0</v>
      </c>
      <c r="AD9" s="84">
        <v>0</v>
      </c>
      <c r="AE9" s="84">
        <v>2026970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2026970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2026970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2026970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2026970</v>
      </c>
    </row>
    <row r="10" spans="1:87" s="8" customFormat="1" ht="12" customHeight="1">
      <c r="A10" s="80" t="s">
        <v>200</v>
      </c>
      <c r="B10" s="83" t="s">
        <v>212</v>
      </c>
      <c r="C10" s="80" t="s">
        <v>213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5144148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5144148</v>
      </c>
      <c r="X10" s="84">
        <v>3495</v>
      </c>
      <c r="Y10" s="84">
        <v>2684701</v>
      </c>
      <c r="Z10" s="84">
        <v>0</v>
      </c>
      <c r="AA10" s="84">
        <v>2455952</v>
      </c>
      <c r="AB10" s="94">
        <f>組合分担金内訳!E10</f>
        <v>0</v>
      </c>
      <c r="AC10" s="84">
        <v>0</v>
      </c>
      <c r="AD10" s="84">
        <v>0</v>
      </c>
      <c r="AE10" s="84">
        <v>5144148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3491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3491</v>
      </c>
      <c r="AZ10" s="84">
        <v>0</v>
      </c>
      <c r="BA10" s="84">
        <v>0</v>
      </c>
      <c r="BB10" s="84">
        <v>0</v>
      </c>
      <c r="BC10" s="84">
        <v>3491</v>
      </c>
      <c r="BD10" s="94">
        <f>組合分担金内訳!H10</f>
        <v>0</v>
      </c>
      <c r="BE10" s="84">
        <v>0</v>
      </c>
      <c r="BF10" s="84">
        <v>0</v>
      </c>
      <c r="BG10" s="84">
        <v>3491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5147639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5147639</v>
      </c>
      <c r="CB10" s="84">
        <f t="shared" si="20"/>
        <v>3495</v>
      </c>
      <c r="CC10" s="84">
        <f t="shared" si="21"/>
        <v>2684701</v>
      </c>
      <c r="CD10" s="84">
        <f t="shared" si="22"/>
        <v>0</v>
      </c>
      <c r="CE10" s="84">
        <f t="shared" si="23"/>
        <v>2459443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5147639</v>
      </c>
    </row>
    <row r="11" spans="1:87" s="8" customFormat="1" ht="12" customHeight="1">
      <c r="A11" s="80" t="s">
        <v>203</v>
      </c>
      <c r="B11" s="83" t="s">
        <v>218</v>
      </c>
      <c r="C11" s="80" t="s">
        <v>219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203</v>
      </c>
      <c r="B12" s="83" t="s">
        <v>222</v>
      </c>
      <c r="C12" s="80" t="s">
        <v>223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227</v>
      </c>
      <c r="C13" s="80" t="s">
        <v>230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203</v>
      </c>
      <c r="B14" s="83" t="s">
        <v>232</v>
      </c>
      <c r="C14" s="80" t="s">
        <v>233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203</v>
      </c>
      <c r="B15" s="83" t="s">
        <v>236</v>
      </c>
      <c r="C15" s="80" t="s">
        <v>237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203</v>
      </c>
      <c r="B16" s="83" t="s">
        <v>240</v>
      </c>
      <c r="C16" s="80" t="s">
        <v>241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203</v>
      </c>
      <c r="B17" s="83" t="s">
        <v>244</v>
      </c>
      <c r="C17" s="80" t="s">
        <v>246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203</v>
      </c>
      <c r="B18" s="83" t="s">
        <v>249</v>
      </c>
      <c r="C18" s="80" t="s">
        <v>251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4316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4316</v>
      </c>
      <c r="X18" s="84">
        <v>0</v>
      </c>
      <c r="Y18" s="84">
        <v>0</v>
      </c>
      <c r="Z18" s="84">
        <v>0</v>
      </c>
      <c r="AA18" s="84">
        <v>4316</v>
      </c>
      <c r="AB18" s="94">
        <f>組合分担金内訳!E18</f>
        <v>0</v>
      </c>
      <c r="AC18" s="84">
        <v>0</v>
      </c>
      <c r="AD18" s="84">
        <v>0</v>
      </c>
      <c r="AE18" s="84">
        <v>4316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4316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4316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4316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4316</v>
      </c>
    </row>
    <row r="19" spans="1:87" s="8" customFormat="1" ht="12" customHeight="1">
      <c r="A19" s="80" t="s">
        <v>203</v>
      </c>
      <c r="B19" s="83" t="s">
        <v>253</v>
      </c>
      <c r="C19" s="80" t="s">
        <v>254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203</v>
      </c>
      <c r="B20" s="83" t="s">
        <v>257</v>
      </c>
      <c r="C20" s="80" t="s">
        <v>258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203</v>
      </c>
      <c r="B21" s="83" t="s">
        <v>261</v>
      </c>
      <c r="C21" s="80" t="s">
        <v>262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203</v>
      </c>
      <c r="B22" s="83" t="s">
        <v>265</v>
      </c>
      <c r="C22" s="80" t="s">
        <v>266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203</v>
      </c>
      <c r="B23" s="83" t="s">
        <v>269</v>
      </c>
      <c r="C23" s="80" t="s">
        <v>270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203</v>
      </c>
      <c r="B24" s="83" t="s">
        <v>273</v>
      </c>
      <c r="C24" s="80" t="s">
        <v>274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203</v>
      </c>
      <c r="B25" s="83" t="s">
        <v>277</v>
      </c>
      <c r="C25" s="80" t="s">
        <v>278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284</v>
      </c>
      <c r="C26" s="80" t="s">
        <v>285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1910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1910</v>
      </c>
      <c r="X26" s="84">
        <v>162</v>
      </c>
      <c r="Y26" s="84">
        <v>0</v>
      </c>
      <c r="Z26" s="84">
        <v>1748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1910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1910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1910</v>
      </c>
      <c r="CB26" s="84">
        <f t="shared" si="20"/>
        <v>162</v>
      </c>
      <c r="CC26" s="84">
        <f t="shared" si="21"/>
        <v>0</v>
      </c>
      <c r="CD26" s="84">
        <f t="shared" si="22"/>
        <v>1748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1910</v>
      </c>
    </row>
    <row r="27" spans="1:87" s="8" customFormat="1" ht="12" customHeight="1">
      <c r="A27" s="80" t="s">
        <v>203</v>
      </c>
      <c r="B27" s="83" t="s">
        <v>289</v>
      </c>
      <c r="C27" s="80" t="s">
        <v>288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203</v>
      </c>
      <c r="B28" s="83" t="s">
        <v>295</v>
      </c>
      <c r="C28" s="80" t="s">
        <v>294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205</v>
      </c>
      <c r="B29" s="83" t="s">
        <v>300</v>
      </c>
      <c r="C29" s="80" t="s">
        <v>302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203</v>
      </c>
      <c r="B30" s="83" t="s">
        <v>304</v>
      </c>
      <c r="C30" s="80" t="s">
        <v>307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313</v>
      </c>
      <c r="B31" s="83" t="s">
        <v>309</v>
      </c>
      <c r="C31" s="80" t="s">
        <v>312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203</v>
      </c>
      <c r="B32" s="83" t="s">
        <v>315</v>
      </c>
      <c r="C32" s="80" t="s">
        <v>319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203</v>
      </c>
      <c r="B33" s="83" t="s">
        <v>326</v>
      </c>
      <c r="C33" s="80" t="s">
        <v>327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203</v>
      </c>
      <c r="B34" s="83" t="s">
        <v>331</v>
      </c>
      <c r="C34" s="80" t="s">
        <v>333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1736204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1736204</v>
      </c>
      <c r="X34" s="84">
        <v>303024</v>
      </c>
      <c r="Y34" s="84">
        <v>426896</v>
      </c>
      <c r="Z34" s="84">
        <v>0</v>
      </c>
      <c r="AA34" s="84">
        <v>1006284</v>
      </c>
      <c r="AB34" s="94">
        <f>組合分担金内訳!E34</f>
        <v>0</v>
      </c>
      <c r="AC34" s="84">
        <v>0</v>
      </c>
      <c r="AD34" s="84">
        <v>0</v>
      </c>
      <c r="AE34" s="84">
        <v>1736204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1736204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1736204</v>
      </c>
      <c r="CB34" s="84">
        <f t="shared" si="20"/>
        <v>303024</v>
      </c>
      <c r="CC34" s="84">
        <f t="shared" si="21"/>
        <v>426896</v>
      </c>
      <c r="CD34" s="84">
        <f t="shared" si="22"/>
        <v>0</v>
      </c>
      <c r="CE34" s="84">
        <f t="shared" si="23"/>
        <v>1006284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1736204</v>
      </c>
    </row>
    <row r="35" spans="1:87" s="8" customFormat="1" ht="12" customHeight="1">
      <c r="A35" s="80" t="s">
        <v>200</v>
      </c>
      <c r="B35" s="83" t="s">
        <v>339</v>
      </c>
      <c r="C35" s="80" t="s">
        <v>338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192636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192636</v>
      </c>
      <c r="X35" s="84">
        <v>0</v>
      </c>
      <c r="Y35" s="84">
        <v>0</v>
      </c>
      <c r="Z35" s="84">
        <v>0</v>
      </c>
      <c r="AA35" s="84">
        <v>192636</v>
      </c>
      <c r="AB35" s="94">
        <f>組合分担金内訳!E35</f>
        <v>0</v>
      </c>
      <c r="AC35" s="84">
        <v>0</v>
      </c>
      <c r="AD35" s="84">
        <v>0</v>
      </c>
      <c r="AE35" s="84">
        <v>192636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192636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192636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192636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192636</v>
      </c>
    </row>
    <row r="36" spans="1:87" s="8" customFormat="1" ht="12" customHeight="1">
      <c r="A36" s="80" t="s">
        <v>200</v>
      </c>
      <c r="B36" s="83" t="s">
        <v>342</v>
      </c>
      <c r="C36" s="80" t="s">
        <v>345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349</v>
      </c>
      <c r="C37" s="80" t="s">
        <v>352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203</v>
      </c>
      <c r="B38" s="83" t="s">
        <v>360</v>
      </c>
      <c r="C38" s="80" t="s">
        <v>359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205</v>
      </c>
      <c r="B39" s="83" t="s">
        <v>364</v>
      </c>
      <c r="C39" s="80" t="s">
        <v>366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372</v>
      </c>
      <c r="C40" s="80" t="s">
        <v>373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375</v>
      </c>
      <c r="C41" s="80" t="s">
        <v>377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1424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1424</v>
      </c>
      <c r="S41" s="84">
        <v>0</v>
      </c>
      <c r="T41" s="84">
        <v>1424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1424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1424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1424</v>
      </c>
      <c r="BW41" s="84">
        <f t="shared" si="15"/>
        <v>0</v>
      </c>
      <c r="BX41" s="84">
        <f t="shared" si="16"/>
        <v>1424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1424</v>
      </c>
    </row>
    <row r="42" spans="1:87" s="8" customFormat="1" ht="12" customHeight="1">
      <c r="A42" s="80" t="s">
        <v>200</v>
      </c>
      <c r="B42" s="83" t="s">
        <v>385</v>
      </c>
      <c r="C42" s="80" t="s">
        <v>384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203</v>
      </c>
      <c r="B43" s="83" t="s">
        <v>390</v>
      </c>
      <c r="C43" s="80" t="s">
        <v>389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398</v>
      </c>
      <c r="C44" s="80" t="s">
        <v>396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203</v>
      </c>
      <c r="B45" s="83" t="s">
        <v>406</v>
      </c>
      <c r="C45" s="80" t="s">
        <v>403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411</v>
      </c>
      <c r="C46" s="80" t="s">
        <v>412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417</v>
      </c>
      <c r="C47" s="80" t="s">
        <v>418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203</v>
      </c>
      <c r="B48" s="83" t="s">
        <v>422</v>
      </c>
      <c r="C48" s="80" t="s">
        <v>421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203</v>
      </c>
      <c r="B49" s="83" t="s">
        <v>429</v>
      </c>
      <c r="C49" s="80" t="s">
        <v>428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435</v>
      </c>
      <c r="C50" s="80" t="s">
        <v>432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205</v>
      </c>
      <c r="B51" s="83" t="s">
        <v>442</v>
      </c>
      <c r="C51" s="80" t="s">
        <v>443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200</v>
      </c>
      <c r="B52" s="83" t="s">
        <v>446</v>
      </c>
      <c r="C52" s="80" t="s">
        <v>449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200</v>
      </c>
      <c r="B53" s="83" t="s">
        <v>453</v>
      </c>
      <c r="C53" s="80" t="s">
        <v>454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203</v>
      </c>
      <c r="B54" s="83" t="s">
        <v>460</v>
      </c>
      <c r="C54" s="80" t="s">
        <v>457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5:CI995">
    <cfRule type="expression" dxfId="559" priority="51" stopIfTrue="1">
      <formula>$A55&lt;&gt;""</formula>
    </cfRule>
  </conditionalFormatting>
  <conditionalFormatting sqref="A54:CI54">
    <cfRule type="expression" dxfId="558" priority="2" stopIfTrue="1">
      <formula>$A54&lt;&gt;""</formula>
    </cfRule>
  </conditionalFormatting>
  <conditionalFormatting sqref="A8:CI8">
    <cfRule type="expression" dxfId="557" priority="49" stopIfTrue="1">
      <formula>$A8&lt;&gt;""</formula>
    </cfRule>
  </conditionalFormatting>
  <conditionalFormatting sqref="A9:CI9">
    <cfRule type="expression" dxfId="556" priority="48" stopIfTrue="1">
      <formula>$A9&lt;&gt;""</formula>
    </cfRule>
  </conditionalFormatting>
  <conditionalFormatting sqref="A10:CI10">
    <cfRule type="expression" dxfId="555" priority="47" stopIfTrue="1">
      <formula>$A10&lt;&gt;""</formula>
    </cfRule>
  </conditionalFormatting>
  <conditionalFormatting sqref="A11:CI11">
    <cfRule type="expression" dxfId="554" priority="46" stopIfTrue="1">
      <formula>$A11&lt;&gt;""</formula>
    </cfRule>
  </conditionalFormatting>
  <conditionalFormatting sqref="A12:CI12">
    <cfRule type="expression" dxfId="553" priority="45" stopIfTrue="1">
      <formula>$A12&lt;&gt;""</formula>
    </cfRule>
  </conditionalFormatting>
  <conditionalFormatting sqref="A13:CI13">
    <cfRule type="expression" dxfId="552" priority="44" stopIfTrue="1">
      <formula>$A13&lt;&gt;""</formula>
    </cfRule>
  </conditionalFormatting>
  <conditionalFormatting sqref="A14:CI14">
    <cfRule type="expression" dxfId="551" priority="43" stopIfTrue="1">
      <formula>$A14&lt;&gt;""</formula>
    </cfRule>
  </conditionalFormatting>
  <conditionalFormatting sqref="A15:CI15">
    <cfRule type="expression" dxfId="550" priority="42" stopIfTrue="1">
      <formula>$A15&lt;&gt;""</formula>
    </cfRule>
  </conditionalFormatting>
  <conditionalFormatting sqref="A16:CI16">
    <cfRule type="expression" dxfId="549" priority="41" stopIfTrue="1">
      <formula>$A16&lt;&gt;""</formula>
    </cfRule>
  </conditionalFormatting>
  <conditionalFormatting sqref="A17:CI17">
    <cfRule type="expression" dxfId="548" priority="40" stopIfTrue="1">
      <formula>$A17&lt;&gt;""</formula>
    </cfRule>
  </conditionalFormatting>
  <conditionalFormatting sqref="A18:CI18">
    <cfRule type="expression" dxfId="547" priority="39" stopIfTrue="1">
      <formula>$A18&lt;&gt;""</formula>
    </cfRule>
  </conditionalFormatting>
  <conditionalFormatting sqref="A19:CI19">
    <cfRule type="expression" dxfId="546" priority="38" stopIfTrue="1">
      <formula>$A19&lt;&gt;""</formula>
    </cfRule>
  </conditionalFormatting>
  <conditionalFormatting sqref="A20:CI20">
    <cfRule type="expression" dxfId="545" priority="37" stopIfTrue="1">
      <formula>$A20&lt;&gt;""</formula>
    </cfRule>
  </conditionalFormatting>
  <conditionalFormatting sqref="A21:CI21">
    <cfRule type="expression" dxfId="544" priority="36" stopIfTrue="1">
      <formula>$A21&lt;&gt;""</formula>
    </cfRule>
  </conditionalFormatting>
  <conditionalFormatting sqref="A22:CI22">
    <cfRule type="expression" dxfId="543" priority="35" stopIfTrue="1">
      <formula>$A22&lt;&gt;""</formula>
    </cfRule>
  </conditionalFormatting>
  <conditionalFormatting sqref="A23:CI23">
    <cfRule type="expression" dxfId="542" priority="34" stopIfTrue="1">
      <formula>$A23&lt;&gt;""</formula>
    </cfRule>
  </conditionalFormatting>
  <conditionalFormatting sqref="A24:CI24">
    <cfRule type="expression" dxfId="541" priority="33" stopIfTrue="1">
      <formula>$A24&lt;&gt;""</formula>
    </cfRule>
  </conditionalFormatting>
  <conditionalFormatting sqref="A25:CI25">
    <cfRule type="expression" dxfId="540" priority="32" stopIfTrue="1">
      <formula>$A25&lt;&gt;""</formula>
    </cfRule>
  </conditionalFormatting>
  <conditionalFormatting sqref="A26:CI26">
    <cfRule type="expression" dxfId="539" priority="31" stopIfTrue="1">
      <formula>$A26&lt;&gt;""</formula>
    </cfRule>
  </conditionalFormatting>
  <conditionalFormatting sqref="A27:CI27">
    <cfRule type="expression" dxfId="538" priority="30" stopIfTrue="1">
      <formula>$A27&lt;&gt;""</formula>
    </cfRule>
  </conditionalFormatting>
  <conditionalFormatting sqref="A28:CI28">
    <cfRule type="expression" dxfId="537" priority="29" stopIfTrue="1">
      <formula>$A28&lt;&gt;""</formula>
    </cfRule>
  </conditionalFormatting>
  <conditionalFormatting sqref="A29:CI29">
    <cfRule type="expression" dxfId="536" priority="28" stopIfTrue="1">
      <formula>$A29&lt;&gt;""</formula>
    </cfRule>
  </conditionalFormatting>
  <conditionalFormatting sqref="A30:CI30">
    <cfRule type="expression" dxfId="535" priority="27" stopIfTrue="1">
      <formula>$A30&lt;&gt;""</formula>
    </cfRule>
  </conditionalFormatting>
  <conditionalFormatting sqref="A31:CI31">
    <cfRule type="expression" dxfId="534" priority="26" stopIfTrue="1">
      <formula>$A31&lt;&gt;""</formula>
    </cfRule>
  </conditionalFormatting>
  <conditionalFormatting sqref="A32:CI32">
    <cfRule type="expression" dxfId="533" priority="25" stopIfTrue="1">
      <formula>$A32&lt;&gt;""</formula>
    </cfRule>
  </conditionalFormatting>
  <conditionalFormatting sqref="A33:CI33">
    <cfRule type="expression" dxfId="532" priority="24" stopIfTrue="1">
      <formula>$A33&lt;&gt;""</formula>
    </cfRule>
  </conditionalFormatting>
  <conditionalFormatting sqref="A34:CI34">
    <cfRule type="expression" dxfId="531" priority="23" stopIfTrue="1">
      <formula>$A34&lt;&gt;""</formula>
    </cfRule>
  </conditionalFormatting>
  <conditionalFormatting sqref="A35:CI35">
    <cfRule type="expression" dxfId="530" priority="22" stopIfTrue="1">
      <formula>$A35&lt;&gt;""</formula>
    </cfRule>
  </conditionalFormatting>
  <conditionalFormatting sqref="A36:CI36">
    <cfRule type="expression" dxfId="529" priority="21" stopIfTrue="1">
      <formula>$A36&lt;&gt;""</formula>
    </cfRule>
  </conditionalFormatting>
  <conditionalFormatting sqref="A37:CI37">
    <cfRule type="expression" dxfId="528" priority="20" stopIfTrue="1">
      <formula>$A37&lt;&gt;""</formula>
    </cfRule>
  </conditionalFormatting>
  <conditionalFormatting sqref="A38:CI38">
    <cfRule type="expression" dxfId="527" priority="19" stopIfTrue="1">
      <formula>$A38&lt;&gt;""</formula>
    </cfRule>
  </conditionalFormatting>
  <conditionalFormatting sqref="A39:CI39">
    <cfRule type="expression" dxfId="526" priority="18" stopIfTrue="1">
      <formula>$A39&lt;&gt;""</formula>
    </cfRule>
  </conditionalFormatting>
  <conditionalFormatting sqref="A40:CI40">
    <cfRule type="expression" dxfId="525" priority="17" stopIfTrue="1">
      <formula>$A40&lt;&gt;""</formula>
    </cfRule>
  </conditionalFormatting>
  <conditionalFormatting sqref="A41:CI41">
    <cfRule type="expression" dxfId="524" priority="16" stopIfTrue="1">
      <formula>$A41&lt;&gt;""</formula>
    </cfRule>
  </conditionalFormatting>
  <conditionalFormatting sqref="A42:CI42">
    <cfRule type="expression" dxfId="523" priority="15" stopIfTrue="1">
      <formula>$A42&lt;&gt;""</formula>
    </cfRule>
  </conditionalFormatting>
  <conditionalFormatting sqref="A7:CI7">
    <cfRule type="expression" dxfId="522" priority="1" stopIfTrue="1">
      <formula>$A7&lt;&gt;""</formula>
    </cfRule>
  </conditionalFormatting>
  <conditionalFormatting sqref="A43:CI43">
    <cfRule type="expression" dxfId="521" priority="13" stopIfTrue="1">
      <formula>$A43&lt;&gt;""</formula>
    </cfRule>
  </conditionalFormatting>
  <conditionalFormatting sqref="A44:CI44">
    <cfRule type="expression" dxfId="520" priority="12" stopIfTrue="1">
      <formula>$A44&lt;&gt;""</formula>
    </cfRule>
  </conditionalFormatting>
  <conditionalFormatting sqref="A45:CI45">
    <cfRule type="expression" dxfId="519" priority="11" stopIfTrue="1">
      <formula>$A45&lt;&gt;""</formula>
    </cfRule>
  </conditionalFormatting>
  <conditionalFormatting sqref="A46:CI46">
    <cfRule type="expression" dxfId="518" priority="10" stopIfTrue="1">
      <formula>$A46&lt;&gt;""</formula>
    </cfRule>
  </conditionalFormatting>
  <conditionalFormatting sqref="A47:CI47">
    <cfRule type="expression" dxfId="517" priority="9" stopIfTrue="1">
      <formula>$A47&lt;&gt;""</formula>
    </cfRule>
  </conditionalFormatting>
  <conditionalFormatting sqref="A48:CI48">
    <cfRule type="expression" dxfId="516" priority="8" stopIfTrue="1">
      <formula>$A48&lt;&gt;""</formula>
    </cfRule>
  </conditionalFormatting>
  <conditionalFormatting sqref="A49:CI49">
    <cfRule type="expression" dxfId="515" priority="7" stopIfTrue="1">
      <formula>$A49&lt;&gt;""</formula>
    </cfRule>
  </conditionalFormatting>
  <conditionalFormatting sqref="A50:CI50">
    <cfRule type="expression" dxfId="514" priority="6" stopIfTrue="1">
      <formula>$A50&lt;&gt;""</formula>
    </cfRule>
  </conditionalFormatting>
  <conditionalFormatting sqref="A51:CI51">
    <cfRule type="expression" dxfId="513" priority="5" stopIfTrue="1">
      <formula>$A51&lt;&gt;""</formula>
    </cfRule>
  </conditionalFormatting>
  <conditionalFormatting sqref="A52:CI52">
    <cfRule type="expression" dxfId="512" priority="4" stopIfTrue="1">
      <formula>$A52&lt;&gt;""</formula>
    </cfRule>
  </conditionalFormatting>
  <conditionalFormatting sqref="A53:CI53">
    <cfRule type="expression" dxfId="511" priority="3" stopIfTrue="1">
      <formula>$A53&lt;&gt;""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53" man="1"/>
    <brk id="67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463</v>
      </c>
      <c r="C7" s="78" t="s">
        <v>464</v>
      </c>
      <c r="D7" s="101">
        <f>SUM($D$8:$D$42)</f>
        <v>0</v>
      </c>
      <c r="E7" s="101">
        <f>SUM($E$8:$E$42)</f>
        <v>0</v>
      </c>
      <c r="F7" s="101">
        <f>SUM($F$8:$F$42)</f>
        <v>0</v>
      </c>
      <c r="G7" s="101">
        <f>SUM($G$8:$G$42)</f>
        <v>0</v>
      </c>
      <c r="H7" s="101">
        <f>SUM($H$8:$H$42)</f>
        <v>0</v>
      </c>
      <c r="I7" s="101">
        <f>SUM($I$8:$I$42)</f>
        <v>0</v>
      </c>
      <c r="J7" s="101">
        <f>COUNTIF($J$8:$J$42,"&lt;&gt;") - COUNTIF($J$8:$J$42,"&lt; &gt;")</f>
        <v>1</v>
      </c>
      <c r="K7" s="101">
        <f>COUNTIF($K$8:$K$42,"&lt;&gt;") - COUNTIF($K$8:$K$42,"&lt; &gt;")</f>
        <v>1</v>
      </c>
      <c r="L7" s="101">
        <f>SUM($L$8:$L$42)</f>
        <v>0</v>
      </c>
      <c r="M7" s="101">
        <f>SUM($M$8:$M$42)</f>
        <v>0</v>
      </c>
      <c r="N7" s="101">
        <f>SUM($N$8:$N$42)</f>
        <v>0</v>
      </c>
      <c r="O7" s="101">
        <f>SUM($O$8:$O$42)</f>
        <v>0</v>
      </c>
      <c r="P7" s="101">
        <f>SUM($P$8:$P$42)</f>
        <v>0</v>
      </c>
      <c r="Q7" s="101">
        <f>SUM($Q$8:$Q$42)</f>
        <v>0</v>
      </c>
      <c r="R7" s="101">
        <f>COUNTIF($R$8:$R$42,"&lt;&gt;") - COUNTIF($R$8:$R$42,"&lt; &gt;")</f>
        <v>0</v>
      </c>
      <c r="S7" s="101">
        <f>COUNTIF($S$8:$S$42,"&lt;&gt;") - COUNTIF($S$8:$S$42,"&lt; &gt;")</f>
        <v>0</v>
      </c>
      <c r="T7" s="101">
        <f>SUM($T$8:$T$42)</f>
        <v>0</v>
      </c>
      <c r="U7" s="101">
        <f>SUM($U$8:$U$42)</f>
        <v>0</v>
      </c>
      <c r="V7" s="101">
        <f>SUM($V$8:$V$42)</f>
        <v>0</v>
      </c>
      <c r="W7" s="101">
        <f>SUM($W$8:$W$42)</f>
        <v>0</v>
      </c>
      <c r="X7" s="101">
        <f>SUM($X$8:$X$42)</f>
        <v>0</v>
      </c>
      <c r="Y7" s="101">
        <f>SUM($Y$8:$Y$42)</f>
        <v>0</v>
      </c>
      <c r="Z7" s="101">
        <f>COUNTIF($Z$8:$Z$42,"&lt;&gt;") - COUNTIF($Z$8:$Z$42,"&lt; &gt;")</f>
        <v>0</v>
      </c>
      <c r="AA7" s="101">
        <f>COUNTIF($AA$8:$AA$42,"&lt;&gt;") - COUNTIF($AA$8:$AA$42,"&lt; &gt;")</f>
        <v>0</v>
      </c>
      <c r="AB7" s="101">
        <f>SUM($AB$8:$AB$42)</f>
        <v>0</v>
      </c>
      <c r="AC7" s="101">
        <f>SUM($AC$8:$AC$42)</f>
        <v>0</v>
      </c>
      <c r="AD7" s="101">
        <f>SUM($AD$8:$AD$42)</f>
        <v>0</v>
      </c>
      <c r="AE7" s="101">
        <f>SUM($AE$8:$AE$42)</f>
        <v>0</v>
      </c>
      <c r="AF7" s="101">
        <f>SUM($AF$8:$AF$42)</f>
        <v>0</v>
      </c>
      <c r="AG7" s="101">
        <f>SUM($AG$8:$AG$42)</f>
        <v>0</v>
      </c>
      <c r="AH7" s="101">
        <f>COUNTIF($AH$8:$AH$42,"&lt;&gt;") - COUNTIF($AH$8:$AH$42,"&lt; &gt;")</f>
        <v>0</v>
      </c>
      <c r="AI7" s="101">
        <f>COUNTIF($AI$8:$AI$42,"&lt;&gt;") - COUNTIF($AI$8:$AI$42,"&lt; &gt;")</f>
        <v>0</v>
      </c>
      <c r="AJ7" s="101">
        <f>SUM($AJ$8:$AJ$42)</f>
        <v>0</v>
      </c>
      <c r="AK7" s="101">
        <f>SUM($AK$8:$AK$42)</f>
        <v>0</v>
      </c>
      <c r="AL7" s="101">
        <f>SUM($AL$8:$AL$42)</f>
        <v>0</v>
      </c>
      <c r="AM7" s="101">
        <f>SUM($AM$8:$AM$42)</f>
        <v>0</v>
      </c>
      <c r="AN7" s="101">
        <f>SUM($AN$8:$AN$42)</f>
        <v>0</v>
      </c>
      <c r="AO7" s="101">
        <f>SUM($AO$8:$AO$42)</f>
        <v>0</v>
      </c>
      <c r="AP7" s="101">
        <f>COUNTIF($AP$8:$AP$42,"&lt;&gt;") - COUNTIF($AP$8:$AP$42,"&lt; &gt;")</f>
        <v>0</v>
      </c>
      <c r="AQ7" s="101">
        <f>COUNTIF($AQ$8:$AQ$42,"&lt;&gt;") - COUNTIF($AQ$8:$AQ$42,"&lt; &gt;")</f>
        <v>0</v>
      </c>
      <c r="AR7" s="101">
        <f>SUM($AR$8:$AR$42)</f>
        <v>0</v>
      </c>
      <c r="AS7" s="101">
        <f>SUM($AS$8:$AS$42)</f>
        <v>0</v>
      </c>
      <c r="AT7" s="101">
        <f>SUM($AT$8:$AT$42)</f>
        <v>0</v>
      </c>
      <c r="AU7" s="101">
        <f>SUM($AU$8:$AU$42)</f>
        <v>0</v>
      </c>
      <c r="AV7" s="101">
        <f>SUM($AV$8:$AV$42)</f>
        <v>0</v>
      </c>
      <c r="AW7" s="101">
        <f>SUM($AW$8:$AW$42)</f>
        <v>0</v>
      </c>
      <c r="AX7" s="101">
        <f>COUNTIF($AX$8:$AX$42,"&lt;&gt;") - COUNTIF($AX$8:$AX$42,"&lt; &gt;")</f>
        <v>0</v>
      </c>
      <c r="AY7" s="101">
        <f>COUNTIF($AY$8:$AY$42,"&lt;&gt;") - COUNTIF($AY$8:$AY$42,"&lt; &gt;")</f>
        <v>0</v>
      </c>
      <c r="AZ7" s="101">
        <f>SUM($AZ$8:$AZ$42)</f>
        <v>0</v>
      </c>
      <c r="BA7" s="101">
        <f>SUM($BA$8:$BA$42)</f>
        <v>0</v>
      </c>
      <c r="BB7" s="101">
        <f>SUM($BB$8:$BB$42)</f>
        <v>0</v>
      </c>
      <c r="BC7" s="101">
        <f>SUM($BC$8:$BC$42)</f>
        <v>0</v>
      </c>
      <c r="BD7" s="101">
        <f>SUM($BD$8:$BD$42)</f>
        <v>0</v>
      </c>
      <c r="BE7" s="101">
        <f>SUM($BE$8:$BE$42)</f>
        <v>0</v>
      </c>
    </row>
    <row r="8" spans="1:57" s="8" customFormat="1" ht="12" customHeight="1">
      <c r="A8" s="80" t="s">
        <v>200</v>
      </c>
      <c r="B8" s="83" t="s">
        <v>206</v>
      </c>
      <c r="C8" s="80" t="s">
        <v>207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200</v>
      </c>
      <c r="B9" s="83" t="s">
        <v>210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214</v>
      </c>
      <c r="C10" s="80" t="s">
        <v>215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216</v>
      </c>
      <c r="C11" s="80" t="s">
        <v>217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224</v>
      </c>
      <c r="B12" s="83" t="s">
        <v>225</v>
      </c>
      <c r="C12" s="80" t="s">
        <v>226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231</v>
      </c>
      <c r="C13" s="80" t="s">
        <v>230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234</v>
      </c>
      <c r="C14" s="80" t="s">
        <v>235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238</v>
      </c>
      <c r="C15" s="80" t="s">
        <v>239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242</v>
      </c>
      <c r="C16" s="80" t="s">
        <v>243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247</v>
      </c>
      <c r="C17" s="80" t="s">
        <v>248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252</v>
      </c>
      <c r="C18" s="80" t="s">
        <v>250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255</v>
      </c>
      <c r="C19" s="80" t="s">
        <v>256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259</v>
      </c>
      <c r="C20" s="80" t="s">
        <v>260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224</v>
      </c>
      <c r="B21" s="83" t="s">
        <v>263</v>
      </c>
      <c r="C21" s="80" t="s">
        <v>264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267</v>
      </c>
      <c r="C22" s="80" t="s">
        <v>268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271</v>
      </c>
      <c r="C23" s="80" t="s">
        <v>272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275</v>
      </c>
      <c r="C24" s="80" t="s">
        <v>276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205</v>
      </c>
      <c r="B25" s="83" t="s">
        <v>279</v>
      </c>
      <c r="C25" s="80" t="s">
        <v>280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229</v>
      </c>
      <c r="B26" s="83" t="s">
        <v>281</v>
      </c>
      <c r="C26" s="80" t="s">
        <v>285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290</v>
      </c>
      <c r="B27" s="83" t="s">
        <v>291</v>
      </c>
      <c r="C27" s="80" t="s">
        <v>292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205</v>
      </c>
      <c r="B28" s="83" t="s">
        <v>293</v>
      </c>
      <c r="C28" s="80" t="s">
        <v>297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298</v>
      </c>
      <c r="C29" s="80" t="s">
        <v>303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308</v>
      </c>
      <c r="C30" s="80" t="s">
        <v>305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314</v>
      </c>
      <c r="C31" s="80" t="s">
        <v>312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320</v>
      </c>
      <c r="B32" s="83" t="s">
        <v>321</v>
      </c>
      <c r="C32" s="80" t="s">
        <v>319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200</v>
      </c>
      <c r="B33" s="83" t="s">
        <v>324</v>
      </c>
      <c r="C33" s="80" t="s">
        <v>328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202</v>
      </c>
      <c r="K33" s="82" t="s">
        <v>202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202</v>
      </c>
      <c r="S33" s="82" t="s">
        <v>202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202</v>
      </c>
      <c r="AA33" s="82" t="s">
        <v>202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202</v>
      </c>
      <c r="AI33" s="82" t="s">
        <v>202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202</v>
      </c>
      <c r="AQ33" s="82" t="s">
        <v>202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202</v>
      </c>
      <c r="AY33" s="82" t="s">
        <v>202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200</v>
      </c>
      <c r="B34" s="83" t="s">
        <v>334</v>
      </c>
      <c r="C34" s="80" t="s">
        <v>333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202</v>
      </c>
      <c r="K34" s="82" t="s">
        <v>202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202</v>
      </c>
      <c r="S34" s="82" t="s">
        <v>202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202</v>
      </c>
      <c r="AA34" s="82" t="s">
        <v>202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202</v>
      </c>
      <c r="AI34" s="82" t="s">
        <v>202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202</v>
      </c>
      <c r="AQ34" s="82" t="s">
        <v>202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202</v>
      </c>
      <c r="AY34" s="82" t="s">
        <v>202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200</v>
      </c>
      <c r="B35" s="83" t="s">
        <v>340</v>
      </c>
      <c r="C35" s="80" t="s">
        <v>341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202</v>
      </c>
      <c r="K35" s="82" t="s">
        <v>202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202</v>
      </c>
      <c r="S35" s="82" t="s">
        <v>202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202</v>
      </c>
      <c r="AA35" s="82" t="s">
        <v>202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202</v>
      </c>
      <c r="AI35" s="82" t="s">
        <v>202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202</v>
      </c>
      <c r="AQ35" s="82" t="s">
        <v>202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202</v>
      </c>
      <c r="AY35" s="82" t="s">
        <v>202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346</v>
      </c>
      <c r="B36" s="83" t="s">
        <v>347</v>
      </c>
      <c r="C36" s="80" t="s">
        <v>348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202</v>
      </c>
      <c r="K36" s="82" t="s">
        <v>202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202</v>
      </c>
      <c r="S36" s="82" t="s">
        <v>202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202</v>
      </c>
      <c r="AA36" s="82" t="s">
        <v>202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202</v>
      </c>
      <c r="AI36" s="82" t="s">
        <v>202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202</v>
      </c>
      <c r="AQ36" s="82" t="s">
        <v>202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202</v>
      </c>
      <c r="AY36" s="82" t="s">
        <v>202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229</v>
      </c>
      <c r="B37" s="83" t="s">
        <v>353</v>
      </c>
      <c r="C37" s="80" t="s">
        <v>354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202</v>
      </c>
      <c r="K37" s="82" t="s">
        <v>202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202</v>
      </c>
      <c r="S37" s="82" t="s">
        <v>202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202</v>
      </c>
      <c r="AA37" s="82" t="s">
        <v>202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202</v>
      </c>
      <c r="AI37" s="82" t="s">
        <v>202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202</v>
      </c>
      <c r="AQ37" s="82" t="s">
        <v>202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202</v>
      </c>
      <c r="AY37" s="82" t="s">
        <v>202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200</v>
      </c>
      <c r="B38" s="83" t="s">
        <v>361</v>
      </c>
      <c r="C38" s="80" t="s">
        <v>357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202</v>
      </c>
      <c r="K38" s="82" t="s">
        <v>202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202</v>
      </c>
      <c r="S38" s="82" t="s">
        <v>202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202</v>
      </c>
      <c r="AA38" s="82" t="s">
        <v>202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202</v>
      </c>
      <c r="AI38" s="82" t="s">
        <v>202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202</v>
      </c>
      <c r="AQ38" s="82" t="s">
        <v>202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202</v>
      </c>
      <c r="AY38" s="82" t="s">
        <v>202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367</v>
      </c>
      <c r="B39" s="83" t="s">
        <v>368</v>
      </c>
      <c r="C39" s="80" t="s">
        <v>369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202</v>
      </c>
      <c r="K39" s="82" t="s">
        <v>202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202</v>
      </c>
      <c r="S39" s="82" t="s">
        <v>202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202</v>
      </c>
      <c r="AA39" s="82" t="s">
        <v>202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202</v>
      </c>
      <c r="AI39" s="82" t="s">
        <v>202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202</v>
      </c>
      <c r="AQ39" s="82" t="s">
        <v>202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202</v>
      </c>
      <c r="AY39" s="82" t="s">
        <v>202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200</v>
      </c>
      <c r="B40" s="83" t="s">
        <v>374</v>
      </c>
      <c r="C40" s="80" t="s">
        <v>373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202</v>
      </c>
      <c r="K40" s="82" t="s">
        <v>202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202</v>
      </c>
      <c r="S40" s="82" t="s">
        <v>202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202</v>
      </c>
      <c r="AA40" s="82" t="s">
        <v>202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202</v>
      </c>
      <c r="AI40" s="82" t="s">
        <v>202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202</v>
      </c>
      <c r="AQ40" s="82" t="s">
        <v>202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202</v>
      </c>
      <c r="AY40" s="82" t="s">
        <v>202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200</v>
      </c>
      <c r="B41" s="83" t="s">
        <v>380</v>
      </c>
      <c r="C41" s="80" t="s">
        <v>381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378</v>
      </c>
      <c r="K41" s="82" t="s">
        <v>379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202</v>
      </c>
      <c r="S41" s="82" t="s">
        <v>202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202</v>
      </c>
      <c r="AA41" s="82" t="s">
        <v>202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202</v>
      </c>
      <c r="AI41" s="82" t="s">
        <v>202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202</v>
      </c>
      <c r="AQ41" s="82" t="s">
        <v>202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202</v>
      </c>
      <c r="AY41" s="82" t="s">
        <v>202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386</v>
      </c>
      <c r="B42" s="83" t="s">
        <v>387</v>
      </c>
      <c r="C42" s="80" t="s">
        <v>383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202</v>
      </c>
      <c r="K42" s="82" t="s">
        <v>202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202</v>
      </c>
      <c r="S42" s="82" t="s">
        <v>202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202</v>
      </c>
      <c r="AA42" s="82" t="s">
        <v>202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202</v>
      </c>
      <c r="AI42" s="82" t="s">
        <v>202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202</v>
      </c>
      <c r="AQ42" s="82" t="s">
        <v>202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202</v>
      </c>
      <c r="AY42" s="82" t="s">
        <v>202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202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202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202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202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202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5:BE995">
    <cfRule type="expression" dxfId="508" priority="51" stopIfTrue="1">
      <formula>$A55&lt;&gt;""</formula>
    </cfRule>
  </conditionalFormatting>
  <conditionalFormatting sqref="A54:BE54">
    <cfRule type="expression" dxfId="507" priority="2" stopIfTrue="1">
      <formula>$A54&lt;&gt;""</formula>
    </cfRule>
  </conditionalFormatting>
  <conditionalFormatting sqref="A8:BE8">
    <cfRule type="expression" dxfId="506" priority="49" stopIfTrue="1">
      <formula>$A8&lt;&gt;""</formula>
    </cfRule>
  </conditionalFormatting>
  <conditionalFormatting sqref="A9:BE9">
    <cfRule type="expression" dxfId="505" priority="48" stopIfTrue="1">
      <formula>$A9&lt;&gt;""</formula>
    </cfRule>
  </conditionalFormatting>
  <conditionalFormatting sqref="A10:BE10">
    <cfRule type="expression" dxfId="504" priority="47" stopIfTrue="1">
      <formula>$A10&lt;&gt;""</formula>
    </cfRule>
  </conditionalFormatting>
  <conditionalFormatting sqref="A11:BE11">
    <cfRule type="expression" dxfId="503" priority="46" stopIfTrue="1">
      <formula>$A11&lt;&gt;""</formula>
    </cfRule>
  </conditionalFormatting>
  <conditionalFormatting sqref="A12:BE12">
    <cfRule type="expression" dxfId="502" priority="45" stopIfTrue="1">
      <formula>$A12&lt;&gt;""</formula>
    </cfRule>
  </conditionalFormatting>
  <conditionalFormatting sqref="A13:BE13">
    <cfRule type="expression" dxfId="501" priority="44" stopIfTrue="1">
      <formula>$A13&lt;&gt;""</formula>
    </cfRule>
  </conditionalFormatting>
  <conditionalFormatting sqref="A14:BE14">
    <cfRule type="expression" dxfId="500" priority="43" stopIfTrue="1">
      <formula>$A14&lt;&gt;""</formula>
    </cfRule>
  </conditionalFormatting>
  <conditionalFormatting sqref="A15:BE15">
    <cfRule type="expression" dxfId="499" priority="42" stopIfTrue="1">
      <formula>$A15&lt;&gt;""</formula>
    </cfRule>
  </conditionalFormatting>
  <conditionalFormatting sqref="A16:BE16">
    <cfRule type="expression" dxfId="498" priority="41" stopIfTrue="1">
      <formula>$A16&lt;&gt;""</formula>
    </cfRule>
  </conditionalFormatting>
  <conditionalFormatting sqref="A17:BE17">
    <cfRule type="expression" dxfId="497" priority="40" stopIfTrue="1">
      <formula>$A17&lt;&gt;""</formula>
    </cfRule>
  </conditionalFormatting>
  <conditionalFormatting sqref="A18:BE18">
    <cfRule type="expression" dxfId="496" priority="39" stopIfTrue="1">
      <formula>$A18&lt;&gt;""</formula>
    </cfRule>
  </conditionalFormatting>
  <conditionalFormatting sqref="A19:BE19">
    <cfRule type="expression" dxfId="495" priority="38" stopIfTrue="1">
      <formula>$A19&lt;&gt;""</formula>
    </cfRule>
  </conditionalFormatting>
  <conditionalFormatting sqref="A20:BE20">
    <cfRule type="expression" dxfId="494" priority="37" stopIfTrue="1">
      <formula>$A20&lt;&gt;""</formula>
    </cfRule>
  </conditionalFormatting>
  <conditionalFormatting sqref="A21:BE21">
    <cfRule type="expression" dxfId="493" priority="36" stopIfTrue="1">
      <formula>$A21&lt;&gt;""</formula>
    </cfRule>
  </conditionalFormatting>
  <conditionalFormatting sqref="A22:BE22">
    <cfRule type="expression" dxfId="492" priority="35" stopIfTrue="1">
      <formula>$A22&lt;&gt;""</formula>
    </cfRule>
  </conditionalFormatting>
  <conditionalFormatting sqref="A23:BE23">
    <cfRule type="expression" dxfId="491" priority="34" stopIfTrue="1">
      <formula>$A23&lt;&gt;""</formula>
    </cfRule>
  </conditionalFormatting>
  <conditionalFormatting sqref="A24:BE24">
    <cfRule type="expression" dxfId="490" priority="33" stopIfTrue="1">
      <formula>$A24&lt;&gt;""</formula>
    </cfRule>
  </conditionalFormatting>
  <conditionalFormatting sqref="A25:BE25">
    <cfRule type="expression" dxfId="489" priority="32" stopIfTrue="1">
      <formula>$A25&lt;&gt;""</formula>
    </cfRule>
  </conditionalFormatting>
  <conditionalFormatting sqref="A26:BE26">
    <cfRule type="expression" dxfId="488" priority="31" stopIfTrue="1">
      <formula>$A26&lt;&gt;""</formula>
    </cfRule>
  </conditionalFormatting>
  <conditionalFormatting sqref="A27:BE27">
    <cfRule type="expression" dxfId="487" priority="30" stopIfTrue="1">
      <formula>$A27&lt;&gt;""</formula>
    </cfRule>
  </conditionalFormatting>
  <conditionalFormatting sqref="A28:BE28">
    <cfRule type="expression" dxfId="486" priority="29" stopIfTrue="1">
      <formula>$A28&lt;&gt;""</formula>
    </cfRule>
  </conditionalFormatting>
  <conditionalFormatting sqref="A29:BE29">
    <cfRule type="expression" dxfId="485" priority="28" stopIfTrue="1">
      <formula>$A29&lt;&gt;""</formula>
    </cfRule>
  </conditionalFormatting>
  <conditionalFormatting sqref="A30:BE30">
    <cfRule type="expression" dxfId="484" priority="27" stopIfTrue="1">
      <formula>$A30&lt;&gt;""</formula>
    </cfRule>
  </conditionalFormatting>
  <conditionalFormatting sqref="A31:BE31">
    <cfRule type="expression" dxfId="483" priority="26" stopIfTrue="1">
      <formula>$A31&lt;&gt;""</formula>
    </cfRule>
  </conditionalFormatting>
  <conditionalFormatting sqref="A32:BE32">
    <cfRule type="expression" dxfId="482" priority="25" stopIfTrue="1">
      <formula>$A32&lt;&gt;""</formula>
    </cfRule>
  </conditionalFormatting>
  <conditionalFormatting sqref="A33:BE33">
    <cfRule type="expression" dxfId="481" priority="24" stopIfTrue="1">
      <formula>$A33&lt;&gt;""</formula>
    </cfRule>
  </conditionalFormatting>
  <conditionalFormatting sqref="A34:BE34">
    <cfRule type="expression" dxfId="480" priority="23" stopIfTrue="1">
      <formula>$A34&lt;&gt;""</formula>
    </cfRule>
  </conditionalFormatting>
  <conditionalFormatting sqref="A35:BE35">
    <cfRule type="expression" dxfId="479" priority="22" stopIfTrue="1">
      <formula>$A35&lt;&gt;""</formula>
    </cfRule>
  </conditionalFormatting>
  <conditionalFormatting sqref="A36:BE36">
    <cfRule type="expression" dxfId="478" priority="21" stopIfTrue="1">
      <formula>$A36&lt;&gt;""</formula>
    </cfRule>
  </conditionalFormatting>
  <conditionalFormatting sqref="A37:BE37">
    <cfRule type="expression" dxfId="477" priority="20" stopIfTrue="1">
      <formula>$A37&lt;&gt;""</formula>
    </cfRule>
  </conditionalFormatting>
  <conditionalFormatting sqref="A38:BE38">
    <cfRule type="expression" dxfId="476" priority="19" stopIfTrue="1">
      <formula>$A38&lt;&gt;""</formula>
    </cfRule>
  </conditionalFormatting>
  <conditionalFormatting sqref="A39:BE39">
    <cfRule type="expression" dxfId="475" priority="18" stopIfTrue="1">
      <formula>$A39&lt;&gt;""</formula>
    </cfRule>
  </conditionalFormatting>
  <conditionalFormatting sqref="A40:BE40">
    <cfRule type="expression" dxfId="474" priority="17" stopIfTrue="1">
      <formula>$A40&lt;&gt;""</formula>
    </cfRule>
  </conditionalFormatting>
  <conditionalFormatting sqref="A41:BE41">
    <cfRule type="expression" dxfId="473" priority="16" stopIfTrue="1">
      <formula>$A41&lt;&gt;""</formula>
    </cfRule>
  </conditionalFormatting>
  <conditionalFormatting sqref="A42:BE42">
    <cfRule type="expression" dxfId="472" priority="15" stopIfTrue="1">
      <formula>$A42&lt;&gt;""</formula>
    </cfRule>
  </conditionalFormatting>
  <conditionalFormatting sqref="A7:BE7">
    <cfRule type="expression" dxfId="471" priority="1" stopIfTrue="1">
      <formula>$A7&lt;&gt;""</formula>
    </cfRule>
  </conditionalFormatting>
  <conditionalFormatting sqref="A43:BE43">
    <cfRule type="expression" dxfId="470" priority="13" stopIfTrue="1">
      <formula>$A43&lt;&gt;""</formula>
    </cfRule>
  </conditionalFormatting>
  <conditionalFormatting sqref="A44:BE44">
    <cfRule type="expression" dxfId="469" priority="12" stopIfTrue="1">
      <formula>$A44&lt;&gt;""</formula>
    </cfRule>
  </conditionalFormatting>
  <conditionalFormatting sqref="A45:BE45">
    <cfRule type="expression" dxfId="468" priority="11" stopIfTrue="1">
      <formula>$A45&lt;&gt;""</formula>
    </cfRule>
  </conditionalFormatting>
  <conditionalFormatting sqref="A46:BE46">
    <cfRule type="expression" dxfId="467" priority="10" stopIfTrue="1">
      <formula>$A46&lt;&gt;""</formula>
    </cfRule>
  </conditionalFormatting>
  <conditionalFormatting sqref="A47:BE47">
    <cfRule type="expression" dxfId="466" priority="9" stopIfTrue="1">
      <formula>$A47&lt;&gt;""</formula>
    </cfRule>
  </conditionalFormatting>
  <conditionalFormatting sqref="A48:BE48">
    <cfRule type="expression" dxfId="465" priority="8" stopIfTrue="1">
      <formula>$A48&lt;&gt;""</formula>
    </cfRule>
  </conditionalFormatting>
  <conditionalFormatting sqref="A49:BE49">
    <cfRule type="expression" dxfId="464" priority="7" stopIfTrue="1">
      <formula>$A49&lt;&gt;""</formula>
    </cfRule>
  </conditionalFormatting>
  <conditionalFormatting sqref="A50:BE50">
    <cfRule type="expression" dxfId="463" priority="6" stopIfTrue="1">
      <formula>$A50&lt;&gt;""</formula>
    </cfRule>
  </conditionalFormatting>
  <conditionalFormatting sqref="A51:BE51">
    <cfRule type="expression" dxfId="462" priority="5" stopIfTrue="1">
      <formula>$A51&lt;&gt;""</formula>
    </cfRule>
  </conditionalFormatting>
  <conditionalFormatting sqref="A52:BE52">
    <cfRule type="expression" dxfId="461" priority="4" stopIfTrue="1">
      <formula>$A52&lt;&gt;""</formula>
    </cfRule>
  </conditionalFormatting>
  <conditionalFormatting sqref="A53:BE53">
    <cfRule type="expression" dxfId="460" priority="3" stopIfTrue="1">
      <formula>$A53&lt;&gt;""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463</v>
      </c>
      <c r="C7" s="78" t="s">
        <v>464</v>
      </c>
      <c r="D7" s="101">
        <f>SUM($D$8:$D$19)</f>
        <v>0</v>
      </c>
      <c r="E7" s="101">
        <f>SUM($E$8:$E$19)</f>
        <v>0</v>
      </c>
      <c r="F7" s="101">
        <f>COUNTIF($F$8:$F$19,"&lt;&gt;") - COUNTIF($F$8:$F$19,"&lt; &gt;")</f>
        <v>0</v>
      </c>
      <c r="G7" s="101">
        <f>COUNTIF($G$8:$G$19,"&lt;&gt;") - COUNTIF($G$8:$G$19,"&lt; &gt;")</f>
        <v>0</v>
      </c>
      <c r="H7" s="101">
        <f>SUM($H$8:$H$19)</f>
        <v>0</v>
      </c>
      <c r="I7" s="101">
        <f>SUM($I$8:$I$19)</f>
        <v>0</v>
      </c>
      <c r="J7" s="101">
        <f>COUNTIF($J$8:$J$19,"&lt;&gt;") - COUNTIF($J$8:$J$19,"&lt; &gt;")</f>
        <v>0</v>
      </c>
      <c r="K7" s="101">
        <f>COUNTIF($K$8:$K$19,"&lt;&gt;") - COUNTIF($K$8:$K$19,"&lt; &gt;")</f>
        <v>0</v>
      </c>
      <c r="L7" s="101">
        <f>SUM($L$8:$L$19)</f>
        <v>0</v>
      </c>
      <c r="M7" s="101">
        <f>SUM($M$8:$M$19)</f>
        <v>0</v>
      </c>
      <c r="N7" s="101">
        <f>COUNTIF($N$8:$N$19,"&lt;&gt;") - COUNTIF($N$8:$N$19,"&lt; &gt;")</f>
        <v>0</v>
      </c>
      <c r="O7" s="101">
        <f>COUNTIF($O$8:$O$19,"&lt;&gt;") - COUNTIF($O$8:$O$19,"&lt; &gt;")</f>
        <v>0</v>
      </c>
      <c r="P7" s="101">
        <f>SUM($P$8:$P$19)</f>
        <v>0</v>
      </c>
      <c r="Q7" s="101">
        <f>SUM($Q$8:$Q$19)</f>
        <v>0</v>
      </c>
      <c r="R7" s="101">
        <f>COUNTIF($R$8:$R$19,"&lt;&gt;") - COUNTIF($R$8:$R$19,"&lt; &gt;")</f>
        <v>0</v>
      </c>
      <c r="S7" s="101">
        <f>COUNTIF($S$8:$S$19,"&lt;&gt;") - COUNTIF($S$8:$S$19,"&lt; &gt;")</f>
        <v>0</v>
      </c>
      <c r="T7" s="101">
        <f>SUM($T$8:$T$19)</f>
        <v>0</v>
      </c>
      <c r="U7" s="101">
        <f>SUM($U$8:$U$19)</f>
        <v>0</v>
      </c>
      <c r="V7" s="101">
        <f>COUNTIF($V$8:$V$19,"&lt;&gt;") - COUNTIF($V$8:$V$19,"&lt; &gt;")</f>
        <v>0</v>
      </c>
      <c r="W7" s="101">
        <f>COUNTIF($W$8:$W$19,"&lt;&gt;") - COUNTIF($W$8:$W$19,"&lt; &gt;")</f>
        <v>0</v>
      </c>
      <c r="X7" s="101">
        <f>SUM($X$8:$X$19)</f>
        <v>0</v>
      </c>
      <c r="Y7" s="101">
        <f>SUM($Y$8:$Y$19)</f>
        <v>0</v>
      </c>
      <c r="Z7" s="101">
        <f>COUNTIF($Z$8:$Z$19,"&lt;&gt;") - COUNTIF($Z$8:$Z$19,"&lt; &gt;")</f>
        <v>0</v>
      </c>
      <c r="AA7" s="101">
        <f>COUNTIF($AA$8:$AA$19,"&lt;&gt;") - COUNTIF($AA$8:$AA$19,"&lt; &gt;")</f>
        <v>0</v>
      </c>
      <c r="AB7" s="101">
        <f>SUM($AB$8:$AB$19)</f>
        <v>0</v>
      </c>
      <c r="AC7" s="101">
        <f>SUM($AC$8:$AC$19)</f>
        <v>0</v>
      </c>
      <c r="AD7" s="101">
        <f>COUNTIF($AD$8:$AD$19,"&lt;&gt;") - COUNTIF($AD$8:$AD$19,"&lt; &gt;")</f>
        <v>0</v>
      </c>
      <c r="AE7" s="101">
        <f>COUNTIF($AE$8:$AE$19,"&lt;&gt;") - COUNTIF($AE$8:$AE$19,"&lt; &gt;")</f>
        <v>0</v>
      </c>
      <c r="AF7" s="101">
        <f>SUM($AF$8:$AF$19)</f>
        <v>0</v>
      </c>
      <c r="AG7" s="101">
        <f>SUM($AG$8:$AG$19)</f>
        <v>0</v>
      </c>
      <c r="AH7" s="101">
        <f>COUNTIF($AH$8:$AH$19,"&lt;&gt;") - COUNTIF($AH$8:$AH$19,"&lt; &gt;")</f>
        <v>0</v>
      </c>
      <c r="AI7" s="101">
        <f>COUNTIF($AI$8:$AI$19,"&lt;&gt;") - COUNTIF($AI$8:$AI$19,"&lt; &gt;")</f>
        <v>0</v>
      </c>
      <c r="AJ7" s="101">
        <f>SUM($AJ$8:$AJ$19)</f>
        <v>0</v>
      </c>
      <c r="AK7" s="101">
        <f>SUM($AK$8:$AK$19)</f>
        <v>0</v>
      </c>
      <c r="AL7" s="101">
        <f>COUNTIF($AL$8:$AL$19,"&lt;&gt;") - COUNTIF($AL$8:$AL$19,"&lt; &gt;")</f>
        <v>0</v>
      </c>
      <c r="AM7" s="101">
        <f>COUNTIF($AM$8:$AM$19,"&lt;&gt;") - COUNTIF($AM$8:$AM$19,"&lt; &gt;")</f>
        <v>0</v>
      </c>
      <c r="AN7" s="101">
        <f>SUM($AN$8:$AN$19)</f>
        <v>0</v>
      </c>
      <c r="AO7" s="101">
        <f>SUM($AO$8:$AO$19)</f>
        <v>0</v>
      </c>
      <c r="AP7" s="101">
        <f>COUNTIF($AP$8:$AP$19,"&lt;&gt;") - COUNTIF($AP$8:$AP$19,"&lt; &gt;")</f>
        <v>0</v>
      </c>
      <c r="AQ7" s="101">
        <f>COUNTIF($AQ$8:$AQ$19,"&lt;&gt;") - COUNTIF($AQ$8:$AQ$19,"&lt; &gt;")</f>
        <v>0</v>
      </c>
      <c r="AR7" s="101">
        <f>SUM($AR$8:$AR$19)</f>
        <v>0</v>
      </c>
      <c r="AS7" s="101">
        <f>SUM($AS$8:$AS$19)</f>
        <v>0</v>
      </c>
      <c r="AT7" s="101">
        <f>COUNTIF($AT$8:$AT$19,"&lt;&gt;") - COUNTIF($AT$8:$AT$19,"&lt; &gt;")</f>
        <v>0</v>
      </c>
      <c r="AU7" s="101">
        <f>COUNTIF($AU$8:$AU$19,"&lt;&gt;") - COUNTIF($AU$8:$AU$19,"&lt; &gt;")</f>
        <v>0</v>
      </c>
      <c r="AV7" s="101">
        <f>SUM($AV$8:$AV$19)</f>
        <v>0</v>
      </c>
      <c r="AW7" s="101">
        <f>SUM($AW$8:$AW$19)</f>
        <v>0</v>
      </c>
      <c r="AX7" s="101">
        <f>COUNTIF($AX$8:$AX$19,"&lt;&gt;") - COUNTIF($AX$8:$AX$19,"&lt; &gt;")</f>
        <v>0</v>
      </c>
      <c r="AY7" s="101">
        <f>COUNTIF($AY$8:$AY$19,"&lt;&gt;") - COUNTIF($AY$8:$AY$19,"&lt; &gt;")</f>
        <v>0</v>
      </c>
      <c r="AZ7" s="101">
        <f>SUM($AZ$8:$AZ$19)</f>
        <v>0</v>
      </c>
      <c r="BA7" s="101">
        <f>SUM($BA$8:$BA$19)</f>
        <v>0</v>
      </c>
      <c r="BB7" s="101">
        <f>COUNTIF($BB$8:$BB$19,"&lt;&gt;") - COUNTIF($BB$8:$BB$19,"&lt; &gt;")</f>
        <v>0</v>
      </c>
      <c r="BC7" s="101">
        <f>COUNTIF($BC$8:$BC$19,"&lt;&gt;") - COUNTIF($BC$8:$BC$19,"&lt; &gt;")</f>
        <v>0</v>
      </c>
      <c r="BD7" s="101">
        <f>SUM($BD$8:$BD$19)</f>
        <v>0</v>
      </c>
      <c r="BE7" s="101">
        <f>SUM($BE$8:$BE$19)</f>
        <v>0</v>
      </c>
      <c r="BF7" s="101">
        <f>COUNTIF($BF$8:$BF$19,"&lt;&gt;") - COUNTIF($BF$8:$BF$19,"&lt; &gt;")</f>
        <v>0</v>
      </c>
      <c r="BG7" s="101">
        <f>COUNTIF($BG$8:$BG$19,"&lt;&gt;") - COUNTIF($BG$8:$BG$19,"&lt; &gt;")</f>
        <v>0</v>
      </c>
      <c r="BH7" s="101">
        <f>SUM($BH$8:$BH$19)</f>
        <v>0</v>
      </c>
      <c r="BI7" s="101">
        <f>SUM($BI$8:$BI$19)</f>
        <v>0</v>
      </c>
      <c r="BJ7" s="101">
        <f>COUNTIF($BJ$8:$BJ$19,"&lt;&gt;") - COUNTIF($BJ$8:$BJ$19,"&lt; &gt;")</f>
        <v>0</v>
      </c>
      <c r="BK7" s="101">
        <f>COUNTIF($BK$8:$BK$19,"&lt;&gt;") - COUNTIF($BK$8:$BK$19,"&lt; &gt;")</f>
        <v>0</v>
      </c>
      <c r="BL7" s="101">
        <f>SUM($BL$8:$BL$19)</f>
        <v>0</v>
      </c>
      <c r="BM7" s="101">
        <f>SUM($BM$8:$BM$19)</f>
        <v>0</v>
      </c>
      <c r="BN7" s="101">
        <f>COUNTIF($BN$8:$BN$19,"&lt;&gt;") - COUNTIF($BN$8:$BN$19,"&lt; &gt;")</f>
        <v>0</v>
      </c>
      <c r="BO7" s="101">
        <f>COUNTIF($BO$8:$BO$19,"&lt;&gt;") - COUNTIF($BO$8:$BO$19,"&lt; &gt;")</f>
        <v>0</v>
      </c>
      <c r="BP7" s="101">
        <f>SUM($BP$8:$BP$19)</f>
        <v>0</v>
      </c>
      <c r="BQ7" s="101">
        <f>SUM($BQ$8:$BQ$19)</f>
        <v>0</v>
      </c>
      <c r="BR7" s="101">
        <f>COUNTIF($BR$8:$BR$19,"&lt;&gt;") - COUNTIF($BR$8:$BR$19,"&lt; &gt;")</f>
        <v>0</v>
      </c>
      <c r="BS7" s="101">
        <f>COUNTIF($BS$8:$BS$19,"&lt;&gt;") - COUNTIF($BS$8:$BS$19,"&lt; &gt;")</f>
        <v>0</v>
      </c>
      <c r="BT7" s="101">
        <f>SUM($BT$8:$BT$19)</f>
        <v>0</v>
      </c>
      <c r="BU7" s="101">
        <f>SUM($BU$8:$BU$19)</f>
        <v>0</v>
      </c>
      <c r="BV7" s="101">
        <f>COUNTIF($BV$8:$BV$19,"&lt;&gt;") - COUNTIF($BV$8:$BV$19,"&lt; &gt;")</f>
        <v>0</v>
      </c>
      <c r="BW7" s="101">
        <f>COUNTIF($BW$8:$BW$19,"&lt;&gt;") - COUNTIF($BW$8:$BW$19,"&lt; &gt;")</f>
        <v>0</v>
      </c>
      <c r="BX7" s="101">
        <f>SUM($BX$8:$BX$19)</f>
        <v>0</v>
      </c>
      <c r="BY7" s="101">
        <f>SUM($BY$8:$BY$19)</f>
        <v>0</v>
      </c>
      <c r="BZ7" s="101">
        <f>COUNTIF($BZ$8:$BZ$19,"&lt;&gt;") - COUNTIF($BZ$8:$BZ$19,"&lt; &gt;")</f>
        <v>0</v>
      </c>
      <c r="CA7" s="101">
        <f>COUNTIF($CA$8:$CA$19,"&lt;&gt;") - COUNTIF($CA$8:$CA$19,"&lt; &gt;")</f>
        <v>0</v>
      </c>
      <c r="CB7" s="101">
        <f>SUM($CB$8:$CB$19)</f>
        <v>0</v>
      </c>
      <c r="CC7" s="101">
        <f>SUM($CC$8:$CC$19)</f>
        <v>0</v>
      </c>
      <c r="CD7" s="101">
        <f>COUNTIF($CD$8:$CD$19,"&lt;&gt;") - COUNTIF($CD$8:$CD$19,"&lt; &gt;")</f>
        <v>0</v>
      </c>
      <c r="CE7" s="101">
        <f>COUNTIF($CE$8:$CE$19,"&lt;&gt;") - COUNTIF($CE$8:$CE$19,"&lt; &gt;")</f>
        <v>0</v>
      </c>
      <c r="CF7" s="101">
        <f>SUM($CF$8:$CF$19)</f>
        <v>0</v>
      </c>
      <c r="CG7" s="101">
        <f>SUM($CG$8:$CG$19)</f>
        <v>0</v>
      </c>
      <c r="CH7" s="101">
        <f>COUNTIF($CH$8:$CH$19,"&lt;&gt;") - COUNTIF($CH$8:$CH$19,"&lt; &gt;")</f>
        <v>0</v>
      </c>
      <c r="CI7" s="101">
        <f>COUNTIF($CI$8:$CI$19,"&lt;&gt;") - COUNTIF($CI$8:$CI$19,"&lt; &gt;")</f>
        <v>0</v>
      </c>
      <c r="CJ7" s="101">
        <f>SUM($CJ$8:$CJ$19)</f>
        <v>0</v>
      </c>
      <c r="CK7" s="101">
        <f>SUM($CK$8:$CK$19)</f>
        <v>0</v>
      </c>
      <c r="CL7" s="101">
        <f>COUNTIF($CL$8:$CL$19,"&lt;&gt;") - COUNTIF($CL$8:$CL$19,"&lt; &gt;")</f>
        <v>0</v>
      </c>
      <c r="CM7" s="101">
        <f>COUNTIF($CM$8:$CM$19,"&lt;&gt;") - COUNTIF($CM$8:$CM$19,"&lt; &gt;")</f>
        <v>0</v>
      </c>
      <c r="CN7" s="101">
        <f>SUM($CN$8:$CN$19)</f>
        <v>0</v>
      </c>
      <c r="CO7" s="101">
        <f>SUM($CO$8:$CO$19)</f>
        <v>0</v>
      </c>
      <c r="CP7" s="101">
        <f>COUNTIF($CP$8:$CP$19,"&lt;&gt;") - COUNTIF($CP$8:$CP$19,"&lt; &gt;")</f>
        <v>0</v>
      </c>
      <c r="CQ7" s="101">
        <f>COUNTIF($CQ$8:$CQ$19,"&lt;&gt;") - COUNTIF($CQ$8:$CQ$19,"&lt; &gt;")</f>
        <v>0</v>
      </c>
      <c r="CR7" s="101">
        <f>SUM($CR$8:$CR$19)</f>
        <v>0</v>
      </c>
      <c r="CS7" s="101">
        <f>SUM($CS$8:$CS$19)</f>
        <v>0</v>
      </c>
      <c r="CT7" s="101">
        <f>COUNTIF($CT$8:$CT$19,"&lt;&gt;") - COUNTIF($CT$8:$CT$19,"&lt; &gt;")</f>
        <v>0</v>
      </c>
      <c r="CU7" s="101">
        <f>COUNTIF($CU$8:$CU$19,"&lt;&gt;") - COUNTIF($CU$8:$CU$19,"&lt; &gt;")</f>
        <v>0</v>
      </c>
      <c r="CV7" s="101">
        <f>SUM($CV$8:$CV$19)</f>
        <v>0</v>
      </c>
      <c r="CW7" s="101">
        <f>SUM($CW$8:$CW$19)</f>
        <v>0</v>
      </c>
      <c r="CX7" s="101">
        <f>COUNTIF($CX$8:$CX$19,"&lt;&gt;") - COUNTIF($CX$8:$CX$19,"&lt; &gt;")</f>
        <v>0</v>
      </c>
      <c r="CY7" s="101">
        <f>COUNTIF($CY$8:$CY$19,"&lt;&gt;") - COUNTIF($CY$8:$CY$19,"&lt; &gt;")</f>
        <v>0</v>
      </c>
      <c r="CZ7" s="101">
        <f>SUM($CZ$8:$CZ$19)</f>
        <v>0</v>
      </c>
      <c r="DA7" s="101">
        <f>SUM($DA$8:$DA$19)</f>
        <v>0</v>
      </c>
      <c r="DB7" s="101">
        <f>COUNTIF($DB$8:$DB$19,"&lt;&gt;") - COUNTIF($DB$8:$DB$19,"&lt; &gt;")</f>
        <v>0</v>
      </c>
      <c r="DC7" s="101">
        <f>COUNTIF($DC$8:$DC$19,"&lt;&gt;") - COUNTIF($DC$8:$DC$19,"&lt; &gt;")</f>
        <v>0</v>
      </c>
      <c r="DD7" s="101">
        <f>SUM($DD$8:$DD$19)</f>
        <v>0</v>
      </c>
      <c r="DE7" s="101">
        <f>SUM($DE$8:$DE$19)</f>
        <v>0</v>
      </c>
      <c r="DF7" s="101">
        <f>COUNTIF($DF$8:$DF$19,"&lt;&gt;") - COUNTIF($DF$8:$DF$19,"&lt; &gt;")</f>
        <v>0</v>
      </c>
      <c r="DG7" s="101">
        <f>COUNTIF($DG$8:$DG$19,"&lt;&gt;") - COUNTIF($DG$8:$DG$19,"&lt; &gt;")</f>
        <v>0</v>
      </c>
      <c r="DH7" s="101">
        <f>SUM($DH$8:$DH$19)</f>
        <v>0</v>
      </c>
      <c r="DI7" s="101">
        <f>SUM($DI$8:$DI$19)</f>
        <v>0</v>
      </c>
      <c r="DJ7" s="101">
        <f>COUNTIF($DJ$8:$DJ$19,"&lt;&gt;") - COUNTIF($DJ$8:$DJ$19,"&lt; &gt;")</f>
        <v>0</v>
      </c>
      <c r="DK7" s="101">
        <f>COUNTIF($DK$8:$DK$19,"&lt;&gt;") - COUNTIF($DK$8:$DK$19,"&lt; &gt;")</f>
        <v>0</v>
      </c>
      <c r="DL7" s="101">
        <f>SUM($DL$8:$DL$19)</f>
        <v>0</v>
      </c>
      <c r="DM7" s="101">
        <f>SUM($DM$8:$DM$19)</f>
        <v>0</v>
      </c>
      <c r="DN7" s="101">
        <f>COUNTIF($DN$8:$DN$19,"&lt;&gt;") - COUNTIF($DN$8:$DN$19,"&lt; &gt;")</f>
        <v>0</v>
      </c>
      <c r="DO7" s="101">
        <f>COUNTIF($DO$8:$DO$19,"&lt;&gt;") - COUNTIF($DO$8:$DO$19,"&lt; &gt;")</f>
        <v>0</v>
      </c>
      <c r="DP7" s="101">
        <f>SUM($DP$8:$DP$19)</f>
        <v>0</v>
      </c>
      <c r="DQ7" s="101">
        <f>SUM($DQ$8:$DQ$19)</f>
        <v>0</v>
      </c>
      <c r="DR7" s="101">
        <f>COUNTIF($DR$8:$DR$19,"&lt;&gt;") - COUNTIF($DR$8:$DR$19,"&lt; &gt;")</f>
        <v>0</v>
      </c>
      <c r="DS7" s="101">
        <f>COUNTIF($DS$8:$DS$19,"&lt;&gt;") - COUNTIF($DS$8:$DS$19,"&lt; &gt;")</f>
        <v>0</v>
      </c>
      <c r="DT7" s="101">
        <f>SUM($DT$8:$DT$19)</f>
        <v>0</v>
      </c>
      <c r="DU7" s="101">
        <f>SUM($DU$8:$DU$19)</f>
        <v>0</v>
      </c>
    </row>
    <row r="8" spans="1:125" s="8" customFormat="1" ht="12" customHeight="1">
      <c r="A8" s="80" t="s">
        <v>393</v>
      </c>
      <c r="B8" s="83" t="s">
        <v>390</v>
      </c>
      <c r="C8" s="80" t="s">
        <v>394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399</v>
      </c>
      <c r="B9" s="83" t="s">
        <v>400</v>
      </c>
      <c r="C9" s="80" t="s">
        <v>401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391</v>
      </c>
      <c r="B10" s="83" t="s">
        <v>406</v>
      </c>
      <c r="C10" s="80" t="s">
        <v>407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413</v>
      </c>
      <c r="C11" s="80" t="s">
        <v>414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391</v>
      </c>
      <c r="B12" s="83" t="s">
        <v>419</v>
      </c>
      <c r="C12" s="80" t="s">
        <v>418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391</v>
      </c>
      <c r="B13" s="83" t="s">
        <v>423</v>
      </c>
      <c r="C13" s="80" t="s">
        <v>424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229</v>
      </c>
      <c r="B14" s="83" t="s">
        <v>430</v>
      </c>
      <c r="C14" s="80" t="s">
        <v>426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229</v>
      </c>
      <c r="B15" s="83" t="s">
        <v>436</v>
      </c>
      <c r="C15" s="80" t="s">
        <v>437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391</v>
      </c>
      <c r="B16" s="83" t="s">
        <v>444</v>
      </c>
      <c r="C16" s="80" t="s">
        <v>445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393</v>
      </c>
      <c r="B17" s="83" t="s">
        <v>450</v>
      </c>
      <c r="C17" s="80" t="s">
        <v>447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 t="s">
        <v>229</v>
      </c>
      <c r="B18" s="83" t="s">
        <v>455</v>
      </c>
      <c r="C18" s="80" t="s">
        <v>454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202</v>
      </c>
      <c r="G18" s="82" t="s">
        <v>202</v>
      </c>
      <c r="H18" s="81">
        <v>0</v>
      </c>
      <c r="I18" s="81">
        <v>0</v>
      </c>
      <c r="J18" s="103" t="s">
        <v>202</v>
      </c>
      <c r="K18" s="104" t="s">
        <v>202</v>
      </c>
      <c r="L18" s="102">
        <v>0</v>
      </c>
      <c r="M18" s="102">
        <v>0</v>
      </c>
      <c r="N18" s="103" t="s">
        <v>202</v>
      </c>
      <c r="O18" s="104" t="s">
        <v>202</v>
      </c>
      <c r="P18" s="102">
        <v>0</v>
      </c>
      <c r="Q18" s="102">
        <v>0</v>
      </c>
      <c r="R18" s="103" t="s">
        <v>202</v>
      </c>
      <c r="S18" s="104" t="s">
        <v>202</v>
      </c>
      <c r="T18" s="102">
        <v>0</v>
      </c>
      <c r="U18" s="102">
        <v>0</v>
      </c>
      <c r="V18" s="103" t="s">
        <v>202</v>
      </c>
      <c r="W18" s="104" t="s">
        <v>202</v>
      </c>
      <c r="X18" s="102">
        <v>0</v>
      </c>
      <c r="Y18" s="102">
        <v>0</v>
      </c>
      <c r="Z18" s="103" t="s">
        <v>202</v>
      </c>
      <c r="AA18" s="104" t="s">
        <v>202</v>
      </c>
      <c r="AB18" s="102">
        <v>0</v>
      </c>
      <c r="AC18" s="102">
        <v>0</v>
      </c>
      <c r="AD18" s="103" t="s">
        <v>202</v>
      </c>
      <c r="AE18" s="104" t="s">
        <v>202</v>
      </c>
      <c r="AF18" s="102">
        <v>0</v>
      </c>
      <c r="AG18" s="102">
        <v>0</v>
      </c>
      <c r="AH18" s="103" t="s">
        <v>202</v>
      </c>
      <c r="AI18" s="104" t="s">
        <v>202</v>
      </c>
      <c r="AJ18" s="102">
        <v>0</v>
      </c>
      <c r="AK18" s="102">
        <v>0</v>
      </c>
      <c r="AL18" s="103" t="s">
        <v>202</v>
      </c>
      <c r="AM18" s="104" t="s">
        <v>202</v>
      </c>
      <c r="AN18" s="102">
        <v>0</v>
      </c>
      <c r="AO18" s="102">
        <v>0</v>
      </c>
      <c r="AP18" s="103" t="s">
        <v>202</v>
      </c>
      <c r="AQ18" s="105" t="s">
        <v>202</v>
      </c>
      <c r="AR18" s="102">
        <v>0</v>
      </c>
      <c r="AS18" s="102">
        <v>0</v>
      </c>
      <c r="AT18" s="103" t="s">
        <v>202</v>
      </c>
      <c r="AU18" s="104" t="s">
        <v>202</v>
      </c>
      <c r="AV18" s="102">
        <v>0</v>
      </c>
      <c r="AW18" s="102">
        <v>0</v>
      </c>
      <c r="AX18" s="103" t="s">
        <v>202</v>
      </c>
      <c r="AY18" s="104" t="s">
        <v>202</v>
      </c>
      <c r="AZ18" s="102">
        <v>0</v>
      </c>
      <c r="BA18" s="102">
        <v>0</v>
      </c>
      <c r="BB18" s="103" t="s">
        <v>202</v>
      </c>
      <c r="BC18" s="104" t="s">
        <v>202</v>
      </c>
      <c r="BD18" s="102">
        <v>0</v>
      </c>
      <c r="BE18" s="102">
        <v>0</v>
      </c>
      <c r="BF18" s="103" t="s">
        <v>202</v>
      </c>
      <c r="BG18" s="104" t="s">
        <v>202</v>
      </c>
      <c r="BH18" s="102">
        <v>0</v>
      </c>
      <c r="BI18" s="102">
        <v>0</v>
      </c>
      <c r="BJ18" s="103" t="s">
        <v>202</v>
      </c>
      <c r="BK18" s="104" t="s">
        <v>202</v>
      </c>
      <c r="BL18" s="102">
        <v>0</v>
      </c>
      <c r="BM18" s="102">
        <v>0</v>
      </c>
      <c r="BN18" s="103" t="s">
        <v>202</v>
      </c>
      <c r="BO18" s="104" t="s">
        <v>202</v>
      </c>
      <c r="BP18" s="102">
        <v>0</v>
      </c>
      <c r="BQ18" s="102">
        <v>0</v>
      </c>
      <c r="BR18" s="103" t="s">
        <v>202</v>
      </c>
      <c r="BS18" s="104" t="s">
        <v>202</v>
      </c>
      <c r="BT18" s="102">
        <v>0</v>
      </c>
      <c r="BU18" s="102">
        <v>0</v>
      </c>
      <c r="BV18" s="103" t="s">
        <v>202</v>
      </c>
      <c r="BW18" s="104" t="s">
        <v>202</v>
      </c>
      <c r="BX18" s="102">
        <v>0</v>
      </c>
      <c r="BY18" s="102">
        <v>0</v>
      </c>
      <c r="BZ18" s="103" t="s">
        <v>202</v>
      </c>
      <c r="CA18" s="104" t="s">
        <v>202</v>
      </c>
      <c r="CB18" s="102">
        <v>0</v>
      </c>
      <c r="CC18" s="102">
        <v>0</v>
      </c>
      <c r="CD18" s="103" t="s">
        <v>202</v>
      </c>
      <c r="CE18" s="104" t="s">
        <v>202</v>
      </c>
      <c r="CF18" s="102">
        <v>0</v>
      </c>
      <c r="CG18" s="102">
        <v>0</v>
      </c>
      <c r="CH18" s="103" t="s">
        <v>202</v>
      </c>
      <c r="CI18" s="104" t="s">
        <v>202</v>
      </c>
      <c r="CJ18" s="102">
        <v>0</v>
      </c>
      <c r="CK18" s="102">
        <v>0</v>
      </c>
      <c r="CL18" s="103" t="s">
        <v>202</v>
      </c>
      <c r="CM18" s="104" t="s">
        <v>202</v>
      </c>
      <c r="CN18" s="102">
        <v>0</v>
      </c>
      <c r="CO18" s="102">
        <v>0</v>
      </c>
      <c r="CP18" s="103" t="s">
        <v>202</v>
      </c>
      <c r="CQ18" s="104" t="s">
        <v>202</v>
      </c>
      <c r="CR18" s="102">
        <v>0</v>
      </c>
      <c r="CS18" s="102">
        <v>0</v>
      </c>
      <c r="CT18" s="103" t="s">
        <v>202</v>
      </c>
      <c r="CU18" s="104" t="s">
        <v>202</v>
      </c>
      <c r="CV18" s="102">
        <v>0</v>
      </c>
      <c r="CW18" s="102">
        <v>0</v>
      </c>
      <c r="CX18" s="103" t="s">
        <v>202</v>
      </c>
      <c r="CY18" s="104" t="s">
        <v>202</v>
      </c>
      <c r="CZ18" s="102">
        <v>0</v>
      </c>
      <c r="DA18" s="102">
        <v>0</v>
      </c>
      <c r="DB18" s="103" t="s">
        <v>202</v>
      </c>
      <c r="DC18" s="104" t="s">
        <v>202</v>
      </c>
      <c r="DD18" s="102">
        <v>0</v>
      </c>
      <c r="DE18" s="102">
        <v>0</v>
      </c>
      <c r="DF18" s="103" t="s">
        <v>202</v>
      </c>
      <c r="DG18" s="104" t="s">
        <v>202</v>
      </c>
      <c r="DH18" s="102">
        <v>0</v>
      </c>
      <c r="DI18" s="102">
        <v>0</v>
      </c>
      <c r="DJ18" s="103" t="s">
        <v>202</v>
      </c>
      <c r="DK18" s="104" t="s">
        <v>202</v>
      </c>
      <c r="DL18" s="102">
        <v>0</v>
      </c>
      <c r="DM18" s="102">
        <v>0</v>
      </c>
      <c r="DN18" s="103" t="s">
        <v>202</v>
      </c>
      <c r="DO18" s="104" t="s">
        <v>202</v>
      </c>
      <c r="DP18" s="102">
        <v>0</v>
      </c>
      <c r="DQ18" s="102">
        <v>0</v>
      </c>
      <c r="DR18" s="103" t="s">
        <v>202</v>
      </c>
      <c r="DS18" s="104" t="s">
        <v>202</v>
      </c>
      <c r="DT18" s="102">
        <v>0</v>
      </c>
      <c r="DU18" s="102">
        <v>0</v>
      </c>
    </row>
    <row r="19" spans="1:125" s="8" customFormat="1" ht="12" customHeight="1">
      <c r="A19" s="80" t="s">
        <v>200</v>
      </c>
      <c r="B19" s="83" t="s">
        <v>461</v>
      </c>
      <c r="C19" s="80" t="s">
        <v>462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202</v>
      </c>
      <c r="G19" s="82" t="s">
        <v>202</v>
      </c>
      <c r="H19" s="81">
        <v>0</v>
      </c>
      <c r="I19" s="81">
        <v>0</v>
      </c>
      <c r="J19" s="103" t="s">
        <v>202</v>
      </c>
      <c r="K19" s="104" t="s">
        <v>202</v>
      </c>
      <c r="L19" s="102">
        <v>0</v>
      </c>
      <c r="M19" s="102">
        <v>0</v>
      </c>
      <c r="N19" s="103" t="s">
        <v>202</v>
      </c>
      <c r="O19" s="104" t="s">
        <v>202</v>
      </c>
      <c r="P19" s="102">
        <v>0</v>
      </c>
      <c r="Q19" s="102">
        <v>0</v>
      </c>
      <c r="R19" s="103" t="s">
        <v>202</v>
      </c>
      <c r="S19" s="104" t="s">
        <v>202</v>
      </c>
      <c r="T19" s="102">
        <v>0</v>
      </c>
      <c r="U19" s="102">
        <v>0</v>
      </c>
      <c r="V19" s="103" t="s">
        <v>202</v>
      </c>
      <c r="W19" s="104" t="s">
        <v>202</v>
      </c>
      <c r="X19" s="102">
        <v>0</v>
      </c>
      <c r="Y19" s="102">
        <v>0</v>
      </c>
      <c r="Z19" s="103" t="s">
        <v>202</v>
      </c>
      <c r="AA19" s="104" t="s">
        <v>202</v>
      </c>
      <c r="AB19" s="102">
        <v>0</v>
      </c>
      <c r="AC19" s="102">
        <v>0</v>
      </c>
      <c r="AD19" s="103" t="s">
        <v>202</v>
      </c>
      <c r="AE19" s="104" t="s">
        <v>202</v>
      </c>
      <c r="AF19" s="102">
        <v>0</v>
      </c>
      <c r="AG19" s="102">
        <v>0</v>
      </c>
      <c r="AH19" s="103" t="s">
        <v>202</v>
      </c>
      <c r="AI19" s="104" t="s">
        <v>202</v>
      </c>
      <c r="AJ19" s="102">
        <v>0</v>
      </c>
      <c r="AK19" s="102">
        <v>0</v>
      </c>
      <c r="AL19" s="103" t="s">
        <v>202</v>
      </c>
      <c r="AM19" s="104" t="s">
        <v>202</v>
      </c>
      <c r="AN19" s="102">
        <v>0</v>
      </c>
      <c r="AO19" s="102">
        <v>0</v>
      </c>
      <c r="AP19" s="103" t="s">
        <v>202</v>
      </c>
      <c r="AQ19" s="105" t="s">
        <v>202</v>
      </c>
      <c r="AR19" s="102">
        <v>0</v>
      </c>
      <c r="AS19" s="102">
        <v>0</v>
      </c>
      <c r="AT19" s="103" t="s">
        <v>202</v>
      </c>
      <c r="AU19" s="104" t="s">
        <v>202</v>
      </c>
      <c r="AV19" s="102">
        <v>0</v>
      </c>
      <c r="AW19" s="102">
        <v>0</v>
      </c>
      <c r="AX19" s="103" t="s">
        <v>202</v>
      </c>
      <c r="AY19" s="104" t="s">
        <v>202</v>
      </c>
      <c r="AZ19" s="102">
        <v>0</v>
      </c>
      <c r="BA19" s="102">
        <v>0</v>
      </c>
      <c r="BB19" s="103" t="s">
        <v>202</v>
      </c>
      <c r="BC19" s="104" t="s">
        <v>202</v>
      </c>
      <c r="BD19" s="102">
        <v>0</v>
      </c>
      <c r="BE19" s="102">
        <v>0</v>
      </c>
      <c r="BF19" s="103" t="s">
        <v>202</v>
      </c>
      <c r="BG19" s="104" t="s">
        <v>202</v>
      </c>
      <c r="BH19" s="102">
        <v>0</v>
      </c>
      <c r="BI19" s="102">
        <v>0</v>
      </c>
      <c r="BJ19" s="103" t="s">
        <v>202</v>
      </c>
      <c r="BK19" s="104" t="s">
        <v>202</v>
      </c>
      <c r="BL19" s="102">
        <v>0</v>
      </c>
      <c r="BM19" s="102">
        <v>0</v>
      </c>
      <c r="BN19" s="103" t="s">
        <v>202</v>
      </c>
      <c r="BO19" s="104" t="s">
        <v>202</v>
      </c>
      <c r="BP19" s="102">
        <v>0</v>
      </c>
      <c r="BQ19" s="102">
        <v>0</v>
      </c>
      <c r="BR19" s="103" t="s">
        <v>202</v>
      </c>
      <c r="BS19" s="104" t="s">
        <v>202</v>
      </c>
      <c r="BT19" s="102">
        <v>0</v>
      </c>
      <c r="BU19" s="102">
        <v>0</v>
      </c>
      <c r="BV19" s="103" t="s">
        <v>202</v>
      </c>
      <c r="BW19" s="104" t="s">
        <v>202</v>
      </c>
      <c r="BX19" s="102">
        <v>0</v>
      </c>
      <c r="BY19" s="102">
        <v>0</v>
      </c>
      <c r="BZ19" s="103" t="s">
        <v>202</v>
      </c>
      <c r="CA19" s="104" t="s">
        <v>202</v>
      </c>
      <c r="CB19" s="102">
        <v>0</v>
      </c>
      <c r="CC19" s="102">
        <v>0</v>
      </c>
      <c r="CD19" s="103" t="s">
        <v>202</v>
      </c>
      <c r="CE19" s="104" t="s">
        <v>202</v>
      </c>
      <c r="CF19" s="102">
        <v>0</v>
      </c>
      <c r="CG19" s="102">
        <v>0</v>
      </c>
      <c r="CH19" s="103" t="s">
        <v>202</v>
      </c>
      <c r="CI19" s="104" t="s">
        <v>202</v>
      </c>
      <c r="CJ19" s="102">
        <v>0</v>
      </c>
      <c r="CK19" s="102">
        <v>0</v>
      </c>
      <c r="CL19" s="103" t="s">
        <v>202</v>
      </c>
      <c r="CM19" s="104" t="s">
        <v>202</v>
      </c>
      <c r="CN19" s="102">
        <v>0</v>
      </c>
      <c r="CO19" s="102">
        <v>0</v>
      </c>
      <c r="CP19" s="103" t="s">
        <v>202</v>
      </c>
      <c r="CQ19" s="104" t="s">
        <v>202</v>
      </c>
      <c r="CR19" s="102">
        <v>0</v>
      </c>
      <c r="CS19" s="102">
        <v>0</v>
      </c>
      <c r="CT19" s="103" t="s">
        <v>202</v>
      </c>
      <c r="CU19" s="104" t="s">
        <v>202</v>
      </c>
      <c r="CV19" s="102">
        <v>0</v>
      </c>
      <c r="CW19" s="102">
        <v>0</v>
      </c>
      <c r="CX19" s="103" t="s">
        <v>202</v>
      </c>
      <c r="CY19" s="104" t="s">
        <v>202</v>
      </c>
      <c r="CZ19" s="102">
        <v>0</v>
      </c>
      <c r="DA19" s="102">
        <v>0</v>
      </c>
      <c r="DB19" s="103" t="s">
        <v>202</v>
      </c>
      <c r="DC19" s="104" t="s">
        <v>202</v>
      </c>
      <c r="DD19" s="102">
        <v>0</v>
      </c>
      <c r="DE19" s="102">
        <v>0</v>
      </c>
      <c r="DF19" s="103" t="s">
        <v>202</v>
      </c>
      <c r="DG19" s="104" t="s">
        <v>202</v>
      </c>
      <c r="DH19" s="102">
        <v>0</v>
      </c>
      <c r="DI19" s="102">
        <v>0</v>
      </c>
      <c r="DJ19" s="103" t="s">
        <v>202</v>
      </c>
      <c r="DK19" s="104" t="s">
        <v>202</v>
      </c>
      <c r="DL19" s="102">
        <v>0</v>
      </c>
      <c r="DM19" s="102">
        <v>0</v>
      </c>
      <c r="DN19" s="103" t="s">
        <v>202</v>
      </c>
      <c r="DO19" s="104" t="s">
        <v>202</v>
      </c>
      <c r="DP19" s="102">
        <v>0</v>
      </c>
      <c r="DQ19" s="102">
        <v>0</v>
      </c>
      <c r="DR19" s="103" t="s">
        <v>202</v>
      </c>
      <c r="DS19" s="104" t="s">
        <v>202</v>
      </c>
      <c r="DT19" s="102">
        <v>0</v>
      </c>
      <c r="DU19" s="102">
        <v>0</v>
      </c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0:DU960">
    <cfRule type="expression" dxfId="457" priority="444" stopIfTrue="1">
      <formula>$A20&lt;&gt;""</formula>
    </cfRule>
  </conditionalFormatting>
  <conditionalFormatting sqref="BN19:BQ19">
    <cfRule type="expression" dxfId="427" priority="16" stopIfTrue="1">
      <formula>$A33&lt;&gt;""</formula>
    </cfRule>
  </conditionalFormatting>
  <conditionalFormatting sqref="A7:DU7">
    <cfRule type="expression" dxfId="426" priority="1" stopIfTrue="1">
      <formula>$A7&lt;&gt;""</formula>
    </cfRule>
  </conditionalFormatting>
  <conditionalFormatting sqref="A19:I19 BN19:BQ19">
    <cfRule type="expression" dxfId="390" priority="17" stopIfTrue="1">
      <formula>$A19&lt;&gt;""</formula>
    </cfRule>
  </conditionalFormatting>
  <conditionalFormatting sqref="J19:M19 BR19:BU19">
    <cfRule type="expression" dxfId="389" priority="18" stopIfTrue="1">
      <formula>$A20&lt;&gt;""</formula>
    </cfRule>
  </conditionalFormatting>
  <conditionalFormatting sqref="N19:Q19 BV19:BY19">
    <cfRule type="expression" dxfId="388" priority="19" stopIfTrue="1">
      <formula>$A21&lt;&gt;""</formula>
    </cfRule>
  </conditionalFormatting>
  <conditionalFormatting sqref="R19:U19 BZ19:CC19">
    <cfRule type="expression" dxfId="387" priority="20" stopIfTrue="1">
      <formula>$A22&lt;&gt;""</formula>
    </cfRule>
  </conditionalFormatting>
  <conditionalFormatting sqref="V19:Y19 CD19:CG19">
    <cfRule type="expression" dxfId="386" priority="21" stopIfTrue="1">
      <formula>$A23&lt;&gt;""</formula>
    </cfRule>
  </conditionalFormatting>
  <conditionalFormatting sqref="Z19:AC19 CH19:CK19">
    <cfRule type="expression" dxfId="385" priority="22" stopIfTrue="1">
      <formula>$A24&lt;&gt;""</formula>
    </cfRule>
  </conditionalFormatting>
  <conditionalFormatting sqref="AD19:AG19 CL19:CO19">
    <cfRule type="expression" dxfId="384" priority="23" stopIfTrue="1">
      <formula>$A25&lt;&gt;""</formula>
    </cfRule>
  </conditionalFormatting>
  <conditionalFormatting sqref="AH19:AK19 CP19:CS19">
    <cfRule type="expression" dxfId="383" priority="24" stopIfTrue="1">
      <formula>$A26&lt;&gt;""</formula>
    </cfRule>
  </conditionalFormatting>
  <conditionalFormatting sqref="AL19:AO19 CT19:CW19">
    <cfRule type="expression" dxfId="382" priority="25" stopIfTrue="1">
      <formula>$A27&lt;&gt;""</formula>
    </cfRule>
  </conditionalFormatting>
  <conditionalFormatting sqref="AP19:AS19 CX19:DA19">
    <cfRule type="expression" dxfId="381" priority="26" stopIfTrue="1">
      <formula>$A28&lt;&gt;""</formula>
    </cfRule>
  </conditionalFormatting>
  <conditionalFormatting sqref="AT19:AW19 DB19:DE19">
    <cfRule type="expression" dxfId="380" priority="27" stopIfTrue="1">
      <formula>$A29&lt;&gt;""</formula>
    </cfRule>
  </conditionalFormatting>
  <conditionalFormatting sqref="AX19:BA19 DF19:DI19">
    <cfRule type="expression" dxfId="379" priority="28" stopIfTrue="1">
      <formula>$A30&lt;&gt;""</formula>
    </cfRule>
  </conditionalFormatting>
  <conditionalFormatting sqref="BB19:BE19 DJ19:DM19">
    <cfRule type="expression" dxfId="378" priority="29" stopIfTrue="1">
      <formula>$A31&lt;&gt;""</formula>
    </cfRule>
  </conditionalFormatting>
  <conditionalFormatting sqref="BF19:BI19 DN19:DQ19">
    <cfRule type="expression" dxfId="377" priority="30" stopIfTrue="1">
      <formula>$A32&lt;&gt;""</formula>
    </cfRule>
  </conditionalFormatting>
  <conditionalFormatting sqref="BJ19:BM19 DR19:DU19">
    <cfRule type="expression" dxfId="376" priority="31" stopIfTrue="1">
      <formula>$A33&lt;&gt;""</formula>
    </cfRule>
  </conditionalFormatting>
  <conditionalFormatting sqref="BR19:BU19">
    <cfRule type="expression" dxfId="374" priority="15" stopIfTrue="1">
      <formula>$A34&lt;&gt;""</formula>
    </cfRule>
  </conditionalFormatting>
  <conditionalFormatting sqref="BV19:BY19">
    <cfRule type="expression" dxfId="373" priority="14" stopIfTrue="1">
      <formula>$A35&lt;&gt;""</formula>
    </cfRule>
  </conditionalFormatting>
  <conditionalFormatting sqref="BZ19:CC19">
    <cfRule type="expression" dxfId="372" priority="13" stopIfTrue="1">
      <formula>$A36&lt;&gt;""</formula>
    </cfRule>
  </conditionalFormatting>
  <conditionalFormatting sqref="CD19:CG19">
    <cfRule type="expression" dxfId="371" priority="12" stopIfTrue="1">
      <formula>$A37&lt;&gt;""</formula>
    </cfRule>
  </conditionalFormatting>
  <conditionalFormatting sqref="CH19:CK19">
    <cfRule type="expression" dxfId="370" priority="11" stopIfTrue="1">
      <formula>$A38&lt;&gt;""</formula>
    </cfRule>
  </conditionalFormatting>
  <conditionalFormatting sqref="CL19:CO19">
    <cfRule type="expression" dxfId="369" priority="10" stopIfTrue="1">
      <formula>$A39&lt;&gt;""</formula>
    </cfRule>
  </conditionalFormatting>
  <conditionalFormatting sqref="CP19:CS19">
    <cfRule type="expression" dxfId="368" priority="9" stopIfTrue="1">
      <formula>$A40&lt;&gt;""</formula>
    </cfRule>
  </conditionalFormatting>
  <conditionalFormatting sqref="CT19:CW19">
    <cfRule type="expression" dxfId="367" priority="8" stopIfTrue="1">
      <formula>$A41&lt;&gt;""</formula>
    </cfRule>
  </conditionalFormatting>
  <conditionalFormatting sqref="CX19:DA19">
    <cfRule type="expression" dxfId="366" priority="7" stopIfTrue="1">
      <formula>$A42&lt;&gt;""</formula>
    </cfRule>
  </conditionalFormatting>
  <conditionalFormatting sqref="DB19:DE19">
    <cfRule type="expression" dxfId="365" priority="6" stopIfTrue="1">
      <formula>$A43&lt;&gt;""</formula>
    </cfRule>
  </conditionalFormatting>
  <conditionalFormatting sqref="DF19:DI19">
    <cfRule type="expression" dxfId="364" priority="5" stopIfTrue="1">
      <formula>$A44&lt;&gt;""</formula>
    </cfRule>
  </conditionalFormatting>
  <conditionalFormatting sqref="DJ19:DM19">
    <cfRule type="expression" dxfId="363" priority="4" stopIfTrue="1">
      <formula>$A45&lt;&gt;""</formula>
    </cfRule>
  </conditionalFormatting>
  <conditionalFormatting sqref="DN19:DQ19">
    <cfRule type="expression" dxfId="362" priority="3" stopIfTrue="1">
      <formula>$A46&lt;&gt;""</formula>
    </cfRule>
  </conditionalFormatting>
  <conditionalFormatting sqref="DR19:DU19">
    <cfRule type="expression" dxfId="361" priority="2" stopIfTrue="1">
      <formula>$A47&lt;&gt;""</formula>
    </cfRule>
  </conditionalFormatting>
  <conditionalFormatting sqref="A8:I8 BN8:BQ8">
    <cfRule type="expression" dxfId="360" priority="347" stopIfTrue="1">
      <formula>$A8&lt;&gt;""</formula>
    </cfRule>
  </conditionalFormatting>
  <conditionalFormatting sqref="J8:M8 BR8:BU8">
    <cfRule type="expression" dxfId="359" priority="348" stopIfTrue="1">
      <formula>$A9&lt;&gt;""</formula>
    </cfRule>
  </conditionalFormatting>
  <conditionalFormatting sqref="N8:Q8 BV8:BY8">
    <cfRule type="expression" dxfId="358" priority="349" stopIfTrue="1">
      <formula>$A10&lt;&gt;""</formula>
    </cfRule>
  </conditionalFormatting>
  <conditionalFormatting sqref="R8:U8 BZ8:CC8">
    <cfRule type="expression" dxfId="357" priority="350" stopIfTrue="1">
      <formula>$A11&lt;&gt;""</formula>
    </cfRule>
  </conditionalFormatting>
  <conditionalFormatting sqref="V8:Y8 CD8:CG8">
    <cfRule type="expression" dxfId="356" priority="351" stopIfTrue="1">
      <formula>$A12&lt;&gt;""</formula>
    </cfRule>
  </conditionalFormatting>
  <conditionalFormatting sqref="Z8:AC8 CH8:CK8">
    <cfRule type="expression" dxfId="355" priority="352" stopIfTrue="1">
      <formula>$A13&lt;&gt;""</formula>
    </cfRule>
  </conditionalFormatting>
  <conditionalFormatting sqref="AD8:AG8 CL8:CO8">
    <cfRule type="expression" dxfId="354" priority="353" stopIfTrue="1">
      <formula>$A14&lt;&gt;""</formula>
    </cfRule>
  </conditionalFormatting>
  <conditionalFormatting sqref="AH8:AK8 CP8:CS8">
    <cfRule type="expression" dxfId="353" priority="354" stopIfTrue="1">
      <formula>$A15&lt;&gt;""</formula>
    </cfRule>
  </conditionalFormatting>
  <conditionalFormatting sqref="AL8:AO8 CT8:CW8">
    <cfRule type="expression" dxfId="352" priority="355" stopIfTrue="1">
      <formula>$A16&lt;&gt;""</formula>
    </cfRule>
  </conditionalFormatting>
  <conditionalFormatting sqref="AP8:AS8 CX8:DA8">
    <cfRule type="expression" dxfId="351" priority="356" stopIfTrue="1">
      <formula>$A17&lt;&gt;""</formula>
    </cfRule>
  </conditionalFormatting>
  <conditionalFormatting sqref="AT8:AW8 DB8:DE8">
    <cfRule type="expression" dxfId="350" priority="357" stopIfTrue="1">
      <formula>$A18&lt;&gt;""</formula>
    </cfRule>
  </conditionalFormatting>
  <conditionalFormatting sqref="AX8:BA8 DF8:DI8">
    <cfRule type="expression" dxfId="349" priority="358" stopIfTrue="1">
      <formula>$A19&lt;&gt;""</formula>
    </cfRule>
  </conditionalFormatting>
  <conditionalFormatting sqref="BB8:BE8 DJ8:DM8">
    <cfRule type="expression" dxfId="348" priority="359" stopIfTrue="1">
      <formula>$A20&lt;&gt;""</formula>
    </cfRule>
  </conditionalFormatting>
  <conditionalFormatting sqref="BF8:BI8 DN8:DQ8">
    <cfRule type="expression" dxfId="347" priority="360" stopIfTrue="1">
      <formula>$A21&lt;&gt;""</formula>
    </cfRule>
  </conditionalFormatting>
  <conditionalFormatting sqref="BJ8:BM8 DR8:DU8">
    <cfRule type="expression" dxfId="346" priority="361" stopIfTrue="1">
      <formula>$A22&lt;&gt;""</formula>
    </cfRule>
  </conditionalFormatting>
  <conditionalFormatting sqref="BN8:BQ8">
    <cfRule type="expression" dxfId="345" priority="346" stopIfTrue="1">
      <formula>$A22&lt;&gt;""</formula>
    </cfRule>
  </conditionalFormatting>
  <conditionalFormatting sqref="BR8:BU8">
    <cfRule type="expression" dxfId="344" priority="345" stopIfTrue="1">
      <formula>$A23&lt;&gt;""</formula>
    </cfRule>
  </conditionalFormatting>
  <conditionalFormatting sqref="BV8:BY8">
    <cfRule type="expression" dxfId="343" priority="344" stopIfTrue="1">
      <formula>$A24&lt;&gt;""</formula>
    </cfRule>
  </conditionalFormatting>
  <conditionalFormatting sqref="BZ8:CC8">
    <cfRule type="expression" dxfId="342" priority="343" stopIfTrue="1">
      <formula>$A25&lt;&gt;""</formula>
    </cfRule>
  </conditionalFormatting>
  <conditionalFormatting sqref="CD8:CG8">
    <cfRule type="expression" dxfId="341" priority="342" stopIfTrue="1">
      <formula>$A26&lt;&gt;""</formula>
    </cfRule>
  </conditionalFormatting>
  <conditionalFormatting sqref="CH8:CK8">
    <cfRule type="expression" dxfId="340" priority="341" stopIfTrue="1">
      <formula>$A27&lt;&gt;""</formula>
    </cfRule>
  </conditionalFormatting>
  <conditionalFormatting sqref="CL8:CO8">
    <cfRule type="expression" dxfId="339" priority="340" stopIfTrue="1">
      <formula>$A28&lt;&gt;""</formula>
    </cfRule>
  </conditionalFormatting>
  <conditionalFormatting sqref="CP8:CS8">
    <cfRule type="expression" dxfId="338" priority="339" stopIfTrue="1">
      <formula>$A29&lt;&gt;""</formula>
    </cfRule>
  </conditionalFormatting>
  <conditionalFormatting sqref="CT8:CW8">
    <cfRule type="expression" dxfId="337" priority="338" stopIfTrue="1">
      <formula>$A30&lt;&gt;""</formula>
    </cfRule>
  </conditionalFormatting>
  <conditionalFormatting sqref="CX8:DA8">
    <cfRule type="expression" dxfId="336" priority="337" stopIfTrue="1">
      <formula>$A31&lt;&gt;""</formula>
    </cfRule>
  </conditionalFormatting>
  <conditionalFormatting sqref="DB8:DE8">
    <cfRule type="expression" dxfId="335" priority="336" stopIfTrue="1">
      <formula>$A32&lt;&gt;""</formula>
    </cfRule>
  </conditionalFormatting>
  <conditionalFormatting sqref="DF8:DI8">
    <cfRule type="expression" dxfId="334" priority="335" stopIfTrue="1">
      <formula>$A33&lt;&gt;""</formula>
    </cfRule>
  </conditionalFormatting>
  <conditionalFormatting sqref="DJ8:DM8">
    <cfRule type="expression" dxfId="333" priority="334" stopIfTrue="1">
      <formula>$A34&lt;&gt;""</formula>
    </cfRule>
  </conditionalFormatting>
  <conditionalFormatting sqref="DN8:DQ8">
    <cfRule type="expression" dxfId="332" priority="333" stopIfTrue="1">
      <formula>$A35&lt;&gt;""</formula>
    </cfRule>
  </conditionalFormatting>
  <conditionalFormatting sqref="DR8:DU8">
    <cfRule type="expression" dxfId="331" priority="332" stopIfTrue="1">
      <formula>$A36&lt;&gt;""</formula>
    </cfRule>
  </conditionalFormatting>
  <conditionalFormatting sqref="A9:I9 BN9:BQ9">
    <cfRule type="expression" dxfId="330" priority="317" stopIfTrue="1">
      <formula>$A9&lt;&gt;""</formula>
    </cfRule>
  </conditionalFormatting>
  <conditionalFormatting sqref="J9:M9 BR9:BU9">
    <cfRule type="expression" dxfId="329" priority="318" stopIfTrue="1">
      <formula>$A10&lt;&gt;""</formula>
    </cfRule>
  </conditionalFormatting>
  <conditionalFormatting sqref="N9:Q9 BV9:BY9">
    <cfRule type="expression" dxfId="328" priority="319" stopIfTrue="1">
      <formula>$A11&lt;&gt;""</formula>
    </cfRule>
  </conditionalFormatting>
  <conditionalFormatting sqref="R9:U9 BZ9:CC9">
    <cfRule type="expression" dxfId="327" priority="320" stopIfTrue="1">
      <formula>$A12&lt;&gt;""</formula>
    </cfRule>
  </conditionalFormatting>
  <conditionalFormatting sqref="V9:Y9 CD9:CG9">
    <cfRule type="expression" dxfId="326" priority="321" stopIfTrue="1">
      <formula>$A13&lt;&gt;""</formula>
    </cfRule>
  </conditionalFormatting>
  <conditionalFormatting sqref="Z9:AC9 CH9:CK9">
    <cfRule type="expression" dxfId="325" priority="322" stopIfTrue="1">
      <formula>$A14&lt;&gt;""</formula>
    </cfRule>
  </conditionalFormatting>
  <conditionalFormatting sqref="AD9:AG9 CL9:CO9">
    <cfRule type="expression" dxfId="324" priority="323" stopIfTrue="1">
      <formula>$A15&lt;&gt;""</formula>
    </cfRule>
  </conditionalFormatting>
  <conditionalFormatting sqref="AH9:AK9 CP9:CS9">
    <cfRule type="expression" dxfId="323" priority="324" stopIfTrue="1">
      <formula>$A16&lt;&gt;""</formula>
    </cfRule>
  </conditionalFormatting>
  <conditionalFormatting sqref="AL9:AO9 CT9:CW9">
    <cfRule type="expression" dxfId="322" priority="325" stopIfTrue="1">
      <formula>$A17&lt;&gt;""</formula>
    </cfRule>
  </conditionalFormatting>
  <conditionalFormatting sqref="AP9:AS9 CX9:DA9">
    <cfRule type="expression" dxfId="321" priority="326" stopIfTrue="1">
      <formula>$A18&lt;&gt;""</formula>
    </cfRule>
  </conditionalFormatting>
  <conditionalFormatting sqref="AT9:AW9 DB9:DE9">
    <cfRule type="expression" dxfId="320" priority="327" stopIfTrue="1">
      <formula>$A19&lt;&gt;""</formula>
    </cfRule>
  </conditionalFormatting>
  <conditionalFormatting sqref="AX9:BA9 DF9:DI9">
    <cfRule type="expression" dxfId="319" priority="328" stopIfTrue="1">
      <formula>$A20&lt;&gt;""</formula>
    </cfRule>
  </conditionalFormatting>
  <conditionalFormatting sqref="BB9:BE9 DJ9:DM9">
    <cfRule type="expression" dxfId="318" priority="329" stopIfTrue="1">
      <formula>$A21&lt;&gt;""</formula>
    </cfRule>
  </conditionalFormatting>
  <conditionalFormatting sqref="BF9:BI9 DN9:DQ9">
    <cfRule type="expression" dxfId="317" priority="330" stopIfTrue="1">
      <formula>$A22&lt;&gt;""</formula>
    </cfRule>
  </conditionalFormatting>
  <conditionalFormatting sqref="BJ9:BM9 DR9:DU9">
    <cfRule type="expression" dxfId="316" priority="331" stopIfTrue="1">
      <formula>$A23&lt;&gt;""</formula>
    </cfRule>
  </conditionalFormatting>
  <conditionalFormatting sqref="BN9:BQ9">
    <cfRule type="expression" dxfId="315" priority="316" stopIfTrue="1">
      <formula>$A23&lt;&gt;""</formula>
    </cfRule>
  </conditionalFormatting>
  <conditionalFormatting sqref="BR9:BU9">
    <cfRule type="expression" dxfId="314" priority="315" stopIfTrue="1">
      <formula>$A24&lt;&gt;""</formula>
    </cfRule>
  </conditionalFormatting>
  <conditionalFormatting sqref="BV9:BY9">
    <cfRule type="expression" dxfId="313" priority="314" stopIfTrue="1">
      <formula>$A25&lt;&gt;""</formula>
    </cfRule>
  </conditionalFormatting>
  <conditionalFormatting sqref="BZ9:CC9">
    <cfRule type="expression" dxfId="312" priority="313" stopIfTrue="1">
      <formula>$A26&lt;&gt;""</formula>
    </cfRule>
  </conditionalFormatting>
  <conditionalFormatting sqref="CD9:CG9">
    <cfRule type="expression" dxfId="311" priority="312" stopIfTrue="1">
      <formula>$A27&lt;&gt;""</formula>
    </cfRule>
  </conditionalFormatting>
  <conditionalFormatting sqref="CH9:CK9">
    <cfRule type="expression" dxfId="310" priority="311" stopIfTrue="1">
      <formula>$A28&lt;&gt;""</formula>
    </cfRule>
  </conditionalFormatting>
  <conditionalFormatting sqref="CL9:CO9">
    <cfRule type="expression" dxfId="309" priority="310" stopIfTrue="1">
      <formula>$A29&lt;&gt;""</formula>
    </cfRule>
  </conditionalFormatting>
  <conditionalFormatting sqref="CP9:CS9">
    <cfRule type="expression" dxfId="308" priority="309" stopIfTrue="1">
      <formula>$A30&lt;&gt;""</formula>
    </cfRule>
  </conditionalFormatting>
  <conditionalFormatting sqref="CT9:CW9">
    <cfRule type="expression" dxfId="307" priority="308" stopIfTrue="1">
      <formula>$A31&lt;&gt;""</formula>
    </cfRule>
  </conditionalFormatting>
  <conditionalFormatting sqref="CX9:DA9">
    <cfRule type="expression" dxfId="306" priority="307" stopIfTrue="1">
      <formula>$A32&lt;&gt;""</formula>
    </cfRule>
  </conditionalFormatting>
  <conditionalFormatting sqref="DB9:DE9">
    <cfRule type="expression" dxfId="305" priority="306" stopIfTrue="1">
      <formula>$A33&lt;&gt;""</formula>
    </cfRule>
  </conditionalFormatting>
  <conditionalFormatting sqref="DF9:DI9">
    <cfRule type="expression" dxfId="304" priority="305" stopIfTrue="1">
      <formula>$A34&lt;&gt;""</formula>
    </cfRule>
  </conditionalFormatting>
  <conditionalFormatting sqref="DJ9:DM9">
    <cfRule type="expression" dxfId="303" priority="304" stopIfTrue="1">
      <formula>$A35&lt;&gt;""</formula>
    </cfRule>
  </conditionalFormatting>
  <conditionalFormatting sqref="DN9:DQ9">
    <cfRule type="expression" dxfId="302" priority="303" stopIfTrue="1">
      <formula>$A36&lt;&gt;""</formula>
    </cfRule>
  </conditionalFormatting>
  <conditionalFormatting sqref="DR9:DU9">
    <cfRule type="expression" dxfId="301" priority="302" stopIfTrue="1">
      <formula>$A37&lt;&gt;""</formula>
    </cfRule>
  </conditionalFormatting>
  <conditionalFormatting sqref="A10:I10 BN10:BQ10">
    <cfRule type="expression" dxfId="300" priority="287" stopIfTrue="1">
      <formula>$A10&lt;&gt;""</formula>
    </cfRule>
  </conditionalFormatting>
  <conditionalFormatting sqref="J10:M10 BR10:BU10">
    <cfRule type="expression" dxfId="299" priority="288" stopIfTrue="1">
      <formula>$A11&lt;&gt;""</formula>
    </cfRule>
  </conditionalFormatting>
  <conditionalFormatting sqref="N10:Q10 BV10:BY10">
    <cfRule type="expression" dxfId="298" priority="289" stopIfTrue="1">
      <formula>$A12&lt;&gt;""</formula>
    </cfRule>
  </conditionalFormatting>
  <conditionalFormatting sqref="R10:U10 BZ10:CC10">
    <cfRule type="expression" dxfId="297" priority="290" stopIfTrue="1">
      <formula>$A13&lt;&gt;""</formula>
    </cfRule>
  </conditionalFormatting>
  <conditionalFormatting sqref="V10:Y10 CD10:CG10">
    <cfRule type="expression" dxfId="296" priority="291" stopIfTrue="1">
      <formula>$A14&lt;&gt;""</formula>
    </cfRule>
  </conditionalFormatting>
  <conditionalFormatting sqref="Z10:AC10 CH10:CK10">
    <cfRule type="expression" dxfId="295" priority="292" stopIfTrue="1">
      <formula>$A15&lt;&gt;""</formula>
    </cfRule>
  </conditionalFormatting>
  <conditionalFormatting sqref="AD10:AG10 CL10:CO10">
    <cfRule type="expression" dxfId="294" priority="293" stopIfTrue="1">
      <formula>$A16&lt;&gt;""</formula>
    </cfRule>
  </conditionalFormatting>
  <conditionalFormatting sqref="AH10:AK10 CP10:CS10">
    <cfRule type="expression" dxfId="293" priority="294" stopIfTrue="1">
      <formula>$A17&lt;&gt;""</formula>
    </cfRule>
  </conditionalFormatting>
  <conditionalFormatting sqref="AL10:AO10 CT10:CW10">
    <cfRule type="expression" dxfId="292" priority="295" stopIfTrue="1">
      <formula>$A18&lt;&gt;""</formula>
    </cfRule>
  </conditionalFormatting>
  <conditionalFormatting sqref="AP10:AS10 CX10:DA10">
    <cfRule type="expression" dxfId="291" priority="296" stopIfTrue="1">
      <formula>$A19&lt;&gt;""</formula>
    </cfRule>
  </conditionalFormatting>
  <conditionalFormatting sqref="AT10:AW10 DB10:DE10">
    <cfRule type="expression" dxfId="290" priority="297" stopIfTrue="1">
      <formula>$A20&lt;&gt;""</formula>
    </cfRule>
  </conditionalFormatting>
  <conditionalFormatting sqref="AX10:BA10 DF10:DI10">
    <cfRule type="expression" dxfId="289" priority="298" stopIfTrue="1">
      <formula>$A21&lt;&gt;""</formula>
    </cfRule>
  </conditionalFormatting>
  <conditionalFormatting sqref="BB10:BE10 DJ10:DM10">
    <cfRule type="expression" dxfId="288" priority="299" stopIfTrue="1">
      <formula>$A22&lt;&gt;""</formula>
    </cfRule>
  </conditionalFormatting>
  <conditionalFormatting sqref="BF10:BI10 DN10:DQ10">
    <cfRule type="expression" dxfId="287" priority="300" stopIfTrue="1">
      <formula>$A23&lt;&gt;""</formula>
    </cfRule>
  </conditionalFormatting>
  <conditionalFormatting sqref="BJ10:BM10 DR10:DU10">
    <cfRule type="expression" dxfId="286" priority="301" stopIfTrue="1">
      <formula>$A24&lt;&gt;""</formula>
    </cfRule>
  </conditionalFormatting>
  <conditionalFormatting sqref="BN10:BQ10">
    <cfRule type="expression" dxfId="285" priority="286" stopIfTrue="1">
      <formula>$A24&lt;&gt;""</formula>
    </cfRule>
  </conditionalFormatting>
  <conditionalFormatting sqref="BR10:BU10">
    <cfRule type="expression" dxfId="284" priority="285" stopIfTrue="1">
      <formula>$A25&lt;&gt;""</formula>
    </cfRule>
  </conditionalFormatting>
  <conditionalFormatting sqref="BV10:BY10">
    <cfRule type="expression" dxfId="283" priority="284" stopIfTrue="1">
      <formula>$A26&lt;&gt;""</formula>
    </cfRule>
  </conditionalFormatting>
  <conditionalFormatting sqref="BZ10:CC10">
    <cfRule type="expression" dxfId="282" priority="283" stopIfTrue="1">
      <formula>$A27&lt;&gt;""</formula>
    </cfRule>
  </conditionalFormatting>
  <conditionalFormatting sqref="CD10:CG10">
    <cfRule type="expression" dxfId="281" priority="282" stopIfTrue="1">
      <formula>$A28&lt;&gt;""</formula>
    </cfRule>
  </conditionalFormatting>
  <conditionalFormatting sqref="CH10:CK10">
    <cfRule type="expression" dxfId="280" priority="281" stopIfTrue="1">
      <formula>$A29&lt;&gt;""</formula>
    </cfRule>
  </conditionalFormatting>
  <conditionalFormatting sqref="CL10:CO10">
    <cfRule type="expression" dxfId="279" priority="280" stopIfTrue="1">
      <formula>$A30&lt;&gt;""</formula>
    </cfRule>
  </conditionalFormatting>
  <conditionalFormatting sqref="CP10:CS10">
    <cfRule type="expression" dxfId="278" priority="279" stopIfTrue="1">
      <formula>$A31&lt;&gt;""</formula>
    </cfRule>
  </conditionalFormatting>
  <conditionalFormatting sqref="CT10:CW10">
    <cfRule type="expression" dxfId="277" priority="278" stopIfTrue="1">
      <formula>$A32&lt;&gt;""</formula>
    </cfRule>
  </conditionalFormatting>
  <conditionalFormatting sqref="CX10:DA10">
    <cfRule type="expression" dxfId="276" priority="277" stopIfTrue="1">
      <formula>$A33&lt;&gt;""</formula>
    </cfRule>
  </conditionalFormatting>
  <conditionalFormatting sqref="DB10:DE10">
    <cfRule type="expression" dxfId="275" priority="276" stopIfTrue="1">
      <formula>$A34&lt;&gt;""</formula>
    </cfRule>
  </conditionalFormatting>
  <conditionalFormatting sqref="DF10:DI10">
    <cfRule type="expression" dxfId="274" priority="275" stopIfTrue="1">
      <formula>$A35&lt;&gt;""</formula>
    </cfRule>
  </conditionalFormatting>
  <conditionalFormatting sqref="DJ10:DM10">
    <cfRule type="expression" dxfId="273" priority="274" stopIfTrue="1">
      <formula>$A36&lt;&gt;""</formula>
    </cfRule>
  </conditionalFormatting>
  <conditionalFormatting sqref="DN10:DQ10">
    <cfRule type="expression" dxfId="272" priority="273" stopIfTrue="1">
      <formula>$A37&lt;&gt;""</formula>
    </cfRule>
  </conditionalFormatting>
  <conditionalFormatting sqref="DR10:DU10">
    <cfRule type="expression" dxfId="271" priority="272" stopIfTrue="1">
      <formula>$A38&lt;&gt;""</formula>
    </cfRule>
  </conditionalFormatting>
  <conditionalFormatting sqref="A11:I11 BN11:BQ11">
    <cfRule type="expression" dxfId="270" priority="257" stopIfTrue="1">
      <formula>$A11&lt;&gt;""</formula>
    </cfRule>
  </conditionalFormatting>
  <conditionalFormatting sqref="J11:M11 BR11:BU11">
    <cfRule type="expression" dxfId="269" priority="258" stopIfTrue="1">
      <formula>$A12&lt;&gt;""</formula>
    </cfRule>
  </conditionalFormatting>
  <conditionalFormatting sqref="N11:Q11 BV11:BY11">
    <cfRule type="expression" dxfId="268" priority="259" stopIfTrue="1">
      <formula>$A13&lt;&gt;""</formula>
    </cfRule>
  </conditionalFormatting>
  <conditionalFormatting sqref="R11:U11 BZ11:CC11">
    <cfRule type="expression" dxfId="267" priority="260" stopIfTrue="1">
      <formula>$A14&lt;&gt;""</formula>
    </cfRule>
  </conditionalFormatting>
  <conditionalFormatting sqref="V11:Y11 CD11:CG11">
    <cfRule type="expression" dxfId="266" priority="261" stopIfTrue="1">
      <formula>$A15&lt;&gt;""</formula>
    </cfRule>
  </conditionalFormatting>
  <conditionalFormatting sqref="Z11:AC11 CH11:CK11">
    <cfRule type="expression" dxfId="265" priority="262" stopIfTrue="1">
      <formula>$A16&lt;&gt;""</formula>
    </cfRule>
  </conditionalFormatting>
  <conditionalFormatting sqref="AD11:AG11 CL11:CO11">
    <cfRule type="expression" dxfId="264" priority="263" stopIfTrue="1">
      <formula>$A17&lt;&gt;""</formula>
    </cfRule>
  </conditionalFormatting>
  <conditionalFormatting sqref="AH11:AK11 CP11:CS11">
    <cfRule type="expression" dxfId="263" priority="264" stopIfTrue="1">
      <formula>$A18&lt;&gt;""</formula>
    </cfRule>
  </conditionalFormatting>
  <conditionalFormatting sqref="AL11:AO11 CT11:CW11">
    <cfRule type="expression" dxfId="262" priority="265" stopIfTrue="1">
      <formula>$A19&lt;&gt;""</formula>
    </cfRule>
  </conditionalFormatting>
  <conditionalFormatting sqref="AP11:AS11 CX11:DA11">
    <cfRule type="expression" dxfId="261" priority="266" stopIfTrue="1">
      <formula>$A20&lt;&gt;""</formula>
    </cfRule>
  </conditionalFormatting>
  <conditionalFormatting sqref="AT11:AW11 DB11:DE11">
    <cfRule type="expression" dxfId="260" priority="267" stopIfTrue="1">
      <formula>$A21&lt;&gt;""</formula>
    </cfRule>
  </conditionalFormatting>
  <conditionalFormatting sqref="AX11:BA11 DF11:DI11">
    <cfRule type="expression" dxfId="259" priority="268" stopIfTrue="1">
      <formula>$A22&lt;&gt;""</formula>
    </cfRule>
  </conditionalFormatting>
  <conditionalFormatting sqref="BB11:BE11 DJ11:DM11">
    <cfRule type="expression" dxfId="258" priority="269" stopIfTrue="1">
      <formula>$A23&lt;&gt;""</formula>
    </cfRule>
  </conditionalFormatting>
  <conditionalFormatting sqref="BF11:BI11 DN11:DQ11">
    <cfRule type="expression" dxfId="257" priority="270" stopIfTrue="1">
      <formula>$A24&lt;&gt;""</formula>
    </cfRule>
  </conditionalFormatting>
  <conditionalFormatting sqref="BJ11:BM11 DR11:DU11">
    <cfRule type="expression" dxfId="256" priority="271" stopIfTrue="1">
      <formula>$A25&lt;&gt;""</formula>
    </cfRule>
  </conditionalFormatting>
  <conditionalFormatting sqref="BN11:BQ11">
    <cfRule type="expression" dxfId="255" priority="256" stopIfTrue="1">
      <formula>$A25&lt;&gt;""</formula>
    </cfRule>
  </conditionalFormatting>
  <conditionalFormatting sqref="BR11:BU11">
    <cfRule type="expression" dxfId="254" priority="255" stopIfTrue="1">
      <formula>$A26&lt;&gt;""</formula>
    </cfRule>
  </conditionalFormatting>
  <conditionalFormatting sqref="BV11:BY11">
    <cfRule type="expression" dxfId="253" priority="254" stopIfTrue="1">
      <formula>$A27&lt;&gt;""</formula>
    </cfRule>
  </conditionalFormatting>
  <conditionalFormatting sqref="BZ11:CC11">
    <cfRule type="expression" dxfId="252" priority="253" stopIfTrue="1">
      <formula>$A28&lt;&gt;""</formula>
    </cfRule>
  </conditionalFormatting>
  <conditionalFormatting sqref="CD11:CG11">
    <cfRule type="expression" dxfId="251" priority="252" stopIfTrue="1">
      <formula>$A29&lt;&gt;""</formula>
    </cfRule>
  </conditionalFormatting>
  <conditionalFormatting sqref="CH11:CK11">
    <cfRule type="expression" dxfId="250" priority="251" stopIfTrue="1">
      <formula>$A30&lt;&gt;""</formula>
    </cfRule>
  </conditionalFormatting>
  <conditionalFormatting sqref="CL11:CO11">
    <cfRule type="expression" dxfId="249" priority="250" stopIfTrue="1">
      <formula>$A31&lt;&gt;""</formula>
    </cfRule>
  </conditionalFormatting>
  <conditionalFormatting sqref="CP11:CS11">
    <cfRule type="expression" dxfId="248" priority="249" stopIfTrue="1">
      <formula>$A32&lt;&gt;""</formula>
    </cfRule>
  </conditionalFormatting>
  <conditionalFormatting sqref="CT11:CW11">
    <cfRule type="expression" dxfId="247" priority="248" stopIfTrue="1">
      <formula>$A33&lt;&gt;""</formula>
    </cfRule>
  </conditionalFormatting>
  <conditionalFormatting sqref="CX11:DA11">
    <cfRule type="expression" dxfId="246" priority="247" stopIfTrue="1">
      <formula>$A34&lt;&gt;""</formula>
    </cfRule>
  </conditionalFormatting>
  <conditionalFormatting sqref="DB11:DE11">
    <cfRule type="expression" dxfId="245" priority="246" stopIfTrue="1">
      <formula>$A35&lt;&gt;""</formula>
    </cfRule>
  </conditionalFormatting>
  <conditionalFormatting sqref="DF11:DI11">
    <cfRule type="expression" dxfId="244" priority="245" stopIfTrue="1">
      <formula>$A36&lt;&gt;""</formula>
    </cfRule>
  </conditionalFormatting>
  <conditionalFormatting sqref="DJ11:DM11">
    <cfRule type="expression" dxfId="243" priority="244" stopIfTrue="1">
      <formula>$A37&lt;&gt;""</formula>
    </cfRule>
  </conditionalFormatting>
  <conditionalFormatting sqref="DN11:DQ11">
    <cfRule type="expression" dxfId="242" priority="243" stopIfTrue="1">
      <formula>$A38&lt;&gt;""</formula>
    </cfRule>
  </conditionalFormatting>
  <conditionalFormatting sqref="DR11:DU11">
    <cfRule type="expression" dxfId="241" priority="242" stopIfTrue="1">
      <formula>$A39&lt;&gt;""</formula>
    </cfRule>
  </conditionalFormatting>
  <conditionalFormatting sqref="A12:I12 BN12:BQ12">
    <cfRule type="expression" dxfId="240" priority="227" stopIfTrue="1">
      <formula>$A12&lt;&gt;""</formula>
    </cfRule>
  </conditionalFormatting>
  <conditionalFormatting sqref="J12:M12 BR12:BU12">
    <cfRule type="expression" dxfId="239" priority="228" stopIfTrue="1">
      <formula>$A13&lt;&gt;""</formula>
    </cfRule>
  </conditionalFormatting>
  <conditionalFormatting sqref="N12:Q12 BV12:BY12">
    <cfRule type="expression" dxfId="238" priority="229" stopIfTrue="1">
      <formula>$A14&lt;&gt;""</formula>
    </cfRule>
  </conditionalFormatting>
  <conditionalFormatting sqref="R12:U12 BZ12:CC12">
    <cfRule type="expression" dxfId="237" priority="230" stopIfTrue="1">
      <formula>$A15&lt;&gt;""</formula>
    </cfRule>
  </conditionalFormatting>
  <conditionalFormatting sqref="V12:Y12 CD12:CG12">
    <cfRule type="expression" dxfId="236" priority="231" stopIfTrue="1">
      <formula>$A16&lt;&gt;""</formula>
    </cfRule>
  </conditionalFormatting>
  <conditionalFormatting sqref="Z12:AC12 CH12:CK12">
    <cfRule type="expression" dxfId="235" priority="232" stopIfTrue="1">
      <formula>$A17&lt;&gt;""</formula>
    </cfRule>
  </conditionalFormatting>
  <conditionalFormatting sqref="AD12:AG12 CL12:CO12">
    <cfRule type="expression" dxfId="234" priority="233" stopIfTrue="1">
      <formula>$A18&lt;&gt;""</formula>
    </cfRule>
  </conditionalFormatting>
  <conditionalFormatting sqref="AH12:AK12 CP12:CS12">
    <cfRule type="expression" dxfId="233" priority="234" stopIfTrue="1">
      <formula>$A19&lt;&gt;""</formula>
    </cfRule>
  </conditionalFormatting>
  <conditionalFormatting sqref="AL12:AO12 CT12:CW12">
    <cfRule type="expression" dxfId="232" priority="235" stopIfTrue="1">
      <formula>$A20&lt;&gt;""</formula>
    </cfRule>
  </conditionalFormatting>
  <conditionalFormatting sqref="AP12:AS12 CX12:DA12">
    <cfRule type="expression" dxfId="231" priority="236" stopIfTrue="1">
      <formula>$A21&lt;&gt;""</formula>
    </cfRule>
  </conditionalFormatting>
  <conditionalFormatting sqref="AT12:AW12 DB12:DE12">
    <cfRule type="expression" dxfId="230" priority="237" stopIfTrue="1">
      <formula>$A22&lt;&gt;""</formula>
    </cfRule>
  </conditionalFormatting>
  <conditionalFormatting sqref="AX12:BA12 DF12:DI12">
    <cfRule type="expression" dxfId="229" priority="238" stopIfTrue="1">
      <formula>$A23&lt;&gt;""</formula>
    </cfRule>
  </conditionalFormatting>
  <conditionalFormatting sqref="BB12:BE12 DJ12:DM12">
    <cfRule type="expression" dxfId="228" priority="239" stopIfTrue="1">
      <formula>$A24&lt;&gt;""</formula>
    </cfRule>
  </conditionalFormatting>
  <conditionalFormatting sqref="BF12:BI12 DN12:DQ12">
    <cfRule type="expression" dxfId="227" priority="240" stopIfTrue="1">
      <formula>$A25&lt;&gt;""</formula>
    </cfRule>
  </conditionalFormatting>
  <conditionalFormatting sqref="BJ12:BM12 DR12:DU12">
    <cfRule type="expression" dxfId="226" priority="241" stopIfTrue="1">
      <formula>$A26&lt;&gt;""</formula>
    </cfRule>
  </conditionalFormatting>
  <conditionalFormatting sqref="BN12:BQ12">
    <cfRule type="expression" dxfId="225" priority="226" stopIfTrue="1">
      <formula>$A26&lt;&gt;""</formula>
    </cfRule>
  </conditionalFormatting>
  <conditionalFormatting sqref="BR12:BU12">
    <cfRule type="expression" dxfId="224" priority="225" stopIfTrue="1">
      <formula>$A27&lt;&gt;""</formula>
    </cfRule>
  </conditionalFormatting>
  <conditionalFormatting sqref="BV12:BY12">
    <cfRule type="expression" dxfId="223" priority="224" stopIfTrue="1">
      <formula>$A28&lt;&gt;""</formula>
    </cfRule>
  </conditionalFormatting>
  <conditionalFormatting sqref="BZ12:CC12">
    <cfRule type="expression" dxfId="222" priority="223" stopIfTrue="1">
      <formula>$A29&lt;&gt;""</formula>
    </cfRule>
  </conditionalFormatting>
  <conditionalFormatting sqref="CD12:CG12">
    <cfRule type="expression" dxfId="221" priority="222" stopIfTrue="1">
      <formula>$A30&lt;&gt;""</formula>
    </cfRule>
  </conditionalFormatting>
  <conditionalFormatting sqref="CH12:CK12">
    <cfRule type="expression" dxfId="220" priority="221" stopIfTrue="1">
      <formula>$A31&lt;&gt;""</formula>
    </cfRule>
  </conditionalFormatting>
  <conditionalFormatting sqref="CL12:CO12">
    <cfRule type="expression" dxfId="219" priority="220" stopIfTrue="1">
      <formula>$A32&lt;&gt;""</formula>
    </cfRule>
  </conditionalFormatting>
  <conditionalFormatting sqref="CP12:CS12">
    <cfRule type="expression" dxfId="218" priority="219" stopIfTrue="1">
      <formula>$A33&lt;&gt;""</formula>
    </cfRule>
  </conditionalFormatting>
  <conditionalFormatting sqref="CT12:CW12">
    <cfRule type="expression" dxfId="217" priority="218" stopIfTrue="1">
      <formula>$A34&lt;&gt;""</formula>
    </cfRule>
  </conditionalFormatting>
  <conditionalFormatting sqref="CX12:DA12">
    <cfRule type="expression" dxfId="216" priority="217" stopIfTrue="1">
      <formula>$A35&lt;&gt;""</formula>
    </cfRule>
  </conditionalFormatting>
  <conditionalFormatting sqref="DB12:DE12">
    <cfRule type="expression" dxfId="215" priority="216" stopIfTrue="1">
      <formula>$A36&lt;&gt;""</formula>
    </cfRule>
  </conditionalFormatting>
  <conditionalFormatting sqref="DF12:DI12">
    <cfRule type="expression" dxfId="214" priority="215" stopIfTrue="1">
      <formula>$A37&lt;&gt;""</formula>
    </cfRule>
  </conditionalFormatting>
  <conditionalFormatting sqref="DJ12:DM12">
    <cfRule type="expression" dxfId="213" priority="214" stopIfTrue="1">
      <formula>$A38&lt;&gt;""</formula>
    </cfRule>
  </conditionalFormatting>
  <conditionalFormatting sqref="DN12:DQ12">
    <cfRule type="expression" dxfId="212" priority="213" stopIfTrue="1">
      <formula>$A39&lt;&gt;""</formula>
    </cfRule>
  </conditionalFormatting>
  <conditionalFormatting sqref="DR12:DU12">
    <cfRule type="expression" dxfId="211" priority="212" stopIfTrue="1">
      <formula>$A40&lt;&gt;""</formula>
    </cfRule>
  </conditionalFormatting>
  <conditionalFormatting sqref="A13:I13 BN13:BQ13">
    <cfRule type="expression" dxfId="210" priority="197" stopIfTrue="1">
      <formula>$A13&lt;&gt;""</formula>
    </cfRule>
  </conditionalFormatting>
  <conditionalFormatting sqref="J13:M13 BR13:BU13">
    <cfRule type="expression" dxfId="209" priority="198" stopIfTrue="1">
      <formula>$A14&lt;&gt;""</formula>
    </cfRule>
  </conditionalFormatting>
  <conditionalFormatting sqref="N13:Q13 BV13:BY13">
    <cfRule type="expression" dxfId="208" priority="199" stopIfTrue="1">
      <formula>$A15&lt;&gt;""</formula>
    </cfRule>
  </conditionalFormatting>
  <conditionalFormatting sqref="R13:U13 BZ13:CC13">
    <cfRule type="expression" dxfId="207" priority="200" stopIfTrue="1">
      <formula>$A16&lt;&gt;""</formula>
    </cfRule>
  </conditionalFormatting>
  <conditionalFormatting sqref="V13:Y13 CD13:CG13">
    <cfRule type="expression" dxfId="206" priority="201" stopIfTrue="1">
      <formula>$A17&lt;&gt;""</formula>
    </cfRule>
  </conditionalFormatting>
  <conditionalFormatting sqref="Z13:AC13 CH13:CK13">
    <cfRule type="expression" dxfId="205" priority="202" stopIfTrue="1">
      <formula>$A18&lt;&gt;""</formula>
    </cfRule>
  </conditionalFormatting>
  <conditionalFormatting sqref="AD13:AG13 CL13:CO13">
    <cfRule type="expression" dxfId="204" priority="203" stopIfTrue="1">
      <formula>$A19&lt;&gt;""</formula>
    </cfRule>
  </conditionalFormatting>
  <conditionalFormatting sqref="AH13:AK13 CP13:CS13">
    <cfRule type="expression" dxfId="203" priority="204" stopIfTrue="1">
      <formula>$A20&lt;&gt;""</formula>
    </cfRule>
  </conditionalFormatting>
  <conditionalFormatting sqref="AL13:AO13 CT13:CW13">
    <cfRule type="expression" dxfId="202" priority="205" stopIfTrue="1">
      <formula>$A21&lt;&gt;""</formula>
    </cfRule>
  </conditionalFormatting>
  <conditionalFormatting sqref="AP13:AS13 CX13:DA13">
    <cfRule type="expression" dxfId="201" priority="206" stopIfTrue="1">
      <formula>$A22&lt;&gt;""</formula>
    </cfRule>
  </conditionalFormatting>
  <conditionalFormatting sqref="AT13:AW13 DB13:DE13">
    <cfRule type="expression" dxfId="200" priority="207" stopIfTrue="1">
      <formula>$A23&lt;&gt;""</formula>
    </cfRule>
  </conditionalFormatting>
  <conditionalFormatting sqref="AX13:BA13 DF13:DI13">
    <cfRule type="expression" dxfId="199" priority="208" stopIfTrue="1">
      <formula>$A24&lt;&gt;""</formula>
    </cfRule>
  </conditionalFormatting>
  <conditionalFormatting sqref="BB13:BE13 DJ13:DM13">
    <cfRule type="expression" dxfId="198" priority="209" stopIfTrue="1">
      <formula>$A25&lt;&gt;""</formula>
    </cfRule>
  </conditionalFormatting>
  <conditionalFormatting sqref="BF13:BI13 DN13:DQ13">
    <cfRule type="expression" dxfId="197" priority="210" stopIfTrue="1">
      <formula>$A26&lt;&gt;""</formula>
    </cfRule>
  </conditionalFormatting>
  <conditionalFormatting sqref="BJ13:BM13 DR13:DU13">
    <cfRule type="expression" dxfId="196" priority="211" stopIfTrue="1">
      <formula>$A27&lt;&gt;""</formula>
    </cfRule>
  </conditionalFormatting>
  <conditionalFormatting sqref="BN13:BQ13">
    <cfRule type="expression" dxfId="195" priority="196" stopIfTrue="1">
      <formula>$A27&lt;&gt;""</formula>
    </cfRule>
  </conditionalFormatting>
  <conditionalFormatting sqref="BR13:BU13">
    <cfRule type="expression" dxfId="194" priority="195" stopIfTrue="1">
      <formula>$A28&lt;&gt;""</formula>
    </cfRule>
  </conditionalFormatting>
  <conditionalFormatting sqref="BV13:BY13">
    <cfRule type="expression" dxfId="193" priority="194" stopIfTrue="1">
      <formula>$A29&lt;&gt;""</formula>
    </cfRule>
  </conditionalFormatting>
  <conditionalFormatting sqref="BZ13:CC13">
    <cfRule type="expression" dxfId="192" priority="193" stopIfTrue="1">
      <formula>$A30&lt;&gt;""</formula>
    </cfRule>
  </conditionalFormatting>
  <conditionalFormatting sqref="CD13:CG13">
    <cfRule type="expression" dxfId="191" priority="192" stopIfTrue="1">
      <formula>$A31&lt;&gt;""</formula>
    </cfRule>
  </conditionalFormatting>
  <conditionalFormatting sqref="CH13:CK13">
    <cfRule type="expression" dxfId="190" priority="191" stopIfTrue="1">
      <formula>$A32&lt;&gt;""</formula>
    </cfRule>
  </conditionalFormatting>
  <conditionalFormatting sqref="CL13:CO13">
    <cfRule type="expression" dxfId="189" priority="190" stopIfTrue="1">
      <formula>$A33&lt;&gt;""</formula>
    </cfRule>
  </conditionalFormatting>
  <conditionalFormatting sqref="CP13:CS13">
    <cfRule type="expression" dxfId="188" priority="189" stopIfTrue="1">
      <formula>$A34&lt;&gt;""</formula>
    </cfRule>
  </conditionalFormatting>
  <conditionalFormatting sqref="CT13:CW13">
    <cfRule type="expression" dxfId="187" priority="188" stopIfTrue="1">
      <formula>$A35&lt;&gt;""</formula>
    </cfRule>
  </conditionalFormatting>
  <conditionalFormatting sqref="CX13:DA13">
    <cfRule type="expression" dxfId="186" priority="187" stopIfTrue="1">
      <formula>$A36&lt;&gt;""</formula>
    </cfRule>
  </conditionalFormatting>
  <conditionalFormatting sqref="DB13:DE13">
    <cfRule type="expression" dxfId="185" priority="186" stopIfTrue="1">
      <formula>$A37&lt;&gt;""</formula>
    </cfRule>
  </conditionalFormatting>
  <conditionalFormatting sqref="DF13:DI13">
    <cfRule type="expression" dxfId="184" priority="185" stopIfTrue="1">
      <formula>$A38&lt;&gt;""</formula>
    </cfRule>
  </conditionalFormatting>
  <conditionalFormatting sqref="DJ13:DM13">
    <cfRule type="expression" dxfId="183" priority="184" stopIfTrue="1">
      <formula>$A39&lt;&gt;""</formula>
    </cfRule>
  </conditionalFormatting>
  <conditionalFormatting sqref="DN13:DQ13">
    <cfRule type="expression" dxfId="182" priority="183" stopIfTrue="1">
      <formula>$A40&lt;&gt;""</formula>
    </cfRule>
  </conditionalFormatting>
  <conditionalFormatting sqref="DR13:DU13">
    <cfRule type="expression" dxfId="181" priority="182" stopIfTrue="1">
      <formula>$A41&lt;&gt;""</formula>
    </cfRule>
  </conditionalFormatting>
  <conditionalFormatting sqref="A14:I14 BN14:BQ14">
    <cfRule type="expression" dxfId="180" priority="167" stopIfTrue="1">
      <formula>$A14&lt;&gt;""</formula>
    </cfRule>
  </conditionalFormatting>
  <conditionalFormatting sqref="J14:M14 BR14:BU14">
    <cfRule type="expression" dxfId="179" priority="168" stopIfTrue="1">
      <formula>$A15&lt;&gt;""</formula>
    </cfRule>
  </conditionalFormatting>
  <conditionalFormatting sqref="N14:Q14 BV14:BY14">
    <cfRule type="expression" dxfId="178" priority="169" stopIfTrue="1">
      <formula>$A16&lt;&gt;""</formula>
    </cfRule>
  </conditionalFormatting>
  <conditionalFormatting sqref="R14:U14 BZ14:CC14">
    <cfRule type="expression" dxfId="177" priority="170" stopIfTrue="1">
      <formula>$A17&lt;&gt;""</formula>
    </cfRule>
  </conditionalFormatting>
  <conditionalFormatting sqref="V14:Y14 CD14:CG14">
    <cfRule type="expression" dxfId="176" priority="171" stopIfTrue="1">
      <formula>$A18&lt;&gt;""</formula>
    </cfRule>
  </conditionalFormatting>
  <conditionalFormatting sqref="Z14:AC14 CH14:CK14">
    <cfRule type="expression" dxfId="175" priority="172" stopIfTrue="1">
      <formula>$A19&lt;&gt;""</formula>
    </cfRule>
  </conditionalFormatting>
  <conditionalFormatting sqref="AD14:AG14 CL14:CO14">
    <cfRule type="expression" dxfId="174" priority="173" stopIfTrue="1">
      <formula>$A20&lt;&gt;""</formula>
    </cfRule>
  </conditionalFormatting>
  <conditionalFormatting sqref="AH14:AK14 CP14:CS14">
    <cfRule type="expression" dxfId="173" priority="174" stopIfTrue="1">
      <formula>$A21&lt;&gt;""</formula>
    </cfRule>
  </conditionalFormatting>
  <conditionalFormatting sqref="AL14:AO14 CT14:CW14">
    <cfRule type="expression" dxfId="172" priority="175" stopIfTrue="1">
      <formula>$A22&lt;&gt;""</formula>
    </cfRule>
  </conditionalFormatting>
  <conditionalFormatting sqref="AP14:AS14 CX14:DA14">
    <cfRule type="expression" dxfId="171" priority="176" stopIfTrue="1">
      <formula>$A23&lt;&gt;""</formula>
    </cfRule>
  </conditionalFormatting>
  <conditionalFormatting sqref="AT14:AW14 DB14:DE14">
    <cfRule type="expression" dxfId="170" priority="177" stopIfTrue="1">
      <formula>$A24&lt;&gt;""</formula>
    </cfRule>
  </conditionalFormatting>
  <conditionalFormatting sqref="AX14:BA14 DF14:DI14">
    <cfRule type="expression" dxfId="169" priority="178" stopIfTrue="1">
      <formula>$A25&lt;&gt;""</formula>
    </cfRule>
  </conditionalFormatting>
  <conditionalFormatting sqref="BB14:BE14 DJ14:DM14">
    <cfRule type="expression" dxfId="168" priority="179" stopIfTrue="1">
      <formula>$A26&lt;&gt;""</formula>
    </cfRule>
  </conditionalFormatting>
  <conditionalFormatting sqref="BF14:BI14 DN14:DQ14">
    <cfRule type="expression" dxfId="167" priority="180" stopIfTrue="1">
      <formula>$A27&lt;&gt;""</formula>
    </cfRule>
  </conditionalFormatting>
  <conditionalFormatting sqref="BJ14:BM14 DR14:DU14">
    <cfRule type="expression" dxfId="166" priority="181" stopIfTrue="1">
      <formula>$A28&lt;&gt;""</formula>
    </cfRule>
  </conditionalFormatting>
  <conditionalFormatting sqref="BN14:BQ14">
    <cfRule type="expression" dxfId="165" priority="166" stopIfTrue="1">
      <formula>$A28&lt;&gt;""</formula>
    </cfRule>
  </conditionalFormatting>
  <conditionalFormatting sqref="BR14:BU14">
    <cfRule type="expression" dxfId="164" priority="165" stopIfTrue="1">
      <formula>$A29&lt;&gt;""</formula>
    </cfRule>
  </conditionalFormatting>
  <conditionalFormatting sqref="BV14:BY14">
    <cfRule type="expression" dxfId="163" priority="164" stopIfTrue="1">
      <formula>$A30&lt;&gt;""</formula>
    </cfRule>
  </conditionalFormatting>
  <conditionalFormatting sqref="BZ14:CC14">
    <cfRule type="expression" dxfId="162" priority="163" stopIfTrue="1">
      <formula>$A31&lt;&gt;""</formula>
    </cfRule>
  </conditionalFormatting>
  <conditionalFormatting sqref="CD14:CG14">
    <cfRule type="expression" dxfId="161" priority="162" stopIfTrue="1">
      <formula>$A32&lt;&gt;""</formula>
    </cfRule>
  </conditionalFormatting>
  <conditionalFormatting sqref="CH14:CK14">
    <cfRule type="expression" dxfId="160" priority="161" stopIfTrue="1">
      <formula>$A33&lt;&gt;""</formula>
    </cfRule>
  </conditionalFormatting>
  <conditionalFormatting sqref="CL14:CO14">
    <cfRule type="expression" dxfId="159" priority="160" stopIfTrue="1">
      <formula>$A34&lt;&gt;""</formula>
    </cfRule>
  </conditionalFormatting>
  <conditionalFormatting sqref="CP14:CS14">
    <cfRule type="expression" dxfId="158" priority="159" stopIfTrue="1">
      <formula>$A35&lt;&gt;""</formula>
    </cfRule>
  </conditionalFormatting>
  <conditionalFormatting sqref="CT14:CW14">
    <cfRule type="expression" dxfId="157" priority="158" stopIfTrue="1">
      <formula>$A36&lt;&gt;""</formula>
    </cfRule>
  </conditionalFormatting>
  <conditionalFormatting sqref="CX14:DA14">
    <cfRule type="expression" dxfId="156" priority="157" stopIfTrue="1">
      <formula>$A37&lt;&gt;""</formula>
    </cfRule>
  </conditionalFormatting>
  <conditionalFormatting sqref="DB14:DE14">
    <cfRule type="expression" dxfId="155" priority="156" stopIfTrue="1">
      <formula>$A38&lt;&gt;""</formula>
    </cfRule>
  </conditionalFormatting>
  <conditionalFormatting sqref="DF14:DI14">
    <cfRule type="expression" dxfId="154" priority="155" stopIfTrue="1">
      <formula>$A39&lt;&gt;""</formula>
    </cfRule>
  </conditionalFormatting>
  <conditionalFormatting sqref="DJ14:DM14">
    <cfRule type="expression" dxfId="153" priority="154" stopIfTrue="1">
      <formula>$A40&lt;&gt;""</formula>
    </cfRule>
  </conditionalFormatting>
  <conditionalFormatting sqref="DN14:DQ14">
    <cfRule type="expression" dxfId="152" priority="153" stopIfTrue="1">
      <formula>$A41&lt;&gt;""</formula>
    </cfRule>
  </conditionalFormatting>
  <conditionalFormatting sqref="DR14:DU14">
    <cfRule type="expression" dxfId="151" priority="152" stopIfTrue="1">
      <formula>$A42&lt;&gt;""</formula>
    </cfRule>
  </conditionalFormatting>
  <conditionalFormatting sqref="A15:I15 BN15:BQ15">
    <cfRule type="expression" dxfId="150" priority="137" stopIfTrue="1">
      <formula>$A15&lt;&gt;""</formula>
    </cfRule>
  </conditionalFormatting>
  <conditionalFormatting sqref="J15:M15 BR15:BU15">
    <cfRule type="expression" dxfId="149" priority="138" stopIfTrue="1">
      <formula>$A16&lt;&gt;""</formula>
    </cfRule>
  </conditionalFormatting>
  <conditionalFormatting sqref="N15:Q15 BV15:BY15">
    <cfRule type="expression" dxfId="148" priority="139" stopIfTrue="1">
      <formula>$A17&lt;&gt;""</formula>
    </cfRule>
  </conditionalFormatting>
  <conditionalFormatting sqref="R15:U15 BZ15:CC15">
    <cfRule type="expression" dxfId="147" priority="140" stopIfTrue="1">
      <formula>$A18&lt;&gt;""</formula>
    </cfRule>
  </conditionalFormatting>
  <conditionalFormatting sqref="V15:Y15 CD15:CG15">
    <cfRule type="expression" dxfId="146" priority="141" stopIfTrue="1">
      <formula>$A19&lt;&gt;""</formula>
    </cfRule>
  </conditionalFormatting>
  <conditionalFormatting sqref="Z15:AC15 CH15:CK15">
    <cfRule type="expression" dxfId="145" priority="142" stopIfTrue="1">
      <formula>$A20&lt;&gt;""</formula>
    </cfRule>
  </conditionalFormatting>
  <conditionalFormatting sqref="AD15:AG15 CL15:CO15">
    <cfRule type="expression" dxfId="144" priority="143" stopIfTrue="1">
      <formula>$A21&lt;&gt;""</formula>
    </cfRule>
  </conditionalFormatting>
  <conditionalFormatting sqref="AH15:AK15 CP15:CS15">
    <cfRule type="expression" dxfId="143" priority="144" stopIfTrue="1">
      <formula>$A22&lt;&gt;""</formula>
    </cfRule>
  </conditionalFormatting>
  <conditionalFormatting sqref="AL15:AO15 CT15:CW15">
    <cfRule type="expression" dxfId="142" priority="145" stopIfTrue="1">
      <formula>$A23&lt;&gt;""</formula>
    </cfRule>
  </conditionalFormatting>
  <conditionalFormatting sqref="AP15:AS15 CX15:DA15">
    <cfRule type="expression" dxfId="141" priority="146" stopIfTrue="1">
      <formula>$A24&lt;&gt;""</formula>
    </cfRule>
  </conditionalFormatting>
  <conditionalFormatting sqref="AT15:AW15 DB15:DE15">
    <cfRule type="expression" dxfId="140" priority="147" stopIfTrue="1">
      <formula>$A25&lt;&gt;""</formula>
    </cfRule>
  </conditionalFormatting>
  <conditionalFormatting sqref="AX15:BA15 DF15:DI15">
    <cfRule type="expression" dxfId="139" priority="148" stopIfTrue="1">
      <formula>$A26&lt;&gt;""</formula>
    </cfRule>
  </conditionalFormatting>
  <conditionalFormatting sqref="BB15:BE15 DJ15:DM15">
    <cfRule type="expression" dxfId="138" priority="149" stopIfTrue="1">
      <formula>$A27&lt;&gt;""</formula>
    </cfRule>
  </conditionalFormatting>
  <conditionalFormatting sqref="BF15:BI15 DN15:DQ15">
    <cfRule type="expression" dxfId="137" priority="150" stopIfTrue="1">
      <formula>$A28&lt;&gt;""</formula>
    </cfRule>
  </conditionalFormatting>
  <conditionalFormatting sqref="BJ15:BM15 DR15:DU15">
    <cfRule type="expression" dxfId="136" priority="151" stopIfTrue="1">
      <formula>$A29&lt;&gt;""</formula>
    </cfRule>
  </conditionalFormatting>
  <conditionalFormatting sqref="BN15:BQ15">
    <cfRule type="expression" dxfId="135" priority="136" stopIfTrue="1">
      <formula>$A29&lt;&gt;""</formula>
    </cfRule>
  </conditionalFormatting>
  <conditionalFormatting sqref="BR15:BU15">
    <cfRule type="expression" dxfId="134" priority="135" stopIfTrue="1">
      <formula>$A30&lt;&gt;""</formula>
    </cfRule>
  </conditionalFormatting>
  <conditionalFormatting sqref="BV15:BY15">
    <cfRule type="expression" dxfId="133" priority="134" stopIfTrue="1">
      <formula>$A31&lt;&gt;""</formula>
    </cfRule>
  </conditionalFormatting>
  <conditionalFormatting sqref="BZ15:CC15">
    <cfRule type="expression" dxfId="132" priority="133" stopIfTrue="1">
      <formula>$A32&lt;&gt;""</formula>
    </cfRule>
  </conditionalFormatting>
  <conditionalFormatting sqref="CD15:CG15">
    <cfRule type="expression" dxfId="131" priority="132" stopIfTrue="1">
      <formula>$A33&lt;&gt;""</formula>
    </cfRule>
  </conditionalFormatting>
  <conditionalFormatting sqref="CH15:CK15">
    <cfRule type="expression" dxfId="130" priority="131" stopIfTrue="1">
      <formula>$A34&lt;&gt;""</formula>
    </cfRule>
  </conditionalFormatting>
  <conditionalFormatting sqref="CL15:CO15">
    <cfRule type="expression" dxfId="129" priority="130" stopIfTrue="1">
      <formula>$A35&lt;&gt;""</formula>
    </cfRule>
  </conditionalFormatting>
  <conditionalFormatting sqref="CP15:CS15">
    <cfRule type="expression" dxfId="128" priority="129" stopIfTrue="1">
      <formula>$A36&lt;&gt;""</formula>
    </cfRule>
  </conditionalFormatting>
  <conditionalFormatting sqref="CT15:CW15">
    <cfRule type="expression" dxfId="127" priority="128" stopIfTrue="1">
      <formula>$A37&lt;&gt;""</formula>
    </cfRule>
  </conditionalFormatting>
  <conditionalFormatting sqref="CX15:DA15">
    <cfRule type="expression" dxfId="126" priority="127" stopIfTrue="1">
      <formula>$A38&lt;&gt;""</formula>
    </cfRule>
  </conditionalFormatting>
  <conditionalFormatting sqref="DB15:DE15">
    <cfRule type="expression" dxfId="125" priority="126" stopIfTrue="1">
      <formula>$A39&lt;&gt;""</formula>
    </cfRule>
  </conditionalFormatting>
  <conditionalFormatting sqref="DF15:DI15">
    <cfRule type="expression" dxfId="124" priority="125" stopIfTrue="1">
      <formula>$A40&lt;&gt;""</formula>
    </cfRule>
  </conditionalFormatting>
  <conditionalFormatting sqref="DJ15:DM15">
    <cfRule type="expression" dxfId="123" priority="124" stopIfTrue="1">
      <formula>$A41&lt;&gt;""</formula>
    </cfRule>
  </conditionalFormatting>
  <conditionalFormatting sqref="DN15:DQ15">
    <cfRule type="expression" dxfId="122" priority="123" stopIfTrue="1">
      <formula>$A42&lt;&gt;""</formula>
    </cfRule>
  </conditionalFormatting>
  <conditionalFormatting sqref="DR15:DU15">
    <cfRule type="expression" dxfId="121" priority="122" stopIfTrue="1">
      <formula>$A43&lt;&gt;""</formula>
    </cfRule>
  </conditionalFormatting>
  <conditionalFormatting sqref="A16:I16 BN16:BQ16">
    <cfRule type="expression" dxfId="120" priority="107" stopIfTrue="1">
      <formula>$A16&lt;&gt;""</formula>
    </cfRule>
  </conditionalFormatting>
  <conditionalFormatting sqref="J16:M16 BR16:BU16">
    <cfRule type="expression" dxfId="119" priority="108" stopIfTrue="1">
      <formula>$A17&lt;&gt;""</formula>
    </cfRule>
  </conditionalFormatting>
  <conditionalFormatting sqref="N16:Q16 BV16:BY16">
    <cfRule type="expression" dxfId="118" priority="109" stopIfTrue="1">
      <formula>$A18&lt;&gt;""</formula>
    </cfRule>
  </conditionalFormatting>
  <conditionalFormatting sqref="R16:U16 BZ16:CC16">
    <cfRule type="expression" dxfId="117" priority="110" stopIfTrue="1">
      <formula>$A19&lt;&gt;""</formula>
    </cfRule>
  </conditionalFormatting>
  <conditionalFormatting sqref="V16:Y16 CD16:CG16">
    <cfRule type="expression" dxfId="116" priority="111" stopIfTrue="1">
      <formula>$A20&lt;&gt;""</formula>
    </cfRule>
  </conditionalFormatting>
  <conditionalFormatting sqref="Z16:AC16 CH16:CK16">
    <cfRule type="expression" dxfId="115" priority="112" stopIfTrue="1">
      <formula>$A21&lt;&gt;""</formula>
    </cfRule>
  </conditionalFormatting>
  <conditionalFormatting sqref="AD16:AG16 CL16:CO16">
    <cfRule type="expression" dxfId="114" priority="113" stopIfTrue="1">
      <formula>$A22&lt;&gt;""</formula>
    </cfRule>
  </conditionalFormatting>
  <conditionalFormatting sqref="AH16:AK16 CP16:CS16">
    <cfRule type="expression" dxfId="113" priority="114" stopIfTrue="1">
      <formula>$A23&lt;&gt;""</formula>
    </cfRule>
  </conditionalFormatting>
  <conditionalFormatting sqref="AL16:AO16 CT16:CW16">
    <cfRule type="expression" dxfId="112" priority="115" stopIfTrue="1">
      <formula>$A24&lt;&gt;""</formula>
    </cfRule>
  </conditionalFormatting>
  <conditionalFormatting sqref="AP16:AS16 CX16:DA16">
    <cfRule type="expression" dxfId="111" priority="116" stopIfTrue="1">
      <formula>$A25&lt;&gt;""</formula>
    </cfRule>
  </conditionalFormatting>
  <conditionalFormatting sqref="AT16:AW16 DB16:DE16">
    <cfRule type="expression" dxfId="110" priority="117" stopIfTrue="1">
      <formula>$A26&lt;&gt;""</formula>
    </cfRule>
  </conditionalFormatting>
  <conditionalFormatting sqref="AX16:BA16 DF16:DI16">
    <cfRule type="expression" dxfId="109" priority="118" stopIfTrue="1">
      <formula>$A27&lt;&gt;""</formula>
    </cfRule>
  </conditionalFormatting>
  <conditionalFormatting sqref="BB16:BE16 DJ16:DM16">
    <cfRule type="expression" dxfId="108" priority="119" stopIfTrue="1">
      <formula>$A28&lt;&gt;""</formula>
    </cfRule>
  </conditionalFormatting>
  <conditionalFormatting sqref="BF16:BI16 DN16:DQ16">
    <cfRule type="expression" dxfId="107" priority="120" stopIfTrue="1">
      <formula>$A29&lt;&gt;""</formula>
    </cfRule>
  </conditionalFormatting>
  <conditionalFormatting sqref="BJ16:BM16 DR16:DU16">
    <cfRule type="expression" dxfId="106" priority="121" stopIfTrue="1">
      <formula>$A30&lt;&gt;""</formula>
    </cfRule>
  </conditionalFormatting>
  <conditionalFormatting sqref="BN16:BQ16">
    <cfRule type="expression" dxfId="105" priority="106" stopIfTrue="1">
      <formula>$A30&lt;&gt;""</formula>
    </cfRule>
  </conditionalFormatting>
  <conditionalFormatting sqref="BR16:BU16">
    <cfRule type="expression" dxfId="104" priority="105" stopIfTrue="1">
      <formula>$A31&lt;&gt;""</formula>
    </cfRule>
  </conditionalFormatting>
  <conditionalFormatting sqref="BV16:BY16">
    <cfRule type="expression" dxfId="103" priority="104" stopIfTrue="1">
      <formula>$A32&lt;&gt;""</formula>
    </cfRule>
  </conditionalFormatting>
  <conditionalFormatting sqref="BZ16:CC16">
    <cfRule type="expression" dxfId="102" priority="103" stopIfTrue="1">
      <formula>$A33&lt;&gt;""</formula>
    </cfRule>
  </conditionalFormatting>
  <conditionalFormatting sqref="CD16:CG16">
    <cfRule type="expression" dxfId="101" priority="102" stopIfTrue="1">
      <formula>$A34&lt;&gt;""</formula>
    </cfRule>
  </conditionalFormatting>
  <conditionalFormatting sqref="CH16:CK16">
    <cfRule type="expression" dxfId="100" priority="101" stopIfTrue="1">
      <formula>$A35&lt;&gt;""</formula>
    </cfRule>
  </conditionalFormatting>
  <conditionalFormatting sqref="CL16:CO16">
    <cfRule type="expression" dxfId="99" priority="100" stopIfTrue="1">
      <formula>$A36&lt;&gt;""</formula>
    </cfRule>
  </conditionalFormatting>
  <conditionalFormatting sqref="CP16:CS16">
    <cfRule type="expression" dxfId="98" priority="99" stopIfTrue="1">
      <formula>$A37&lt;&gt;""</formula>
    </cfRule>
  </conditionalFormatting>
  <conditionalFormatting sqref="CT16:CW16">
    <cfRule type="expression" dxfId="97" priority="98" stopIfTrue="1">
      <formula>$A38&lt;&gt;""</formula>
    </cfRule>
  </conditionalFormatting>
  <conditionalFormatting sqref="CX16:DA16">
    <cfRule type="expression" dxfId="96" priority="97" stopIfTrue="1">
      <formula>$A39&lt;&gt;""</formula>
    </cfRule>
  </conditionalFormatting>
  <conditionalFormatting sqref="DB16:DE16">
    <cfRule type="expression" dxfId="95" priority="96" stopIfTrue="1">
      <formula>$A40&lt;&gt;""</formula>
    </cfRule>
  </conditionalFormatting>
  <conditionalFormatting sqref="DF16:DI16">
    <cfRule type="expression" dxfId="94" priority="95" stopIfTrue="1">
      <formula>$A41&lt;&gt;""</formula>
    </cfRule>
  </conditionalFormatting>
  <conditionalFormatting sqref="DJ16:DM16">
    <cfRule type="expression" dxfId="93" priority="94" stopIfTrue="1">
      <formula>$A42&lt;&gt;""</formula>
    </cfRule>
  </conditionalFormatting>
  <conditionalFormatting sqref="DN16:DQ16">
    <cfRule type="expression" dxfId="92" priority="93" stopIfTrue="1">
      <formula>$A43&lt;&gt;""</formula>
    </cfRule>
  </conditionalFormatting>
  <conditionalFormatting sqref="DR16:DU16">
    <cfRule type="expression" dxfId="91" priority="92" stopIfTrue="1">
      <formula>$A44&lt;&gt;""</formula>
    </cfRule>
  </conditionalFormatting>
  <conditionalFormatting sqref="A17:I17 BN17:BQ17">
    <cfRule type="expression" dxfId="90" priority="77" stopIfTrue="1">
      <formula>$A17&lt;&gt;""</formula>
    </cfRule>
  </conditionalFormatting>
  <conditionalFormatting sqref="J17:M17 BR17:BU17">
    <cfRule type="expression" dxfId="89" priority="78" stopIfTrue="1">
      <formula>$A18&lt;&gt;""</formula>
    </cfRule>
  </conditionalFormatting>
  <conditionalFormatting sqref="N17:Q17 BV17:BY17">
    <cfRule type="expression" dxfId="88" priority="79" stopIfTrue="1">
      <formula>$A19&lt;&gt;""</formula>
    </cfRule>
  </conditionalFormatting>
  <conditionalFormatting sqref="R17:U17 BZ17:CC17">
    <cfRule type="expression" dxfId="87" priority="80" stopIfTrue="1">
      <formula>$A20&lt;&gt;""</formula>
    </cfRule>
  </conditionalFormatting>
  <conditionalFormatting sqref="V17:Y17 CD17:CG17">
    <cfRule type="expression" dxfId="86" priority="81" stopIfTrue="1">
      <formula>$A21&lt;&gt;""</formula>
    </cfRule>
  </conditionalFormatting>
  <conditionalFormatting sqref="Z17:AC17 CH17:CK17">
    <cfRule type="expression" dxfId="85" priority="82" stopIfTrue="1">
      <formula>$A22&lt;&gt;""</formula>
    </cfRule>
  </conditionalFormatting>
  <conditionalFormatting sqref="AD17:AG17 CL17:CO17">
    <cfRule type="expression" dxfId="84" priority="83" stopIfTrue="1">
      <formula>$A23&lt;&gt;""</formula>
    </cfRule>
  </conditionalFormatting>
  <conditionalFormatting sqref="AH17:AK17 CP17:CS17">
    <cfRule type="expression" dxfId="83" priority="84" stopIfTrue="1">
      <formula>$A24&lt;&gt;""</formula>
    </cfRule>
  </conditionalFormatting>
  <conditionalFormatting sqref="AL17:AO17 CT17:CW17">
    <cfRule type="expression" dxfId="82" priority="85" stopIfTrue="1">
      <formula>$A25&lt;&gt;""</formula>
    </cfRule>
  </conditionalFormatting>
  <conditionalFormatting sqref="AP17:AS17 CX17:DA17">
    <cfRule type="expression" dxfId="81" priority="86" stopIfTrue="1">
      <formula>$A26&lt;&gt;""</formula>
    </cfRule>
  </conditionalFormatting>
  <conditionalFormatting sqref="AT17:AW17 DB17:DE17">
    <cfRule type="expression" dxfId="80" priority="87" stopIfTrue="1">
      <formula>$A27&lt;&gt;""</formula>
    </cfRule>
  </conditionalFormatting>
  <conditionalFormatting sqref="AX17:BA17 DF17:DI17">
    <cfRule type="expression" dxfId="79" priority="88" stopIfTrue="1">
      <formula>$A28&lt;&gt;""</formula>
    </cfRule>
  </conditionalFormatting>
  <conditionalFormatting sqref="BB17:BE17 DJ17:DM17">
    <cfRule type="expression" dxfId="78" priority="89" stopIfTrue="1">
      <formula>$A29&lt;&gt;""</formula>
    </cfRule>
  </conditionalFormatting>
  <conditionalFormatting sqref="BF17:BI17 DN17:DQ17">
    <cfRule type="expression" dxfId="77" priority="90" stopIfTrue="1">
      <formula>$A30&lt;&gt;""</formula>
    </cfRule>
  </conditionalFormatting>
  <conditionalFormatting sqref="BJ17:BM17 DR17:DU17">
    <cfRule type="expression" dxfId="76" priority="91" stopIfTrue="1">
      <formula>$A31&lt;&gt;""</formula>
    </cfRule>
  </conditionalFormatting>
  <conditionalFormatting sqref="BN17:BQ17">
    <cfRule type="expression" dxfId="75" priority="76" stopIfTrue="1">
      <formula>$A31&lt;&gt;""</formula>
    </cfRule>
  </conditionalFormatting>
  <conditionalFormatting sqref="BR17:BU17">
    <cfRule type="expression" dxfId="74" priority="75" stopIfTrue="1">
      <formula>$A32&lt;&gt;""</formula>
    </cfRule>
  </conditionalFormatting>
  <conditionalFormatting sqref="BV17:BY17">
    <cfRule type="expression" dxfId="73" priority="74" stopIfTrue="1">
      <formula>$A33&lt;&gt;""</formula>
    </cfRule>
  </conditionalFormatting>
  <conditionalFormatting sqref="BZ17:CC17">
    <cfRule type="expression" dxfId="72" priority="73" stopIfTrue="1">
      <formula>$A34&lt;&gt;""</formula>
    </cfRule>
  </conditionalFormatting>
  <conditionalFormatting sqref="CD17:CG17">
    <cfRule type="expression" dxfId="71" priority="72" stopIfTrue="1">
      <formula>$A35&lt;&gt;""</formula>
    </cfRule>
  </conditionalFormatting>
  <conditionalFormatting sqref="CH17:CK17">
    <cfRule type="expression" dxfId="70" priority="71" stopIfTrue="1">
      <formula>$A36&lt;&gt;""</formula>
    </cfRule>
  </conditionalFormatting>
  <conditionalFormatting sqref="CL17:CO17">
    <cfRule type="expression" dxfId="69" priority="70" stopIfTrue="1">
      <formula>$A37&lt;&gt;""</formula>
    </cfRule>
  </conditionalFormatting>
  <conditionalFormatting sqref="CP17:CS17">
    <cfRule type="expression" dxfId="68" priority="69" stopIfTrue="1">
      <formula>$A38&lt;&gt;""</formula>
    </cfRule>
  </conditionalFormatting>
  <conditionalFormatting sqref="CT17:CW17">
    <cfRule type="expression" dxfId="67" priority="68" stopIfTrue="1">
      <formula>$A39&lt;&gt;""</formula>
    </cfRule>
  </conditionalFormatting>
  <conditionalFormatting sqref="CX17:DA17">
    <cfRule type="expression" dxfId="66" priority="67" stopIfTrue="1">
      <formula>$A40&lt;&gt;""</formula>
    </cfRule>
  </conditionalFormatting>
  <conditionalFormatting sqref="DB17:DE17">
    <cfRule type="expression" dxfId="65" priority="66" stopIfTrue="1">
      <formula>$A41&lt;&gt;""</formula>
    </cfRule>
  </conditionalFormatting>
  <conditionalFormatting sqref="DF17:DI17">
    <cfRule type="expression" dxfId="64" priority="65" stopIfTrue="1">
      <formula>$A42&lt;&gt;""</formula>
    </cfRule>
  </conditionalFormatting>
  <conditionalFormatting sqref="DJ17:DM17">
    <cfRule type="expression" dxfId="63" priority="64" stopIfTrue="1">
      <formula>$A43&lt;&gt;""</formula>
    </cfRule>
  </conditionalFormatting>
  <conditionalFormatting sqref="DN17:DQ17">
    <cfRule type="expression" dxfId="62" priority="63" stopIfTrue="1">
      <formula>$A44&lt;&gt;""</formula>
    </cfRule>
  </conditionalFormatting>
  <conditionalFormatting sqref="DR17:DU17">
    <cfRule type="expression" dxfId="61" priority="62" stopIfTrue="1">
      <formula>$A45&lt;&gt;""</formula>
    </cfRule>
  </conditionalFormatting>
  <conditionalFormatting sqref="A18:I18 BN18:BQ18">
    <cfRule type="expression" dxfId="60" priority="47" stopIfTrue="1">
      <formula>$A18&lt;&gt;""</formula>
    </cfRule>
  </conditionalFormatting>
  <conditionalFormatting sqref="J18:M18 BR18:BU18">
    <cfRule type="expression" dxfId="59" priority="48" stopIfTrue="1">
      <formula>$A19&lt;&gt;""</formula>
    </cfRule>
  </conditionalFormatting>
  <conditionalFormatting sqref="N18:Q18 BV18:BY18">
    <cfRule type="expression" dxfId="58" priority="49" stopIfTrue="1">
      <formula>$A20&lt;&gt;""</formula>
    </cfRule>
  </conditionalFormatting>
  <conditionalFormatting sqref="R18:U18 BZ18:CC18">
    <cfRule type="expression" dxfId="57" priority="50" stopIfTrue="1">
      <formula>$A21&lt;&gt;""</formula>
    </cfRule>
  </conditionalFormatting>
  <conditionalFormatting sqref="V18:Y18 CD18:CG18">
    <cfRule type="expression" dxfId="56" priority="51" stopIfTrue="1">
      <formula>$A22&lt;&gt;""</formula>
    </cfRule>
  </conditionalFormatting>
  <conditionalFormatting sqref="Z18:AC18 CH18:CK18">
    <cfRule type="expression" dxfId="55" priority="52" stopIfTrue="1">
      <formula>$A23&lt;&gt;""</formula>
    </cfRule>
  </conditionalFormatting>
  <conditionalFormatting sqref="AD18:AG18 CL18:CO18">
    <cfRule type="expression" dxfId="54" priority="53" stopIfTrue="1">
      <formula>$A24&lt;&gt;""</formula>
    </cfRule>
  </conditionalFormatting>
  <conditionalFormatting sqref="AH18:AK18 CP18:CS18">
    <cfRule type="expression" dxfId="53" priority="54" stopIfTrue="1">
      <formula>$A25&lt;&gt;""</formula>
    </cfRule>
  </conditionalFormatting>
  <conditionalFormatting sqref="AL18:AO18 CT18:CW18">
    <cfRule type="expression" dxfId="52" priority="55" stopIfTrue="1">
      <formula>$A26&lt;&gt;""</formula>
    </cfRule>
  </conditionalFormatting>
  <conditionalFormatting sqref="AP18:AS18 CX18:DA18">
    <cfRule type="expression" dxfId="51" priority="56" stopIfTrue="1">
      <formula>$A27&lt;&gt;""</formula>
    </cfRule>
  </conditionalFormatting>
  <conditionalFormatting sqref="AT18:AW18 DB18:DE18">
    <cfRule type="expression" dxfId="50" priority="57" stopIfTrue="1">
      <formula>$A28&lt;&gt;""</formula>
    </cfRule>
  </conditionalFormatting>
  <conditionalFormatting sqref="AX18:BA18 DF18:DI18">
    <cfRule type="expression" dxfId="49" priority="58" stopIfTrue="1">
      <formula>$A29&lt;&gt;""</formula>
    </cfRule>
  </conditionalFormatting>
  <conditionalFormatting sqref="BB18:BE18 DJ18:DM18">
    <cfRule type="expression" dxfId="48" priority="59" stopIfTrue="1">
      <formula>$A30&lt;&gt;""</formula>
    </cfRule>
  </conditionalFormatting>
  <conditionalFormatting sqref="BF18:BI18 DN18:DQ18">
    <cfRule type="expression" dxfId="47" priority="60" stopIfTrue="1">
      <formula>$A31&lt;&gt;""</formula>
    </cfRule>
  </conditionalFormatting>
  <conditionalFormatting sqref="BJ18:BM18 DR18:DU18">
    <cfRule type="expression" dxfId="46" priority="61" stopIfTrue="1">
      <formula>$A32&lt;&gt;""</formula>
    </cfRule>
  </conditionalFormatting>
  <conditionalFormatting sqref="BN18:BQ18">
    <cfRule type="expression" dxfId="45" priority="46" stopIfTrue="1">
      <formula>$A32&lt;&gt;""</formula>
    </cfRule>
  </conditionalFormatting>
  <conditionalFormatting sqref="BR18:BU18">
    <cfRule type="expression" dxfId="44" priority="45" stopIfTrue="1">
      <formula>$A33&lt;&gt;""</formula>
    </cfRule>
  </conditionalFormatting>
  <conditionalFormatting sqref="BV18:BY18">
    <cfRule type="expression" dxfId="43" priority="44" stopIfTrue="1">
      <formula>$A34&lt;&gt;""</formula>
    </cfRule>
  </conditionalFormatting>
  <conditionalFormatting sqref="BZ18:CC18">
    <cfRule type="expression" dxfId="42" priority="43" stopIfTrue="1">
      <formula>$A35&lt;&gt;""</formula>
    </cfRule>
  </conditionalFormatting>
  <conditionalFormatting sqref="CD18:CG18">
    <cfRule type="expression" dxfId="41" priority="42" stopIfTrue="1">
      <formula>$A36&lt;&gt;""</formula>
    </cfRule>
  </conditionalFormatting>
  <conditionalFormatting sqref="CH18:CK18">
    <cfRule type="expression" dxfId="40" priority="41" stopIfTrue="1">
      <formula>$A37&lt;&gt;""</formula>
    </cfRule>
  </conditionalFormatting>
  <conditionalFormatting sqref="CL18:CO18">
    <cfRule type="expression" dxfId="39" priority="40" stopIfTrue="1">
      <formula>$A38&lt;&gt;""</formula>
    </cfRule>
  </conditionalFormatting>
  <conditionalFormatting sqref="CP18:CS18">
    <cfRule type="expression" dxfId="38" priority="39" stopIfTrue="1">
      <formula>$A39&lt;&gt;""</formula>
    </cfRule>
  </conditionalFormatting>
  <conditionalFormatting sqref="CT18:CW18">
    <cfRule type="expression" dxfId="37" priority="38" stopIfTrue="1">
      <formula>$A40&lt;&gt;""</formula>
    </cfRule>
  </conditionalFormatting>
  <conditionalFormatting sqref="CX18:DA18">
    <cfRule type="expression" dxfId="36" priority="37" stopIfTrue="1">
      <formula>$A41&lt;&gt;""</formula>
    </cfRule>
  </conditionalFormatting>
  <conditionalFormatting sqref="DB18:DE18">
    <cfRule type="expression" dxfId="35" priority="36" stopIfTrue="1">
      <formula>$A42&lt;&gt;""</formula>
    </cfRule>
  </conditionalFormatting>
  <conditionalFormatting sqref="DF18:DI18">
    <cfRule type="expression" dxfId="34" priority="35" stopIfTrue="1">
      <formula>$A43&lt;&gt;""</formula>
    </cfRule>
  </conditionalFormatting>
  <conditionalFormatting sqref="DJ18:DM18">
    <cfRule type="expression" dxfId="33" priority="34" stopIfTrue="1">
      <formula>$A44&lt;&gt;""</formula>
    </cfRule>
  </conditionalFormatting>
  <conditionalFormatting sqref="DN18:DQ18">
    <cfRule type="expression" dxfId="32" priority="33" stopIfTrue="1">
      <formula>$A45&lt;&gt;""</formula>
    </cfRule>
  </conditionalFormatting>
  <conditionalFormatting sqref="DR18:DU18">
    <cfRule type="expression" dxfId="31" priority="32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2023-01-23T07:15:17Z</dcterms:modified>
</cp:coreProperties>
</file>