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5山口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ごみ処理概要!$2:$18</definedName>
    <definedName name="_xlnm.Print_Area" localSheetId="23">ごみ処理量内訳!$2:$18</definedName>
    <definedName name="_xlnm.Print_Area" localSheetId="9">'ごみ搬入量内訳(セメント)'!$2:$18</definedName>
    <definedName name="_xlnm.Print_Area" localSheetId="11">'ごみ搬入量内訳(その他)'!$2:$18</definedName>
    <definedName name="_xlnm.Print_Area" localSheetId="7">'ごみ搬入量内訳(メタン化)'!$2:$18</definedName>
    <definedName name="_xlnm.Print_Area" localSheetId="13">'ごみ搬入量内訳(海洋投入)'!$2:$18</definedName>
    <definedName name="_xlnm.Print_Area" localSheetId="10">'ごみ搬入量内訳(資源化等)'!$2:$18</definedName>
    <definedName name="_xlnm.Print_Area" localSheetId="6">'ごみ搬入量内訳(飼料化)'!$2:$18</definedName>
    <definedName name="_xlnm.Print_Area" localSheetId="3">'ごみ搬入量内訳(焼却)'!$2:$18</definedName>
    <definedName name="_xlnm.Print_Area" localSheetId="4">'ごみ搬入量内訳(粗大)'!$2:$18</definedName>
    <definedName name="_xlnm.Print_Area" localSheetId="1">'ごみ搬入量内訳(総括)'!$2:$18</definedName>
    <definedName name="_xlnm.Print_Area" localSheetId="5">'ごみ搬入量内訳(堆肥化)'!$2:$18</definedName>
    <definedName name="_xlnm.Print_Area" localSheetId="2">'ごみ搬入量内訳(直接資源化)'!$2:$18</definedName>
    <definedName name="_xlnm.Print_Area" localSheetId="12">'ごみ搬入量内訳(直接埋立)'!$2:$18</definedName>
    <definedName name="_xlnm.Print_Area" localSheetId="8">'ごみ搬入量内訳(燃料化)'!$2:$18</definedName>
    <definedName name="_xlnm.Print_Area" localSheetId="21">'施設資源化量内訳(セメント)'!$2:$18</definedName>
    <definedName name="_xlnm.Print_Area" localSheetId="19">'施設資源化量内訳(メタン化)'!$2:$18</definedName>
    <definedName name="_xlnm.Print_Area" localSheetId="22">'施設資源化量内訳(資源化等)'!$2:$18</definedName>
    <definedName name="_xlnm.Print_Area" localSheetId="18">'施設資源化量内訳(飼料化)'!$2:$18</definedName>
    <definedName name="_xlnm.Print_Area" localSheetId="15">'施設資源化量内訳(焼却)'!$2:$18</definedName>
    <definedName name="_xlnm.Print_Area" localSheetId="16">'施設資源化量内訳(粗大)'!$2:$18</definedName>
    <definedName name="_xlnm.Print_Area" localSheetId="17">'施設資源化量内訳(堆肥化)'!$2:$18</definedName>
    <definedName name="_xlnm.Print_Area" localSheetId="20">'施設資源化量内訳(燃料化)'!$2:$18</definedName>
    <definedName name="_xlnm.Print_Area" localSheetId="14">資源化量内訳!$2:$18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8" i="3"/>
  <c r="AP18" i="3"/>
  <c r="AC18" i="1"/>
  <c r="O18" i="3"/>
  <c r="AD18" i="3"/>
  <c r="AB18" i="3" s="1"/>
  <c r="S18" i="3"/>
  <c r="N18" i="1"/>
  <c r="J18" i="1"/>
  <c r="H18" i="1"/>
  <c r="CO18" i="34"/>
  <c r="AG18" i="34" s="1"/>
  <c r="CN18" i="34"/>
  <c r="AF18" i="34" s="1"/>
  <c r="CM18" i="34"/>
  <c r="AE18" i="34" s="1"/>
  <c r="CK18" i="34"/>
  <c r="AC18" i="34" s="1"/>
  <c r="CI18" i="34"/>
  <c r="AA18" i="34" s="1"/>
  <c r="CH18" i="34"/>
  <c r="Z18" i="34" s="1"/>
  <c r="CA18" i="34"/>
  <c r="S18" i="34" s="1"/>
  <c r="BY18" i="34"/>
  <c r="Q18" i="34" s="1"/>
  <c r="BU18" i="34"/>
  <c r="M18" i="34" s="1"/>
  <c r="BQ18" i="34"/>
  <c r="I18" i="34" s="1"/>
  <c r="BP18" i="34"/>
  <c r="H18" i="34" s="1"/>
  <c r="BO18" i="34"/>
  <c r="G18" i="34" s="1"/>
  <c r="D18" i="32"/>
  <c r="CL18" i="34"/>
  <c r="AD18" i="34" s="1"/>
  <c r="CF18" i="34"/>
  <c r="X18" i="34" s="1"/>
  <c r="BZ18" i="34"/>
  <c r="R18" i="34" s="1"/>
  <c r="BV18" i="34"/>
  <c r="N18" i="34" s="1"/>
  <c r="BS18" i="34"/>
  <c r="K18" i="34" s="1"/>
  <c r="D18" i="31"/>
  <c r="CG18" i="34"/>
  <c r="Y18" i="34" s="1"/>
  <c r="D18" i="30"/>
  <c r="W18" i="1" s="1"/>
  <c r="D18" i="29"/>
  <c r="V18" i="1" s="1"/>
  <c r="CB18" i="34"/>
  <c r="T18" i="34" s="1"/>
  <c r="D18" i="28"/>
  <c r="U18" i="1" s="1"/>
  <c r="CC18" i="34"/>
  <c r="U18" i="34" s="1"/>
  <c r="BT18" i="34"/>
  <c r="L18" i="34" s="1"/>
  <c r="D18" i="27"/>
  <c r="T18" i="1" s="1"/>
  <c r="CE18" i="34"/>
  <c r="W18" i="34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AH18" i="34"/>
  <c r="O18" i="1" s="1"/>
  <c r="AF18" i="33"/>
  <c r="D18" i="22"/>
  <c r="D18" i="21"/>
  <c r="AI18" i="33"/>
  <c r="D18" i="20"/>
  <c r="D18" i="19"/>
  <c r="D18" i="18"/>
  <c r="D18" i="17"/>
  <c r="D18" i="16"/>
  <c r="D18" i="15"/>
  <c r="D18" i="14"/>
  <c r="D18" i="13"/>
  <c r="D18" i="8"/>
  <c r="M18" i="1"/>
  <c r="L18" i="1"/>
  <c r="K18" i="1"/>
  <c r="I18" i="1"/>
  <c r="AY17" i="3"/>
  <c r="AP17" i="3"/>
  <c r="O17" i="3"/>
  <c r="AD17" i="3"/>
  <c r="AB17" i="3" s="1"/>
  <c r="S17" i="3"/>
  <c r="Q17" i="3" s="1"/>
  <c r="P17" i="3"/>
  <c r="N17" i="1"/>
  <c r="L17" i="1"/>
  <c r="K17" i="1"/>
  <c r="J17" i="1"/>
  <c r="CO17" i="34"/>
  <c r="AG17" i="34" s="1"/>
  <c r="CN17" i="34"/>
  <c r="AF17" i="34" s="1"/>
  <c r="CM17" i="34"/>
  <c r="AE17" i="34" s="1"/>
  <c r="CL17" i="34"/>
  <c r="AD17" i="34" s="1"/>
  <c r="CH17" i="34"/>
  <c r="Z17" i="34" s="1"/>
  <c r="CG17" i="34"/>
  <c r="Y17" i="34" s="1"/>
  <c r="CA17" i="34"/>
  <c r="S17" i="34" s="1"/>
  <c r="BW17" i="34"/>
  <c r="O17" i="34" s="1"/>
  <c r="BU17" i="34"/>
  <c r="M17" i="34" s="1"/>
  <c r="BT17" i="34"/>
  <c r="L17" i="34" s="1"/>
  <c r="BQ17" i="34"/>
  <c r="I17" i="34" s="1"/>
  <c r="BP17" i="34"/>
  <c r="H17" i="34" s="1"/>
  <c r="D17" i="32"/>
  <c r="CF17" i="34"/>
  <c r="X17" i="34" s="1"/>
  <c r="BO17" i="34"/>
  <c r="G17" i="34" s="1"/>
  <c r="D17" i="31"/>
  <c r="CK17" i="34"/>
  <c r="AC17" i="34" s="1"/>
  <c r="CE17" i="34"/>
  <c r="W17" i="34" s="1"/>
  <c r="CB17" i="34"/>
  <c r="T17" i="34" s="1"/>
  <c r="BZ17" i="34"/>
  <c r="R17" i="34" s="1"/>
  <c r="BS17" i="34"/>
  <c r="K17" i="34" s="1"/>
  <c r="D17" i="30"/>
  <c r="W17" i="1" s="1"/>
  <c r="D17" i="29"/>
  <c r="V17" i="1" s="1"/>
  <c r="CI17" i="34"/>
  <c r="AA17" i="34" s="1"/>
  <c r="BV17" i="34"/>
  <c r="N17" i="34" s="1"/>
  <c r="D17" i="28"/>
  <c r="U17" i="1" s="1"/>
  <c r="D17" i="27"/>
  <c r="T17" i="1" s="1"/>
  <c r="BY17" i="34"/>
  <c r="Q17" i="34" s="1"/>
  <c r="D17" i="26"/>
  <c r="S17" i="1" s="1"/>
  <c r="D17" i="25"/>
  <c r="R17" i="1" s="1"/>
  <c r="CJ17" i="34"/>
  <c r="AB17" i="34" s="1"/>
  <c r="CD17" i="34"/>
  <c r="V17" i="34" s="1"/>
  <c r="CC17" i="34"/>
  <c r="U17" i="34" s="1"/>
  <c r="BX17" i="34"/>
  <c r="P17" i="34" s="1"/>
  <c r="BR17" i="34"/>
  <c r="J17" i="34" s="1"/>
  <c r="AH17" i="34"/>
  <c r="O17" i="1" s="1"/>
  <c r="AI17" i="33"/>
  <c r="AF17" i="33"/>
  <c r="D17" i="22"/>
  <c r="D17" i="21"/>
  <c r="D17" i="20"/>
  <c r="D17" i="19"/>
  <c r="D17" i="18"/>
  <c r="D17" i="17"/>
  <c r="D17" i="16"/>
  <c r="D17" i="15"/>
  <c r="D17" i="14"/>
  <c r="D17" i="13"/>
  <c r="AC17" i="1"/>
  <c r="M17" i="1"/>
  <c r="I17" i="1"/>
  <c r="H17" i="1"/>
  <c r="AY16" i="3"/>
  <c r="AP16" i="3"/>
  <c r="AD16" i="3"/>
  <c r="AB16" i="3" s="1"/>
  <c r="S16" i="3"/>
  <c r="Q16" i="3" s="1"/>
  <c r="P16" i="3"/>
  <c r="O16" i="3"/>
  <c r="I16" i="1"/>
  <c r="H16" i="1"/>
  <c r="CK16" i="34"/>
  <c r="AC16" i="34" s="1"/>
  <c r="CE16" i="34"/>
  <c r="W16" i="34" s="1"/>
  <c r="BY16" i="34"/>
  <c r="Q16" i="34" s="1"/>
  <c r="BS16" i="34"/>
  <c r="K16" i="34" s="1"/>
  <c r="D16" i="32"/>
  <c r="D16" i="31"/>
  <c r="CJ16" i="34"/>
  <c r="AB16" i="34" s="1"/>
  <c r="D16" i="30"/>
  <c r="W16" i="1" s="1"/>
  <c r="CF16" i="34"/>
  <c r="X16" i="34" s="1"/>
  <c r="BT16" i="34"/>
  <c r="L16" i="34" s="1"/>
  <c r="BN16" i="34"/>
  <c r="F16" i="34" s="1"/>
  <c r="D16" i="29"/>
  <c r="V16" i="1" s="1"/>
  <c r="D16" i="28"/>
  <c r="U16" i="1" s="1"/>
  <c r="CN16" i="34"/>
  <c r="AF16" i="34" s="1"/>
  <c r="CH16" i="34"/>
  <c r="Z16" i="34" s="1"/>
  <c r="CB16" i="34"/>
  <c r="T16" i="34" s="1"/>
  <c r="BV16" i="34"/>
  <c r="N16" i="34" s="1"/>
  <c r="BP16" i="34"/>
  <c r="H16" i="34" s="1"/>
  <c r="D16" i="26"/>
  <c r="S16" i="1" s="1"/>
  <c r="D16" i="25"/>
  <c r="R16" i="1" s="1"/>
  <c r="CO16" i="34"/>
  <c r="AG16" i="34" s="1"/>
  <c r="CM16" i="34"/>
  <c r="AE16" i="34" s="1"/>
  <c r="CL16" i="34"/>
  <c r="AD16" i="34" s="1"/>
  <c r="CI16" i="34"/>
  <c r="AA16" i="34" s="1"/>
  <c r="CG16" i="34"/>
  <c r="Y16" i="34" s="1"/>
  <c r="CD16" i="34"/>
  <c r="V16" i="34" s="1"/>
  <c r="CC16" i="34"/>
  <c r="U16" i="34" s="1"/>
  <c r="CA16" i="34"/>
  <c r="S16" i="34" s="1"/>
  <c r="BZ16" i="34"/>
  <c r="R16" i="34" s="1"/>
  <c r="BX16" i="34"/>
  <c r="P16" i="34" s="1"/>
  <c r="BW16" i="34"/>
  <c r="O16" i="34" s="1"/>
  <c r="BU16" i="34"/>
  <c r="M16" i="34" s="1"/>
  <c r="BR16" i="34"/>
  <c r="J16" i="34" s="1"/>
  <c r="BQ16" i="34"/>
  <c r="I16" i="34" s="1"/>
  <c r="BO16" i="34"/>
  <c r="G16" i="34" s="1"/>
  <c r="AH16" i="34"/>
  <c r="O16" i="1" s="1"/>
  <c r="AF16" i="33"/>
  <c r="D16" i="21"/>
  <c r="AI16" i="33"/>
  <c r="D16" i="20"/>
  <c r="D16" i="19"/>
  <c r="D16" i="18"/>
  <c r="D16" i="16"/>
  <c r="D16" i="15"/>
  <c r="D16" i="8"/>
  <c r="AC16" i="1"/>
  <c r="AB16" i="1"/>
  <c r="N16" i="1"/>
  <c r="M16" i="1"/>
  <c r="L16" i="1"/>
  <c r="K16" i="1"/>
  <c r="J16" i="1"/>
  <c r="F16" i="1"/>
  <c r="AY15" i="3"/>
  <c r="AP15" i="3"/>
  <c r="O15" i="3"/>
  <c r="AD15" i="3"/>
  <c r="AB15" i="3" s="1"/>
  <c r="S15" i="3"/>
  <c r="Q15" i="3" s="1"/>
  <c r="M15" i="1"/>
  <c r="L15" i="1"/>
  <c r="K15" i="1"/>
  <c r="J15" i="1"/>
  <c r="E15" i="3"/>
  <c r="E15" i="1" s="1"/>
  <c r="CM15" i="34"/>
  <c r="AE15" i="34" s="1"/>
  <c r="CL15" i="34"/>
  <c r="AD15" i="34" s="1"/>
  <c r="CK15" i="34"/>
  <c r="AC15" i="34" s="1"/>
  <c r="CI15" i="34"/>
  <c r="AA15" i="34" s="1"/>
  <c r="CG15" i="34"/>
  <c r="Y15" i="34" s="1"/>
  <c r="CE15" i="34"/>
  <c r="W15" i="34" s="1"/>
  <c r="BZ15" i="34"/>
  <c r="R15" i="34" s="1"/>
  <c r="BW15" i="34"/>
  <c r="O15" i="34" s="1"/>
  <c r="BV15" i="34"/>
  <c r="N15" i="34" s="1"/>
  <c r="BU15" i="34"/>
  <c r="M15" i="34" s="1"/>
  <c r="BT15" i="34"/>
  <c r="L15" i="34" s="1"/>
  <c r="BP15" i="34"/>
  <c r="H15" i="34" s="1"/>
  <c r="D15" i="32"/>
  <c r="CF15" i="34"/>
  <c r="X15" i="34" s="1"/>
  <c r="BY15" i="34"/>
  <c r="Q15" i="34" s="1"/>
  <c r="D15" i="31"/>
  <c r="CO15" i="34"/>
  <c r="AG15" i="34" s="1"/>
  <c r="CN15" i="34"/>
  <c r="AF15" i="34" s="1"/>
  <c r="CH15" i="34"/>
  <c r="Z15" i="34" s="1"/>
  <c r="CC15" i="34"/>
  <c r="U15" i="34" s="1"/>
  <c r="CB15" i="34"/>
  <c r="T15" i="34" s="1"/>
  <c r="CA15" i="34"/>
  <c r="S15" i="34" s="1"/>
  <c r="D15" i="30"/>
  <c r="W15" i="1" s="1"/>
  <c r="BO15" i="34"/>
  <c r="G15" i="34" s="1"/>
  <c r="D15" i="29"/>
  <c r="V15" i="1" s="1"/>
  <c r="BS15" i="34"/>
  <c r="K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D15" i="20"/>
  <c r="D15" i="19"/>
  <c r="D15" i="18"/>
  <c r="D15" i="17"/>
  <c r="D15" i="16"/>
  <c r="D15" i="15"/>
  <c r="AI15" i="33"/>
  <c r="D15" i="14"/>
  <c r="D15" i="13"/>
  <c r="D15" i="8"/>
  <c r="AC15" i="1"/>
  <c r="N15" i="1"/>
  <c r="I15" i="1"/>
  <c r="H15" i="1"/>
  <c r="AY14" i="3"/>
  <c r="AP14" i="3"/>
  <c r="AD14" i="3"/>
  <c r="AB14" i="3" s="1"/>
  <c r="S14" i="3"/>
  <c r="Q14" i="3" s="1"/>
  <c r="O14" i="3"/>
  <c r="N14" i="1"/>
  <c r="I14" i="1"/>
  <c r="M14" i="1"/>
  <c r="F14" i="3"/>
  <c r="E14" i="3"/>
  <c r="CL14" i="34"/>
  <c r="AD14" i="34" s="1"/>
  <c r="CK14" i="34"/>
  <c r="AC14" i="34" s="1"/>
  <c r="CG14" i="34"/>
  <c r="Y14" i="34" s="1"/>
  <c r="CF14" i="34"/>
  <c r="X14" i="34" s="1"/>
  <c r="CE14" i="34"/>
  <c r="W14" i="34" s="1"/>
  <c r="BY14" i="34"/>
  <c r="Q14" i="34" s="1"/>
  <c r="BN14" i="34"/>
  <c r="F14" i="34" s="1"/>
  <c r="D14" i="32"/>
  <c r="CA14" i="34"/>
  <c r="S14" i="34" s="1"/>
  <c r="BU14" i="34"/>
  <c r="M14" i="34" s="1"/>
  <c r="BO14" i="34"/>
  <c r="G14" i="34" s="1"/>
  <c r="D14" i="31"/>
  <c r="CI14" i="34"/>
  <c r="AA14" i="34" s="1"/>
  <c r="CH14" i="34"/>
  <c r="Z14" i="34" s="1"/>
  <c r="BS14" i="34"/>
  <c r="K14" i="34" s="1"/>
  <c r="BP14" i="34"/>
  <c r="H14" i="34" s="1"/>
  <c r="D14" i="30"/>
  <c r="W14" i="1" s="1"/>
  <c r="CO14" i="34"/>
  <c r="AG14" i="34" s="1"/>
  <c r="CN14" i="34"/>
  <c r="AF14" i="34" s="1"/>
  <c r="CM14" i="34"/>
  <c r="AE14" i="34" s="1"/>
  <c r="CC14" i="34"/>
  <c r="U14" i="34" s="1"/>
  <c r="CB14" i="34"/>
  <c r="T14" i="34" s="1"/>
  <c r="BW14" i="34"/>
  <c r="O14" i="34" s="1"/>
  <c r="D14" i="29"/>
  <c r="V14" i="1" s="1"/>
  <c r="BZ14" i="34"/>
  <c r="R14" i="34" s="1"/>
  <c r="BT14" i="34"/>
  <c r="L14" i="34" s="1"/>
  <c r="D14" i="28"/>
  <c r="U14" i="1" s="1"/>
  <c r="CD14" i="34"/>
  <c r="V14" i="34" s="1"/>
  <c r="BR14" i="34"/>
  <c r="J14" i="34" s="1"/>
  <c r="D14" i="27"/>
  <c r="T14" i="1" s="1"/>
  <c r="BQ14" i="34"/>
  <c r="I14" i="34" s="1"/>
  <c r="D14" i="26"/>
  <c r="S14" i="1" s="1"/>
  <c r="D14" i="25"/>
  <c r="R14" i="1" s="1"/>
  <c r="CJ14" i="34"/>
  <c r="AB14" i="34" s="1"/>
  <c r="BX14" i="34"/>
  <c r="P14" i="34" s="1"/>
  <c r="BV14" i="34"/>
  <c r="N14" i="34" s="1"/>
  <c r="AH14" i="34"/>
  <c r="O14" i="1" s="1"/>
  <c r="AI14" i="33"/>
  <c r="D14" i="22"/>
  <c r="D14" i="21"/>
  <c r="D14" i="20"/>
  <c r="AF14" i="33"/>
  <c r="D14" i="18"/>
  <c r="D14" i="17"/>
  <c r="D14" i="16"/>
  <c r="D14" i="15"/>
  <c r="D14" i="14"/>
  <c r="D14" i="13"/>
  <c r="D14" i="8"/>
  <c r="AC14" i="1"/>
  <c r="AB14" i="1"/>
  <c r="L14" i="1"/>
  <c r="K14" i="1"/>
  <c r="J14" i="1"/>
  <c r="F14" i="1"/>
  <c r="E14" i="1"/>
  <c r="AY13" i="3"/>
  <c r="AP13" i="3"/>
  <c r="AD13" i="1" s="1"/>
  <c r="AC13" i="1"/>
  <c r="AD13" i="3"/>
  <c r="AB13" i="3" s="1"/>
  <c r="S13" i="3"/>
  <c r="Q13" i="3" s="1"/>
  <c r="P13" i="3"/>
  <c r="O13" i="3"/>
  <c r="F13" i="1" s="1"/>
  <c r="I13" i="1"/>
  <c r="M13" i="1"/>
  <c r="L13" i="1"/>
  <c r="F13" i="3"/>
  <c r="E13" i="3"/>
  <c r="CK13" i="34"/>
  <c r="AC13" i="34" s="1"/>
  <c r="CG13" i="34"/>
  <c r="Y13" i="34" s="1"/>
  <c r="CF13" i="34"/>
  <c r="X13" i="34" s="1"/>
  <c r="CE13" i="34"/>
  <c r="W13" i="34" s="1"/>
  <c r="CA13" i="34"/>
  <c r="S13" i="34" s="1"/>
  <c r="BZ13" i="34"/>
  <c r="R13" i="34" s="1"/>
  <c r="BT13" i="34"/>
  <c r="L13" i="34" s="1"/>
  <c r="BS13" i="34"/>
  <c r="K13" i="34" s="1"/>
  <c r="D13" i="32"/>
  <c r="CO13" i="34"/>
  <c r="AG13" i="34" s="1"/>
  <c r="CN13" i="34"/>
  <c r="AF13" i="34" s="1"/>
  <c r="CM13" i="34"/>
  <c r="AE13" i="34" s="1"/>
  <c r="CL13" i="34"/>
  <c r="AD13" i="34" s="1"/>
  <c r="CB13" i="34"/>
  <c r="T13" i="34" s="1"/>
  <c r="BP13" i="34"/>
  <c r="H13" i="34" s="1"/>
  <c r="BO13" i="34"/>
  <c r="G13" i="34" s="1"/>
  <c r="D13" i="31"/>
  <c r="BW13" i="34"/>
  <c r="O13" i="34" s="1"/>
  <c r="BV13" i="34"/>
  <c r="N13" i="34" s="1"/>
  <c r="BU13" i="34"/>
  <c r="M13" i="34" s="1"/>
  <c r="CI13" i="34"/>
  <c r="AA13" i="34" s="1"/>
  <c r="CH13" i="34"/>
  <c r="Z13" i="34" s="1"/>
  <c r="D13" i="29"/>
  <c r="V13" i="1" s="1"/>
  <c r="CC13" i="34"/>
  <c r="U13" i="34" s="1"/>
  <c r="BY13" i="34"/>
  <c r="Q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F13" i="33"/>
  <c r="AI13" i="33"/>
  <c r="D13" i="22"/>
  <c r="D13" i="21"/>
  <c r="D13" i="20"/>
  <c r="D13" i="19"/>
  <c r="D13" i="18"/>
  <c r="D13" i="16"/>
  <c r="N13" i="1"/>
  <c r="K13" i="1"/>
  <c r="J13" i="1"/>
  <c r="H13" i="1"/>
  <c r="E13" i="1"/>
  <c r="AY12" i="3"/>
  <c r="AP12" i="3"/>
  <c r="AD12" i="3"/>
  <c r="AB12" i="3" s="1"/>
  <c r="S12" i="3"/>
  <c r="Q12" i="3" s="1"/>
  <c r="P12" i="3"/>
  <c r="O12" i="3"/>
  <c r="AB12" i="1" s="1"/>
  <c r="N12" i="1"/>
  <c r="N7" i="1" s="1"/>
  <c r="I12" i="1"/>
  <c r="F12" i="3"/>
  <c r="E12" i="3"/>
  <c r="E12" i="1" s="1"/>
  <c r="CH12" i="34"/>
  <c r="Z12" i="34" s="1"/>
  <c r="CG12" i="34"/>
  <c r="Y12" i="34" s="1"/>
  <c r="CF12" i="34"/>
  <c r="X12" i="34" s="1"/>
  <c r="CE12" i="34"/>
  <c r="W12" i="34" s="1"/>
  <c r="CC12" i="34"/>
  <c r="U12" i="34" s="1"/>
  <c r="CB12" i="34"/>
  <c r="T12" i="34" s="1"/>
  <c r="CA12" i="34"/>
  <c r="S12" i="34" s="1"/>
  <c r="BZ12" i="34"/>
  <c r="R12" i="34" s="1"/>
  <c r="BY12" i="34"/>
  <c r="Q12" i="34" s="1"/>
  <c r="BP12" i="34"/>
  <c r="H12" i="34" s="1"/>
  <c r="BO12" i="34"/>
  <c r="G12" i="34" s="1"/>
  <c r="D12" i="32"/>
  <c r="CI12" i="34"/>
  <c r="AA12" i="34" s="1"/>
  <c r="BU12" i="34"/>
  <c r="M12" i="34" s="1"/>
  <c r="BT12" i="34"/>
  <c r="L12" i="34" s="1"/>
  <c r="BS12" i="34"/>
  <c r="K12" i="34" s="1"/>
  <c r="D12" i="31"/>
  <c r="CO12" i="34"/>
  <c r="AG12" i="34" s="1"/>
  <c r="CN12" i="34"/>
  <c r="AF12" i="34" s="1"/>
  <c r="CM12" i="34"/>
  <c r="AE12" i="34" s="1"/>
  <c r="CL12" i="34"/>
  <c r="AD12" i="34" s="1"/>
  <c r="CK12" i="34"/>
  <c r="AC12" i="34" s="1"/>
  <c r="D12" i="30"/>
  <c r="W12" i="1" s="1"/>
  <c r="BV12" i="34"/>
  <c r="N12" i="34" s="1"/>
  <c r="D12" i="29"/>
  <c r="V12" i="1" s="1"/>
  <c r="BQ12" i="34"/>
  <c r="I12" i="34" s="1"/>
  <c r="D12" i="28"/>
  <c r="U12" i="1" s="1"/>
  <c r="BW12" i="34"/>
  <c r="O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F12" i="33"/>
  <c r="D12" i="22"/>
  <c r="AI12" i="33"/>
  <c r="D12" i="21"/>
  <c r="D12" i="19"/>
  <c r="D12" i="18"/>
  <c r="D12" i="17"/>
  <c r="D12" i="16"/>
  <c r="D12" i="15"/>
  <c r="D12" i="14"/>
  <c r="D12" i="13"/>
  <c r="D12" i="8"/>
  <c r="AC12" i="1"/>
  <c r="M12" i="1"/>
  <c r="L12" i="1"/>
  <c r="K12" i="1"/>
  <c r="J12" i="1"/>
  <c r="AY11" i="3"/>
  <c r="AP11" i="3"/>
  <c r="AD11" i="3"/>
  <c r="AB11" i="3" s="1"/>
  <c r="S11" i="3"/>
  <c r="Q11" i="3" s="1"/>
  <c r="O11" i="3"/>
  <c r="AB11" i="1" s="1"/>
  <c r="N11" i="1"/>
  <c r="I11" i="1"/>
  <c r="F11" i="3"/>
  <c r="E11" i="3"/>
  <c r="E11" i="1" s="1"/>
  <c r="CM11" i="34"/>
  <c r="AE11" i="34" s="1"/>
  <c r="CL11" i="34"/>
  <c r="AD11" i="34" s="1"/>
  <c r="CF11" i="34"/>
  <c r="X11" i="34" s="1"/>
  <c r="CE11" i="34"/>
  <c r="W11" i="34" s="1"/>
  <c r="CA11" i="34"/>
  <c r="S11" i="34" s="1"/>
  <c r="BZ11" i="34"/>
  <c r="R11" i="34" s="1"/>
  <c r="BY11" i="34"/>
  <c r="Q11" i="34" s="1"/>
  <c r="BU11" i="34"/>
  <c r="M11" i="34" s="1"/>
  <c r="BS11" i="34"/>
  <c r="K11" i="34" s="1"/>
  <c r="D11" i="32"/>
  <c r="CI11" i="34"/>
  <c r="AA11" i="34" s="1"/>
  <c r="CH11" i="34"/>
  <c r="Z11" i="34" s="1"/>
  <c r="CG11" i="34"/>
  <c r="Y11" i="34" s="1"/>
  <c r="CB11" i="34"/>
  <c r="T11" i="34" s="1"/>
  <c r="BP11" i="34"/>
  <c r="H11" i="34" s="1"/>
  <c r="BO11" i="34"/>
  <c r="G11" i="34" s="1"/>
  <c r="D11" i="31"/>
  <c r="CK11" i="34"/>
  <c r="AC11" i="34" s="1"/>
  <c r="D11" i="30"/>
  <c r="W11" i="1" s="1"/>
  <c r="CO11" i="34"/>
  <c r="AG11" i="34" s="1"/>
  <c r="CN11" i="34"/>
  <c r="AF11" i="34" s="1"/>
  <c r="BW11" i="34"/>
  <c r="O11" i="34" s="1"/>
  <c r="BV11" i="34"/>
  <c r="N11" i="34" s="1"/>
  <c r="BT11" i="34"/>
  <c r="L11" i="34" s="1"/>
  <c r="D11" i="29"/>
  <c r="V11" i="1" s="1"/>
  <c r="D11" i="28"/>
  <c r="U11" i="1" s="1"/>
  <c r="CC11" i="34"/>
  <c r="U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AF11" i="33"/>
  <c r="D11" i="22"/>
  <c r="D11" i="21"/>
  <c r="D11" i="20"/>
  <c r="D11" i="18"/>
  <c r="D11" i="16"/>
  <c r="AI11" i="33"/>
  <c r="D11" i="15"/>
  <c r="AC11" i="1"/>
  <c r="M11" i="1"/>
  <c r="L11" i="1"/>
  <c r="K11" i="1"/>
  <c r="J11" i="1"/>
  <c r="AY10" i="3"/>
  <c r="AP10" i="3"/>
  <c r="AD10" i="3"/>
  <c r="AB10" i="3" s="1"/>
  <c r="S10" i="3"/>
  <c r="Q10" i="3" s="1"/>
  <c r="P10" i="3"/>
  <c r="O10" i="3"/>
  <c r="AB10" i="1" s="1"/>
  <c r="N10" i="1"/>
  <c r="F10" i="3"/>
  <c r="E10" i="3"/>
  <c r="CI10" i="34"/>
  <c r="AA10" i="34" s="1"/>
  <c r="CH10" i="34"/>
  <c r="Z10" i="34" s="1"/>
  <c r="CG10" i="34"/>
  <c r="Y10" i="34" s="1"/>
  <c r="CF10" i="34"/>
  <c r="X10" i="34" s="1"/>
  <c r="CB10" i="34"/>
  <c r="T10" i="34" s="1"/>
  <c r="BW10" i="34"/>
  <c r="O10" i="34" s="1"/>
  <c r="BV10" i="34"/>
  <c r="N10" i="34" s="1"/>
  <c r="BU10" i="34"/>
  <c r="M10" i="34" s="1"/>
  <c r="BT10" i="34"/>
  <c r="L10" i="34" s="1"/>
  <c r="D10" i="32"/>
  <c r="CO10" i="34"/>
  <c r="AG10" i="34" s="1"/>
  <c r="CN10" i="34"/>
  <c r="AF10" i="34" s="1"/>
  <c r="CM10" i="34"/>
  <c r="AE10" i="34" s="1"/>
  <c r="CL10" i="34"/>
  <c r="AD10" i="34" s="1"/>
  <c r="CA10" i="34"/>
  <c r="S10" i="34" s="1"/>
  <c r="BZ10" i="34"/>
  <c r="R10" i="34" s="1"/>
  <c r="BQ10" i="34"/>
  <c r="I10" i="34" s="1"/>
  <c r="BP10" i="34"/>
  <c r="H10" i="34" s="1"/>
  <c r="BO10" i="34"/>
  <c r="G10" i="34" s="1"/>
  <c r="BN10" i="34"/>
  <c r="CK10" i="34"/>
  <c r="AC10" i="34" s="1"/>
  <c r="CE10" i="34"/>
  <c r="W10" i="34" s="1"/>
  <c r="BY10" i="34"/>
  <c r="Q10" i="34" s="1"/>
  <c r="BS10" i="34"/>
  <c r="K10" i="34" s="1"/>
  <c r="BM10" i="34"/>
  <c r="E10" i="34" s="1"/>
  <c r="CJ10" i="34"/>
  <c r="AB10" i="34" s="1"/>
  <c r="BR10" i="34"/>
  <c r="J10" i="34" s="1"/>
  <c r="CD10" i="34"/>
  <c r="V10" i="34" s="1"/>
  <c r="CC10" i="34"/>
  <c r="U10" i="34" s="1"/>
  <c r="BX10" i="34"/>
  <c r="P10" i="34" s="1"/>
  <c r="AH10" i="34"/>
  <c r="O10" i="1" s="1"/>
  <c r="D10" i="22"/>
  <c r="AI10" i="33"/>
  <c r="AF10" i="33"/>
  <c r="D10" i="20"/>
  <c r="D10" i="19"/>
  <c r="D10" i="18"/>
  <c r="D10" i="17"/>
  <c r="D10" i="15"/>
  <c r="D10" i="13"/>
  <c r="AC10" i="1"/>
  <c r="M10" i="1"/>
  <c r="L10" i="1"/>
  <c r="K10" i="1"/>
  <c r="J10" i="1"/>
  <c r="I10" i="1"/>
  <c r="H10" i="1"/>
  <c r="E10" i="1"/>
  <c r="AY9" i="3"/>
  <c r="AP9" i="3"/>
  <c r="O9" i="3"/>
  <c r="AD9" i="3"/>
  <c r="AB9" i="3" s="1"/>
  <c r="S9" i="3"/>
  <c r="P9" i="3"/>
  <c r="L9" i="1"/>
  <c r="L7" i="1" s="1"/>
  <c r="K9" i="1"/>
  <c r="F9" i="3"/>
  <c r="CM9" i="34"/>
  <c r="AE9" i="34" s="1"/>
  <c r="CL9" i="34"/>
  <c r="AD9" i="34" s="1"/>
  <c r="CK9" i="34"/>
  <c r="AC9" i="34" s="1"/>
  <c r="CI9" i="34"/>
  <c r="AA9" i="34" s="1"/>
  <c r="CE9" i="34"/>
  <c r="W9" i="34" s="1"/>
  <c r="CA9" i="34"/>
  <c r="S9" i="34" s="1"/>
  <c r="BZ9" i="34"/>
  <c r="R9" i="34" s="1"/>
  <c r="BY9" i="34"/>
  <c r="Q9" i="34" s="1"/>
  <c r="BS9" i="34"/>
  <c r="K9" i="34" s="1"/>
  <c r="BO9" i="34"/>
  <c r="G9" i="34" s="1"/>
  <c r="D9" i="32"/>
  <c r="CO9" i="34"/>
  <c r="AG9" i="34" s="1"/>
  <c r="CG9" i="34"/>
  <c r="Y9" i="34" s="1"/>
  <c r="CF9" i="34"/>
  <c r="X9" i="34" s="1"/>
  <c r="CC9" i="34"/>
  <c r="U9" i="34" s="1"/>
  <c r="BW9" i="34"/>
  <c r="O9" i="34" s="1"/>
  <c r="BT9" i="34"/>
  <c r="L9" i="34" s="1"/>
  <c r="BQ9" i="34"/>
  <c r="I9" i="34" s="1"/>
  <c r="D9" i="31"/>
  <c r="CN9" i="34"/>
  <c r="AF9" i="34" s="1"/>
  <c r="CH9" i="34"/>
  <c r="Z9" i="34" s="1"/>
  <c r="CB9" i="34"/>
  <c r="T9" i="34" s="1"/>
  <c r="BU9" i="34"/>
  <c r="M9" i="34" s="1"/>
  <c r="D9" i="30"/>
  <c r="W9" i="1" s="1"/>
  <c r="BP9" i="34"/>
  <c r="H9" i="34" s="1"/>
  <c r="D9" i="29"/>
  <c r="V9" i="1" s="1"/>
  <c r="D9" i="28"/>
  <c r="U9" i="1" s="1"/>
  <c r="BV9" i="34"/>
  <c r="N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AF9" i="33"/>
  <c r="AI9" i="33"/>
  <c r="D9" i="22"/>
  <c r="D9" i="21"/>
  <c r="D9" i="20"/>
  <c r="D9" i="19"/>
  <c r="D9" i="17"/>
  <c r="D9" i="16"/>
  <c r="D9" i="15"/>
  <c r="D9" i="14"/>
  <c r="D9" i="13"/>
  <c r="D9" i="8"/>
  <c r="AC9" i="1"/>
  <c r="N9" i="1"/>
  <c r="M9" i="1"/>
  <c r="I9" i="1"/>
  <c r="H9" i="1"/>
  <c r="AY8" i="3"/>
  <c r="AP8" i="3"/>
  <c r="AD8" i="1" s="1"/>
  <c r="AD8" i="3"/>
  <c r="AB8" i="3" s="1"/>
  <c r="S8" i="3"/>
  <c r="Q8" i="3" s="1"/>
  <c r="P8" i="3"/>
  <c r="O8" i="3"/>
  <c r="AB8" i="1" s="1"/>
  <c r="I8" i="1"/>
  <c r="I7" i="1" s="1"/>
  <c r="L8" i="1"/>
  <c r="F8" i="3"/>
  <c r="E8" i="3"/>
  <c r="E8" i="1" s="1"/>
  <c r="CN8" i="34"/>
  <c r="AF8" i="34" s="1"/>
  <c r="CK8" i="34"/>
  <c r="AC8" i="34" s="1"/>
  <c r="CE8" i="34"/>
  <c r="W8" i="34" s="1"/>
  <c r="CB8" i="34"/>
  <c r="T8" i="34" s="1"/>
  <c r="BY8" i="34"/>
  <c r="Q8" i="34" s="1"/>
  <c r="BV8" i="34"/>
  <c r="N8" i="34" s="1"/>
  <c r="BP8" i="34"/>
  <c r="H8" i="34" s="1"/>
  <c r="D8" i="32"/>
  <c r="CM8" i="34"/>
  <c r="AE8" i="34" s="1"/>
  <c r="CL8" i="34"/>
  <c r="AD8" i="34" s="1"/>
  <c r="CA8" i="34"/>
  <c r="S8" i="34" s="1"/>
  <c r="BZ8" i="34"/>
  <c r="R8" i="34" s="1"/>
  <c r="BT8" i="34"/>
  <c r="L8" i="34" s="1"/>
  <c r="BO8" i="34"/>
  <c r="G8" i="34" s="1"/>
  <c r="BN8" i="34"/>
  <c r="F8" i="34" s="1"/>
  <c r="CH8" i="34"/>
  <c r="Z8" i="34" s="1"/>
  <c r="CC8" i="34"/>
  <c r="U8" i="34" s="1"/>
  <c r="BW8" i="34"/>
  <c r="O8" i="34" s="1"/>
  <c r="BU8" i="34"/>
  <c r="M8" i="34" s="1"/>
  <c r="D8" i="30"/>
  <c r="W8" i="1" s="1"/>
  <c r="D8" i="29"/>
  <c r="V8" i="1" s="1"/>
  <c r="CG8" i="34"/>
  <c r="Y8" i="34" s="1"/>
  <c r="D8" i="28"/>
  <c r="U8" i="1" s="1"/>
  <c r="CD8" i="34"/>
  <c r="V8" i="34" s="1"/>
  <c r="D8" i="27"/>
  <c r="T8" i="1" s="1"/>
  <c r="CJ8" i="34"/>
  <c r="AB8" i="34" s="1"/>
  <c r="CF8" i="34"/>
  <c r="X8" i="34" s="1"/>
  <c r="BX8" i="34"/>
  <c r="P8" i="34" s="1"/>
  <c r="BR8" i="34"/>
  <c r="J8" i="34" s="1"/>
  <c r="D8" i="25"/>
  <c r="R8" i="1" s="1"/>
  <c r="CO8" i="34"/>
  <c r="AG8" i="34" s="1"/>
  <c r="CI8" i="34"/>
  <c r="AA8" i="34" s="1"/>
  <c r="AA7" i="34" s="1"/>
  <c r="BS8" i="34"/>
  <c r="K8" i="34" s="1"/>
  <c r="BQ8" i="34"/>
  <c r="I8" i="34" s="1"/>
  <c r="AH8" i="34"/>
  <c r="O8" i="1" s="1"/>
  <c r="O7" i="1" s="1"/>
  <c r="AH8" i="23"/>
  <c r="AH8" i="33" s="1"/>
  <c r="AG8" i="23"/>
  <c r="AG9" i="23" s="1"/>
  <c r="AG9" i="33" s="1"/>
  <c r="AF8" i="33"/>
  <c r="AE8" i="23"/>
  <c r="AE8" i="33" s="1"/>
  <c r="AD8" i="23"/>
  <c r="AD8" i="33" s="1"/>
  <c r="AC8" i="23"/>
  <c r="AC9" i="23" s="1"/>
  <c r="AC10" i="23" s="1"/>
  <c r="AC10" i="33" s="1"/>
  <c r="AB8" i="23"/>
  <c r="AB8" i="33" s="1"/>
  <c r="AA8" i="23"/>
  <c r="AA9" i="23" s="1"/>
  <c r="AA10" i="23" s="1"/>
  <c r="Z8" i="23"/>
  <c r="Z8" i="33" s="1"/>
  <c r="Y8" i="23"/>
  <c r="Y8" i="33" s="1"/>
  <c r="X8" i="23"/>
  <c r="X8" i="33" s="1"/>
  <c r="W8" i="23"/>
  <c r="W9" i="23" s="1"/>
  <c r="W10" i="23" s="1"/>
  <c r="W10" i="33" s="1"/>
  <c r="V8" i="23"/>
  <c r="V8" i="33" s="1"/>
  <c r="U8" i="23"/>
  <c r="U8" i="33" s="1"/>
  <c r="T8" i="23"/>
  <c r="T8" i="33" s="1"/>
  <c r="S8" i="23"/>
  <c r="S9" i="23" s="1"/>
  <c r="R8" i="23"/>
  <c r="R8" i="33" s="1"/>
  <c r="Q8" i="23"/>
  <c r="Q9" i="23" s="1"/>
  <c r="Q10" i="23" s="1"/>
  <c r="Q11" i="2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8" i="33" s="1"/>
  <c r="I8" i="23"/>
  <c r="I8" i="33" s="1"/>
  <c r="H8" i="23"/>
  <c r="G8" i="23"/>
  <c r="G8" i="33" s="1"/>
  <c r="F8" i="23"/>
  <c r="F9" i="23" s="1"/>
  <c r="E8" i="23"/>
  <c r="E9" i="23" s="1"/>
  <c r="D8" i="22"/>
  <c r="AA8" i="33"/>
  <c r="D8" i="19"/>
  <c r="AG8" i="33"/>
  <c r="W8" i="33"/>
  <c r="D8" i="17"/>
  <c r="AI8" i="33"/>
  <c r="D8" i="16"/>
  <c r="D8" i="15"/>
  <c r="D8" i="14"/>
  <c r="D8" i="13"/>
  <c r="D8" i="8"/>
  <c r="N8" i="1"/>
  <c r="M8" i="1"/>
  <c r="M7" i="1" s="1"/>
  <c r="K8" i="1"/>
  <c r="K7" i="1" s="1"/>
  <c r="J8" i="1"/>
  <c r="H8" i="1"/>
  <c r="K7" i="34" l="1"/>
  <c r="W7" i="34"/>
  <c r="AC7" i="34"/>
  <c r="AF7" i="34"/>
  <c r="J7" i="34"/>
  <c r="U7" i="34"/>
  <c r="S7" i="34"/>
  <c r="X7" i="34"/>
  <c r="I7" i="34"/>
  <c r="P7" i="34"/>
  <c r="Y7" i="34"/>
  <c r="Z7" i="34"/>
  <c r="AD7" i="34"/>
  <c r="T7" i="34"/>
  <c r="R7" i="34"/>
  <c r="AE7" i="34"/>
  <c r="V7" i="34"/>
  <c r="G7" i="34"/>
  <c r="AB7" i="34"/>
  <c r="M7" i="34"/>
  <c r="AG7" i="34"/>
  <c r="H7" i="34"/>
  <c r="N7" i="34"/>
  <c r="L7" i="34"/>
  <c r="O7" i="34"/>
  <c r="Q7" i="34"/>
  <c r="R7" i="1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8" i="3"/>
  <c r="P11" i="3"/>
  <c r="D11" i="3" s="1"/>
  <c r="P15" i="3"/>
  <c r="P14" i="3"/>
  <c r="AG10" i="23"/>
  <c r="Q8" i="33"/>
  <c r="W9" i="33"/>
  <c r="AC8" i="33"/>
  <c r="AC9" i="33"/>
  <c r="K8" i="33"/>
  <c r="Q9" i="33"/>
  <c r="W11" i="23"/>
  <c r="F10" i="23"/>
  <c r="F9" i="33"/>
  <c r="L10" i="23"/>
  <c r="L9" i="33"/>
  <c r="S9" i="33"/>
  <c r="S10" i="23"/>
  <c r="AA10" i="33"/>
  <c r="AA11" i="23"/>
  <c r="Q12" i="23"/>
  <c r="Q11" i="33"/>
  <c r="Y9" i="23"/>
  <c r="D8" i="23"/>
  <c r="N9" i="23"/>
  <c r="AA9" i="33"/>
  <c r="R9" i="23"/>
  <c r="S8" i="33"/>
  <c r="G9" i="23"/>
  <c r="AE9" i="23"/>
  <c r="Q10" i="33"/>
  <c r="AC11" i="23"/>
  <c r="L8" i="33"/>
  <c r="M9" i="23"/>
  <c r="Z9" i="23"/>
  <c r="AD9" i="23"/>
  <c r="E10" i="23"/>
  <c r="E11" i="23" s="1"/>
  <c r="E9" i="33"/>
  <c r="K9" i="33"/>
  <c r="K10" i="23"/>
  <c r="H9" i="23"/>
  <c r="H10" i="23" s="1"/>
  <c r="T9" i="23"/>
  <c r="X9" i="23"/>
  <c r="AG10" i="33"/>
  <c r="AG11" i="23"/>
  <c r="W12" i="23"/>
  <c r="W11" i="33"/>
  <c r="I9" i="23"/>
  <c r="O9" i="23"/>
  <c r="U9" i="23"/>
  <c r="J9" i="23"/>
  <c r="P9" i="23"/>
  <c r="V9" i="23"/>
  <c r="AB9" i="23"/>
  <c r="AH9" i="23"/>
  <c r="AI7" i="33"/>
  <c r="AF7" i="33"/>
  <c r="G18" i="1"/>
  <c r="AD18" i="1"/>
  <c r="AM18" i="3"/>
  <c r="Q18" i="3"/>
  <c r="AB18" i="1"/>
  <c r="F18" i="1"/>
  <c r="F18" i="3"/>
  <c r="E18" i="3"/>
  <c r="X18" i="1"/>
  <c r="Y18" i="1" s="1"/>
  <c r="BN18" i="34"/>
  <c r="F18" i="34" s="1"/>
  <c r="BM18" i="34"/>
  <c r="AD17" i="1"/>
  <c r="AM17" i="3"/>
  <c r="AB17" i="1"/>
  <c r="F17" i="1"/>
  <c r="F17" i="3"/>
  <c r="G17" i="1"/>
  <c r="E17" i="3"/>
  <c r="X17" i="1"/>
  <c r="Y17" i="1" s="1"/>
  <c r="BN17" i="34"/>
  <c r="F17" i="34" s="1"/>
  <c r="BM17" i="34"/>
  <c r="E17" i="34" s="1"/>
  <c r="D17" i="8"/>
  <c r="G16" i="1"/>
  <c r="AD16" i="1"/>
  <c r="AE16" i="1" s="1"/>
  <c r="AM16" i="3"/>
  <c r="F16" i="3"/>
  <c r="E16" i="3"/>
  <c r="X16" i="1"/>
  <c r="D16" i="27"/>
  <c r="T16" i="1" s="1"/>
  <c r="BM16" i="34"/>
  <c r="E16" i="34" s="1"/>
  <c r="D16" i="34" s="1"/>
  <c r="D16" i="22"/>
  <c r="D16" i="17"/>
  <c r="D16" i="14"/>
  <c r="D16" i="13"/>
  <c r="AB15" i="1"/>
  <c r="F15" i="1"/>
  <c r="AM15" i="3"/>
  <c r="AD15" i="1"/>
  <c r="G15" i="1"/>
  <c r="P15" i="1" s="1"/>
  <c r="Q15" i="1" s="1"/>
  <c r="F15" i="3"/>
  <c r="D15" i="3" s="1"/>
  <c r="X15" i="1"/>
  <c r="BN15" i="34"/>
  <c r="F15" i="34" s="1"/>
  <c r="BM15" i="34"/>
  <c r="E15" i="34" s="1"/>
  <c r="Y15" i="1"/>
  <c r="D14" i="3"/>
  <c r="AD14" i="1"/>
  <c r="AE14" i="1" s="1"/>
  <c r="AM14" i="3"/>
  <c r="H14" i="1"/>
  <c r="G14" i="1" s="1"/>
  <c r="P14" i="1" s="1"/>
  <c r="Q14" i="1" s="1"/>
  <c r="BM14" i="34"/>
  <c r="E14" i="34" s="1"/>
  <c r="D14" i="34" s="1"/>
  <c r="D14" i="19"/>
  <c r="X14" i="1" s="1"/>
  <c r="Y14" i="1" s="1"/>
  <c r="AB13" i="1"/>
  <c r="AE13" i="1" s="1"/>
  <c r="D13" i="3"/>
  <c r="G13" i="1"/>
  <c r="P13" i="1" s="1"/>
  <c r="Q13" i="1" s="1"/>
  <c r="AM13" i="3"/>
  <c r="X13" i="1"/>
  <c r="BN13" i="34"/>
  <c r="F13" i="34" s="1"/>
  <c r="D13" i="30"/>
  <c r="W13" i="1" s="1"/>
  <c r="BM13" i="34"/>
  <c r="E13" i="34" s="1"/>
  <c r="D13" i="17"/>
  <c r="D13" i="15"/>
  <c r="D13" i="14"/>
  <c r="D13" i="13"/>
  <c r="D13" i="8"/>
  <c r="F12" i="1"/>
  <c r="D12" i="3"/>
  <c r="AD12" i="1"/>
  <c r="AE12" i="1" s="1"/>
  <c r="AM12" i="3"/>
  <c r="H12" i="1"/>
  <c r="G12" i="1" s="1"/>
  <c r="X12" i="1"/>
  <c r="Y12" i="1" s="1"/>
  <c r="BN12" i="34"/>
  <c r="F12" i="34" s="1"/>
  <c r="BM12" i="34"/>
  <c r="E12" i="34" s="1"/>
  <c r="D12" i="20"/>
  <c r="AM11" i="3"/>
  <c r="AD11" i="1"/>
  <c r="AE11" i="1" s="1"/>
  <c r="F11" i="1"/>
  <c r="H11" i="1"/>
  <c r="BN11" i="34"/>
  <c r="F11" i="34" s="1"/>
  <c r="BM11" i="34"/>
  <c r="E11" i="34" s="1"/>
  <c r="D11" i="19"/>
  <c r="X11" i="1" s="1"/>
  <c r="Y11" i="1" s="1"/>
  <c r="D11" i="17"/>
  <c r="D11" i="14"/>
  <c r="D11" i="13"/>
  <c r="D11" i="8"/>
  <c r="D10" i="3"/>
  <c r="G10" i="1"/>
  <c r="AM10" i="3"/>
  <c r="AD10" i="1"/>
  <c r="AE10" i="1" s="1"/>
  <c r="F10" i="1"/>
  <c r="X10" i="1"/>
  <c r="D10" i="31"/>
  <c r="D10" i="30"/>
  <c r="W10" i="1" s="1"/>
  <c r="W7" i="1" s="1"/>
  <c r="D10" i="29"/>
  <c r="V10" i="1" s="1"/>
  <c r="V7" i="1" s="1"/>
  <c r="D10" i="28"/>
  <c r="U10" i="1" s="1"/>
  <c r="U7" i="1" s="1"/>
  <c r="D10" i="27"/>
  <c r="T10" i="1" s="1"/>
  <c r="T7" i="1" s="1"/>
  <c r="D10" i="26"/>
  <c r="S10" i="1" s="1"/>
  <c r="D10" i="25"/>
  <c r="R10" i="1" s="1"/>
  <c r="BL10" i="34"/>
  <c r="F10" i="34"/>
  <c r="D10" i="34" s="1"/>
  <c r="D10" i="21"/>
  <c r="D10" i="16"/>
  <c r="E10" i="33"/>
  <c r="D10" i="14"/>
  <c r="D10" i="8"/>
  <c r="AD9" i="1"/>
  <c r="AD7" i="1" s="1"/>
  <c r="AM9" i="3"/>
  <c r="AB9" i="1"/>
  <c r="F9" i="1"/>
  <c r="Q9" i="3"/>
  <c r="J9" i="1"/>
  <c r="G9" i="1" s="1"/>
  <c r="E9" i="3"/>
  <c r="X9" i="1"/>
  <c r="Y9" i="1" s="1"/>
  <c r="BN9" i="34"/>
  <c r="BM9" i="34"/>
  <c r="E9" i="34" s="1"/>
  <c r="D9" i="18"/>
  <c r="AM8" i="3"/>
  <c r="F8" i="1"/>
  <c r="F7" i="1" s="1"/>
  <c r="D8" i="3"/>
  <c r="AC8" i="1"/>
  <c r="G8" i="1"/>
  <c r="X8" i="1"/>
  <c r="D8" i="31"/>
  <c r="BM8" i="34"/>
  <c r="D8" i="26"/>
  <c r="S8" i="1" s="1"/>
  <c r="H8" i="33"/>
  <c r="D8" i="21"/>
  <c r="D8" i="20"/>
  <c r="D8" i="18"/>
  <c r="E8" i="33"/>
  <c r="F8" i="33"/>
  <c r="AB7" i="1" l="1"/>
  <c r="G7" i="1"/>
  <c r="AE15" i="1"/>
  <c r="AE8" i="1"/>
  <c r="AE7" i="1" s="1"/>
  <c r="AC7" i="1"/>
  <c r="AE9" i="1"/>
  <c r="G11" i="1"/>
  <c r="P11" i="1" s="1"/>
  <c r="Q11" i="1" s="1"/>
  <c r="H7" i="1"/>
  <c r="J7" i="1"/>
  <c r="S7" i="1"/>
  <c r="E8" i="34"/>
  <c r="BM7" i="34"/>
  <c r="F9" i="34"/>
  <c r="F7" i="34" s="1"/>
  <c r="BN7" i="34"/>
  <c r="H9" i="33"/>
  <c r="V10" i="23"/>
  <c r="V9" i="33"/>
  <c r="H11" i="23"/>
  <c r="Z9" i="33"/>
  <c r="Z10" i="23"/>
  <c r="D9" i="23"/>
  <c r="G10" i="23"/>
  <c r="Y9" i="33"/>
  <c r="Y10" i="23"/>
  <c r="P9" i="33"/>
  <c r="P10" i="23"/>
  <c r="W12" i="33"/>
  <c r="W13" i="23"/>
  <c r="K10" i="33"/>
  <c r="K11" i="23"/>
  <c r="M10" i="23"/>
  <c r="M9" i="33"/>
  <c r="J9" i="33"/>
  <c r="J10" i="23"/>
  <c r="AG11" i="33"/>
  <c r="AG12" i="23"/>
  <c r="R10" i="23"/>
  <c r="R9" i="33"/>
  <c r="Q13" i="23"/>
  <c r="Q12" i="33"/>
  <c r="L10" i="33"/>
  <c r="L11" i="23"/>
  <c r="U9" i="33"/>
  <c r="U10" i="23"/>
  <c r="AC12" i="23"/>
  <c r="AC11" i="33"/>
  <c r="AA11" i="33"/>
  <c r="AA12" i="23"/>
  <c r="G9" i="33"/>
  <c r="AH9" i="33"/>
  <c r="AH10" i="23"/>
  <c r="O9" i="33"/>
  <c r="O10" i="23"/>
  <c r="X10" i="23"/>
  <c r="X9" i="33"/>
  <c r="E11" i="33"/>
  <c r="E12" i="23"/>
  <c r="N9" i="33"/>
  <c r="N10" i="23"/>
  <c r="F10" i="33"/>
  <c r="F11" i="23"/>
  <c r="H10" i="33"/>
  <c r="AB9" i="33"/>
  <c r="AB10" i="23"/>
  <c r="I9" i="33"/>
  <c r="I10" i="23"/>
  <c r="T9" i="33"/>
  <c r="T10" i="23"/>
  <c r="AD10" i="23"/>
  <c r="AD9" i="33"/>
  <c r="AE9" i="33"/>
  <c r="AE10" i="23"/>
  <c r="S11" i="23"/>
  <c r="S10" i="33"/>
  <c r="X7" i="1"/>
  <c r="P8" i="1"/>
  <c r="Y8" i="1"/>
  <c r="AE17" i="1"/>
  <c r="AE18" i="1"/>
  <c r="P12" i="1"/>
  <c r="Q12" i="1" s="1"/>
  <c r="P10" i="1"/>
  <c r="Q10" i="1" s="1"/>
  <c r="Y13" i="1"/>
  <c r="E18" i="1"/>
  <c r="P18" i="1" s="1"/>
  <c r="Q18" i="1" s="1"/>
  <c r="D18" i="3"/>
  <c r="BL18" i="34"/>
  <c r="E18" i="34"/>
  <c r="D18" i="34" s="1"/>
  <c r="E17" i="1"/>
  <c r="P17" i="1" s="1"/>
  <c r="Q17" i="1" s="1"/>
  <c r="D17" i="3"/>
  <c r="D17" i="34"/>
  <c r="BL17" i="34"/>
  <c r="D16" i="3"/>
  <c r="E16" i="1"/>
  <c r="P16" i="1" s="1"/>
  <c r="Q16" i="1" s="1"/>
  <c r="Y16" i="1"/>
  <c r="BL16" i="34"/>
  <c r="D15" i="34"/>
  <c r="BL15" i="34"/>
  <c r="BL14" i="34"/>
  <c r="D13" i="34"/>
  <c r="BL13" i="34"/>
  <c r="D12" i="34"/>
  <c r="BL12" i="34"/>
  <c r="D11" i="34"/>
  <c r="BL11" i="34"/>
  <c r="Y10" i="1"/>
  <c r="E9" i="1"/>
  <c r="D9" i="3"/>
  <c r="BL9" i="34"/>
  <c r="BL8" i="34"/>
  <c r="D8" i="33"/>
  <c r="P9" i="1" l="1"/>
  <c r="Q9" i="1" s="1"/>
  <c r="E7" i="1"/>
  <c r="BL7" i="34"/>
  <c r="D9" i="34"/>
  <c r="D8" i="34"/>
  <c r="D7" i="34" s="1"/>
  <c r="E7" i="34"/>
  <c r="Q8" i="1"/>
  <c r="P7" i="1"/>
  <c r="Q7" i="1" s="1"/>
  <c r="D9" i="33"/>
  <c r="D9" i="1" s="1"/>
  <c r="AD11" i="23"/>
  <c r="AD10" i="33"/>
  <c r="E12" i="33"/>
  <c r="E13" i="23"/>
  <c r="AH11" i="23"/>
  <c r="AH10" i="33"/>
  <c r="AC12" i="33"/>
  <c r="AC13" i="23"/>
  <c r="Q14" i="23"/>
  <c r="Q13" i="33"/>
  <c r="G11" i="23"/>
  <c r="G10" i="33"/>
  <c r="T10" i="33"/>
  <c r="T11" i="23"/>
  <c r="U10" i="33"/>
  <c r="U11" i="23"/>
  <c r="P10" i="33"/>
  <c r="P11" i="23"/>
  <c r="V10" i="33"/>
  <c r="V11" i="23"/>
  <c r="S11" i="33"/>
  <c r="S12" i="23"/>
  <c r="F12" i="23"/>
  <c r="F11" i="33"/>
  <c r="R11" i="23"/>
  <c r="R10" i="33"/>
  <c r="M10" i="33"/>
  <c r="M11" i="23"/>
  <c r="Z10" i="33"/>
  <c r="Z11" i="23"/>
  <c r="AE11" i="23"/>
  <c r="AE10" i="33"/>
  <c r="I10" i="33"/>
  <c r="I11" i="23"/>
  <c r="X11" i="23"/>
  <c r="X10" i="33"/>
  <c r="AA12" i="33"/>
  <c r="AA13" i="23"/>
  <c r="L12" i="23"/>
  <c r="L11" i="33"/>
  <c r="AG13" i="23"/>
  <c r="AG12" i="33"/>
  <c r="K12" i="23"/>
  <c r="K11" i="33"/>
  <c r="N11" i="23"/>
  <c r="N10" i="33"/>
  <c r="O10" i="33"/>
  <c r="O11" i="23"/>
  <c r="Y11" i="23"/>
  <c r="Y10" i="33"/>
  <c r="H12" i="23"/>
  <c r="H11" i="33"/>
  <c r="AB10" i="33"/>
  <c r="AB11" i="23"/>
  <c r="J10" i="33"/>
  <c r="J11" i="23"/>
  <c r="W14" i="23"/>
  <c r="W13" i="33"/>
  <c r="D10" i="23"/>
  <c r="Y7" i="1"/>
  <c r="D8" i="1"/>
  <c r="J11" i="33" l="1"/>
  <c r="J12" i="23"/>
  <c r="R11" i="33"/>
  <c r="R12" i="23"/>
  <c r="T12" i="23"/>
  <c r="T11" i="33"/>
  <c r="Q14" i="33"/>
  <c r="Q15" i="23"/>
  <c r="N12" i="23"/>
  <c r="N11" i="33"/>
  <c r="AG14" i="23"/>
  <c r="AG13" i="33"/>
  <c r="X11" i="33"/>
  <c r="X12" i="23"/>
  <c r="Z11" i="33"/>
  <c r="Z12" i="23"/>
  <c r="S12" i="33"/>
  <c r="S13" i="23"/>
  <c r="AC13" i="33"/>
  <c r="AC14" i="23"/>
  <c r="I11" i="33"/>
  <c r="I12" i="23"/>
  <c r="H13" i="23"/>
  <c r="H12" i="33"/>
  <c r="L12" i="33"/>
  <c r="L13" i="23"/>
  <c r="M11" i="33"/>
  <c r="M12" i="23"/>
  <c r="D11" i="23"/>
  <c r="V11" i="33"/>
  <c r="V12" i="23"/>
  <c r="U12" i="23"/>
  <c r="U11" i="33"/>
  <c r="D10" i="33"/>
  <c r="AD11" i="33"/>
  <c r="AD12" i="23"/>
  <c r="O12" i="23"/>
  <c r="O11" i="33"/>
  <c r="AA14" i="23"/>
  <c r="AA13" i="33"/>
  <c r="G12" i="23"/>
  <c r="G11" i="33"/>
  <c r="AH12" i="23"/>
  <c r="AH11" i="33"/>
  <c r="W15" i="23"/>
  <c r="W14" i="33"/>
  <c r="AB12" i="23"/>
  <c r="AB11" i="33"/>
  <c r="Y11" i="33"/>
  <c r="Y12" i="23"/>
  <c r="K12" i="33"/>
  <c r="K13" i="23"/>
  <c r="AE11" i="33"/>
  <c r="AE12" i="23"/>
  <c r="F12" i="33"/>
  <c r="F13" i="23"/>
  <c r="P11" i="33"/>
  <c r="P12" i="23"/>
  <c r="E14" i="23"/>
  <c r="E13" i="33"/>
  <c r="P12" i="33" l="1"/>
  <c r="P13" i="23"/>
  <c r="D12" i="23"/>
  <c r="G13" i="23"/>
  <c r="G12" i="33"/>
  <c r="S13" i="33"/>
  <c r="S14" i="23"/>
  <c r="W15" i="33"/>
  <c r="W16" i="23"/>
  <c r="D10" i="1"/>
  <c r="F14" i="23"/>
  <c r="F13" i="33"/>
  <c r="Y13" i="23"/>
  <c r="Y12" i="33"/>
  <c r="AA15" i="23"/>
  <c r="AA14" i="33"/>
  <c r="I13" i="23"/>
  <c r="I12" i="33"/>
  <c r="Z12" i="33"/>
  <c r="Z13" i="23"/>
  <c r="T12" i="33"/>
  <c r="T13" i="23"/>
  <c r="U12" i="33"/>
  <c r="U13" i="23"/>
  <c r="L14" i="23"/>
  <c r="L13" i="33"/>
  <c r="N12" i="33"/>
  <c r="N13" i="23"/>
  <c r="R12" i="33"/>
  <c r="R13" i="23"/>
  <c r="E14" i="33"/>
  <c r="E15" i="23"/>
  <c r="AE12" i="33"/>
  <c r="AE13" i="23"/>
  <c r="AH13" i="23"/>
  <c r="AH12" i="33"/>
  <c r="O12" i="33"/>
  <c r="O13" i="23"/>
  <c r="V13" i="23"/>
  <c r="V12" i="33"/>
  <c r="AC14" i="33"/>
  <c r="AC15" i="23"/>
  <c r="X13" i="23"/>
  <c r="X12" i="33"/>
  <c r="AB12" i="33"/>
  <c r="AB13" i="23"/>
  <c r="D11" i="33"/>
  <c r="D11" i="1" s="1"/>
  <c r="AD13" i="23"/>
  <c r="AD12" i="33"/>
  <c r="Q16" i="23"/>
  <c r="Q15" i="33"/>
  <c r="J12" i="33"/>
  <c r="J13" i="23"/>
  <c r="K14" i="23"/>
  <c r="K13" i="33"/>
  <c r="H14" i="23"/>
  <c r="H13" i="33"/>
  <c r="M12" i="33"/>
  <c r="M13" i="23"/>
  <c r="AG15" i="23"/>
  <c r="AG14" i="33"/>
  <c r="M13" i="33" l="1"/>
  <c r="M14" i="23"/>
  <c r="X13" i="33"/>
  <c r="X14" i="23"/>
  <c r="O14" i="23"/>
  <c r="O13" i="33"/>
  <c r="E15" i="33"/>
  <c r="E16" i="23"/>
  <c r="K14" i="33"/>
  <c r="K15" i="23"/>
  <c r="L14" i="33"/>
  <c r="L15" i="23"/>
  <c r="I13" i="33"/>
  <c r="I14" i="23"/>
  <c r="Y13" i="33"/>
  <c r="Y14" i="23"/>
  <c r="J13" i="33"/>
  <c r="J14" i="23"/>
  <c r="R14" i="23"/>
  <c r="R13" i="33"/>
  <c r="U13" i="33"/>
  <c r="U14" i="23"/>
  <c r="T14" i="23"/>
  <c r="T13" i="33"/>
  <c r="D13" i="23"/>
  <c r="G14" i="23"/>
  <c r="G13" i="33"/>
  <c r="AD13" i="33"/>
  <c r="AD14" i="23"/>
  <c r="AH14" i="23"/>
  <c r="AH13" i="33"/>
  <c r="F15" i="23"/>
  <c r="F14" i="33"/>
  <c r="H15" i="23"/>
  <c r="H14" i="33"/>
  <c r="D12" i="33"/>
  <c r="D12" i="1" s="1"/>
  <c r="AE13" i="33"/>
  <c r="AE14" i="23"/>
  <c r="N14" i="23"/>
  <c r="N13" i="33"/>
  <c r="Z13" i="33"/>
  <c r="Z14" i="23"/>
  <c r="P13" i="33"/>
  <c r="P14" i="23"/>
  <c r="AG15" i="33"/>
  <c r="AG16" i="23"/>
  <c r="Q17" i="23"/>
  <c r="Q16" i="33"/>
  <c r="V13" i="33"/>
  <c r="V14" i="23"/>
  <c r="AA16" i="23"/>
  <c r="AA15" i="33"/>
  <c r="S14" i="33"/>
  <c r="S15" i="23"/>
  <c r="AB13" i="33"/>
  <c r="AB14" i="23"/>
  <c r="AC16" i="23"/>
  <c r="AC15" i="33"/>
  <c r="W16" i="33"/>
  <c r="W17" i="23"/>
  <c r="S15" i="33" l="1"/>
  <c r="S16" i="23"/>
  <c r="V15" i="23"/>
  <c r="V14" i="33"/>
  <c r="N15" i="23"/>
  <c r="N14" i="33"/>
  <c r="U15" i="23"/>
  <c r="U14" i="33"/>
  <c r="P15" i="23"/>
  <c r="P14" i="33"/>
  <c r="AE15" i="23"/>
  <c r="AE14" i="33"/>
  <c r="F15" i="33"/>
  <c r="F16" i="23"/>
  <c r="D13" i="33"/>
  <c r="Y14" i="33"/>
  <c r="Y15" i="23"/>
  <c r="AC17" i="23"/>
  <c r="AC16" i="33"/>
  <c r="D14" i="23"/>
  <c r="G15" i="23"/>
  <c r="G14" i="33"/>
  <c r="O15" i="23"/>
  <c r="O14" i="33"/>
  <c r="Z15" i="23"/>
  <c r="Z14" i="33"/>
  <c r="AH14" i="33"/>
  <c r="AH15" i="23"/>
  <c r="R15" i="23"/>
  <c r="R14" i="33"/>
  <c r="I15" i="23"/>
  <c r="I14" i="33"/>
  <c r="K16" i="23"/>
  <c r="K15" i="33"/>
  <c r="X15" i="23"/>
  <c r="X14" i="33"/>
  <c r="AB14" i="33"/>
  <c r="AB15" i="23"/>
  <c r="AA16" i="33"/>
  <c r="AA17" i="23"/>
  <c r="Q17" i="33"/>
  <c r="Q18" i="23"/>
  <c r="Q18" i="33" s="1"/>
  <c r="AD14" i="33"/>
  <c r="AD15" i="23"/>
  <c r="W17" i="33"/>
  <c r="W18" i="23"/>
  <c r="W18" i="33" s="1"/>
  <c r="W7" i="33" s="1"/>
  <c r="AG17" i="23"/>
  <c r="AG16" i="33"/>
  <c r="H16" i="23"/>
  <c r="H15" i="33"/>
  <c r="T15" i="23"/>
  <c r="T14" i="33"/>
  <c r="J14" i="33"/>
  <c r="J15" i="23"/>
  <c r="L16" i="23"/>
  <c r="L15" i="33"/>
  <c r="E16" i="33"/>
  <c r="E17" i="23"/>
  <c r="M14" i="33"/>
  <c r="M15" i="23"/>
  <c r="D14" i="33" l="1"/>
  <c r="D14" i="1" s="1"/>
  <c r="AA18" i="23"/>
  <c r="AA18" i="33" s="1"/>
  <c r="AA17" i="33"/>
  <c r="AH15" i="33"/>
  <c r="AH16" i="23"/>
  <c r="O15" i="33"/>
  <c r="O16" i="23"/>
  <c r="F16" i="33"/>
  <c r="F17" i="23"/>
  <c r="N16" i="23"/>
  <c r="N15" i="33"/>
  <c r="E18" i="23"/>
  <c r="E18" i="33" s="1"/>
  <c r="E17" i="33"/>
  <c r="AG17" i="33"/>
  <c r="AG18" i="23"/>
  <c r="AG18" i="33" s="1"/>
  <c r="K16" i="33"/>
  <c r="K17" i="23"/>
  <c r="AC18" i="23"/>
  <c r="AC18" i="33" s="1"/>
  <c r="AC17" i="33"/>
  <c r="M15" i="33"/>
  <c r="M16" i="23"/>
  <c r="V15" i="33"/>
  <c r="V16" i="23"/>
  <c r="X16" i="23"/>
  <c r="X15" i="33"/>
  <c r="D13" i="1"/>
  <c r="L16" i="33"/>
  <c r="L17" i="23"/>
  <c r="H17" i="23"/>
  <c r="H16" i="33"/>
  <c r="AD16" i="23"/>
  <c r="AD15" i="33"/>
  <c r="AB16" i="23"/>
  <c r="AB15" i="33"/>
  <c r="J15" i="33"/>
  <c r="J16" i="23"/>
  <c r="D15" i="23"/>
  <c r="I15" i="33"/>
  <c r="I16" i="23"/>
  <c r="Z15" i="33"/>
  <c r="Z16" i="23"/>
  <c r="G16" i="23"/>
  <c r="G15" i="33"/>
  <c r="Y15" i="33"/>
  <c r="Y16" i="23"/>
  <c r="AE16" i="23"/>
  <c r="AE15" i="33"/>
  <c r="S17" i="23"/>
  <c r="S16" i="33"/>
  <c r="R16" i="23"/>
  <c r="R15" i="33"/>
  <c r="P15" i="33"/>
  <c r="P16" i="23"/>
  <c r="T15" i="33"/>
  <c r="T16" i="23"/>
  <c r="Q7" i="33"/>
  <c r="U15" i="33"/>
  <c r="U16" i="23"/>
  <c r="AA7" i="33" l="1"/>
  <c r="D15" i="33"/>
  <c r="AC7" i="33"/>
  <c r="D15" i="1"/>
  <c r="P16" i="33"/>
  <c r="P17" i="23"/>
  <c r="E7" i="33"/>
  <c r="AE17" i="23"/>
  <c r="AE16" i="33"/>
  <c r="L17" i="33"/>
  <c r="L18" i="23"/>
  <c r="L18" i="33" s="1"/>
  <c r="L7" i="33" s="1"/>
  <c r="V16" i="33"/>
  <c r="V17" i="23"/>
  <c r="K18" i="23"/>
  <c r="K18" i="33" s="1"/>
  <c r="K17" i="33"/>
  <c r="AH16" i="33"/>
  <c r="AH17" i="23"/>
  <c r="U16" i="33"/>
  <c r="U17" i="23"/>
  <c r="Z16" i="33"/>
  <c r="Z17" i="23"/>
  <c r="H18" i="23"/>
  <c r="H18" i="33" s="1"/>
  <c r="H17" i="33"/>
  <c r="Y16" i="33"/>
  <c r="Y17" i="23"/>
  <c r="I16" i="33"/>
  <c r="I17" i="23"/>
  <c r="AB16" i="33"/>
  <c r="AB17" i="23"/>
  <c r="N17" i="23"/>
  <c r="N16" i="33"/>
  <c r="X17" i="23"/>
  <c r="X16" i="33"/>
  <c r="R16" i="33"/>
  <c r="R17" i="23"/>
  <c r="M17" i="23"/>
  <c r="M16" i="33"/>
  <c r="AG7" i="33"/>
  <c r="F17" i="33"/>
  <c r="F18" i="23"/>
  <c r="F18" i="33" s="1"/>
  <c r="F7" i="33" s="1"/>
  <c r="T16" i="33"/>
  <c r="T17" i="23"/>
  <c r="AD17" i="23"/>
  <c r="AD16" i="33"/>
  <c r="S17" i="33"/>
  <c r="S18" i="23"/>
  <c r="S18" i="33" s="1"/>
  <c r="S7" i="33" s="1"/>
  <c r="G17" i="23"/>
  <c r="G16" i="33"/>
  <c r="D16" i="23"/>
  <c r="J16" i="33"/>
  <c r="J17" i="23"/>
  <c r="O16" i="33"/>
  <c r="O17" i="23"/>
  <c r="D17" i="23" l="1"/>
  <c r="AB17" i="33"/>
  <c r="AB18" i="23"/>
  <c r="AB18" i="33" s="1"/>
  <c r="H7" i="33"/>
  <c r="AH18" i="23"/>
  <c r="AH18" i="33" s="1"/>
  <c r="AH7" i="33" s="1"/>
  <c r="AH17" i="33"/>
  <c r="P18" i="23"/>
  <c r="P18" i="33" s="1"/>
  <c r="P17" i="33"/>
  <c r="R17" i="33"/>
  <c r="R18" i="23"/>
  <c r="R18" i="33" s="1"/>
  <c r="R7" i="33" s="1"/>
  <c r="J17" i="33"/>
  <c r="J18" i="23"/>
  <c r="J18" i="33" s="1"/>
  <c r="I17" i="33"/>
  <c r="I18" i="23"/>
  <c r="I18" i="33" s="1"/>
  <c r="X18" i="23"/>
  <c r="X18" i="33" s="1"/>
  <c r="X17" i="33"/>
  <c r="Z18" i="23"/>
  <c r="Z18" i="33" s="1"/>
  <c r="Z7" i="33" s="1"/>
  <c r="Z17" i="33"/>
  <c r="O17" i="33"/>
  <c r="O18" i="23"/>
  <c r="O18" i="33" s="1"/>
  <c r="D16" i="33"/>
  <c r="AD17" i="33"/>
  <c r="AD18" i="23"/>
  <c r="AD18" i="33" s="1"/>
  <c r="AD7" i="33" s="1"/>
  <c r="Y18" i="23"/>
  <c r="Y18" i="33" s="1"/>
  <c r="Y17" i="33"/>
  <c r="K7" i="33"/>
  <c r="AE18" i="23"/>
  <c r="AE18" i="33" s="1"/>
  <c r="AE17" i="33"/>
  <c r="G18" i="23"/>
  <c r="G17" i="33"/>
  <c r="T17" i="33"/>
  <c r="T18" i="23"/>
  <c r="T18" i="33" s="1"/>
  <c r="M17" i="33"/>
  <c r="M18" i="23"/>
  <c r="M18" i="33" s="1"/>
  <c r="M7" i="33" s="1"/>
  <c r="N17" i="33"/>
  <c r="N18" i="23"/>
  <c r="N18" i="33" s="1"/>
  <c r="U17" i="33"/>
  <c r="U18" i="23"/>
  <c r="U18" i="33" s="1"/>
  <c r="V17" i="33"/>
  <c r="V18" i="23"/>
  <c r="V18" i="33" s="1"/>
  <c r="V7" i="33" s="1"/>
  <c r="P7" i="33" l="1"/>
  <c r="N7" i="33"/>
  <c r="D17" i="33"/>
  <c r="D17" i="1" s="1"/>
  <c r="Y7" i="33"/>
  <c r="AE7" i="33"/>
  <c r="D16" i="1"/>
  <c r="X7" i="33"/>
  <c r="U7" i="33"/>
  <c r="T7" i="33"/>
  <c r="O7" i="33"/>
  <c r="I7" i="33"/>
  <c r="AB7" i="33"/>
  <c r="D18" i="23"/>
  <c r="D7" i="23" s="1"/>
  <c r="G18" i="33"/>
  <c r="J7" i="33"/>
  <c r="G7" i="33" l="1"/>
  <c r="D18" i="33"/>
  <c r="D18" i="1" l="1"/>
  <c r="D7" i="1" s="1"/>
  <c r="D7" i="33"/>
</calcChain>
</file>

<file path=xl/sharedStrings.xml><?xml version="1.0" encoding="utf-8"?>
<sst xmlns="http://schemas.openxmlformats.org/spreadsheetml/2006/main" count="2686" uniqueCount="284">
  <si>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</si>
  <si>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</si>
  <si>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</si>
  <si>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</si>
  <si>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</si>
  <si>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</si>
  <si>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</si>
  <si>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</si>
  <si>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</si>
  <si>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</si>
  <si>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</si>
  <si>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</si>
  <si>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</si>
  <si>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</si>
  <si>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</si>
  <si>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</si>
  <si>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</si>
  <si>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</si>
  <si>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</si>
  <si>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</si>
  <si>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</si>
  <si>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</si>
  <si>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</si>
  <si>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</si>
  <si>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</si>
  <si>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</si>
  <si>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</si>
  <si>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</si>
  <si>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</si>
  <si>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</si>
  <si>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</si>
  <si>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</si>
  <si>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</si>
  <si>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</si>
  <si>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</si>
  <si>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</si>
  <si>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</si>
  <si>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</si>
  <si>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</si>
  <si>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</si>
  <si>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</si>
  <si>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</si>
  <si>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</si>
  <si>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</si>
  <si>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</si>
  <si>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</si>
  <si>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</si>
  <si>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</si>
  <si>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</si>
  <si>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</si>
  <si>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</si>
  <si>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</si>
  <si>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</si>
  <si>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</si>
  <si>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</si>
  <si>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</si>
  <si>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</si>
  <si>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</si>
  <si>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</si>
  <si>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</si>
  <si>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</si>
  <si>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</si>
  <si>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</si>
  <si>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</si>
  <si>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</si>
  <si>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</si>
  <si>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</si>
  <si>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</si>
  <si>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</si>
  <si>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</si>
  <si>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</si>
  <si>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</si>
  <si>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</si>
  <si>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</si>
  <si>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</si>
  <si>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</si>
  <si>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</si>
  <si>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</si>
  <si>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</si>
  <si>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</si>
  <si>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</si>
  <si>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</si>
  <si>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</si>
  <si>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</si>
  <si>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</si>
  <si>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</si>
  <si>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</si>
  <si>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</si>
  <si>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</si>
  <si>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</si>
  <si>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</si>
  <si>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</si>
  <si>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</si>
  <si>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</si>
  <si>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</si>
  <si>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</si>
  <si>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</si>
  <si>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</si>
  <si>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</si>
  <si>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</si>
  <si>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</si>
  <si>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</si>
  <si>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</si>
  <si>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</si>
  <si>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</si>
  <si>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</si>
  <si>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</si>
  <si>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</si>
  <si>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</si>
  <si>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</si>
  <si>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</si>
  <si>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</si>
  <si>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</si>
  <si>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</si>
  <si>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</si>
  <si>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</si>
  <si>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</si>
  <si>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</si>
  <si>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</si>
  <si>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</si>
  <si>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</si>
  <si>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</si>
  <si>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</si>
  <si>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山口県</t>
    <phoneticPr fontId="2"/>
  </si>
  <si>
    <t>35202</t>
    <phoneticPr fontId="2"/>
  </si>
  <si>
    <t>宇部市</t>
    <phoneticPr fontId="2"/>
  </si>
  <si>
    <t>35202</t>
    <phoneticPr fontId="2"/>
  </si>
  <si>
    <t>山口県</t>
    <phoneticPr fontId="2"/>
  </si>
  <si>
    <t>宇部市</t>
    <phoneticPr fontId="2"/>
  </si>
  <si>
    <t>山口県</t>
    <phoneticPr fontId="2"/>
  </si>
  <si>
    <t>宇部市</t>
    <phoneticPr fontId="2"/>
  </si>
  <si>
    <t>35202</t>
    <phoneticPr fontId="2"/>
  </si>
  <si>
    <t>宇部市</t>
    <phoneticPr fontId="2"/>
  </si>
  <si>
    <t>35202</t>
    <phoneticPr fontId="2"/>
  </si>
  <si>
    <t>35202</t>
    <phoneticPr fontId="2"/>
  </si>
  <si>
    <t>宇部市</t>
    <phoneticPr fontId="2"/>
  </si>
  <si>
    <t>35202</t>
    <phoneticPr fontId="2"/>
  </si>
  <si>
    <t>35204</t>
    <phoneticPr fontId="2"/>
  </si>
  <si>
    <t>萩市</t>
    <phoneticPr fontId="2"/>
  </si>
  <si>
    <t>35204</t>
    <phoneticPr fontId="2"/>
  </si>
  <si>
    <t>萩市</t>
    <phoneticPr fontId="2"/>
  </si>
  <si>
    <t>山口県</t>
    <phoneticPr fontId="2"/>
  </si>
  <si>
    <t>萩市</t>
    <phoneticPr fontId="2"/>
  </si>
  <si>
    <t>35204</t>
    <phoneticPr fontId="2"/>
  </si>
  <si>
    <t>萩市</t>
    <phoneticPr fontId="2"/>
  </si>
  <si>
    <t>35204</t>
    <phoneticPr fontId="2"/>
  </si>
  <si>
    <t>山口県</t>
    <phoneticPr fontId="2"/>
  </si>
  <si>
    <t>35204</t>
    <phoneticPr fontId="2"/>
  </si>
  <si>
    <t>萩市</t>
    <phoneticPr fontId="2"/>
  </si>
  <si>
    <t>山口県</t>
    <phoneticPr fontId="2"/>
  </si>
  <si>
    <t>山口県</t>
    <phoneticPr fontId="2"/>
  </si>
  <si>
    <t>山口県</t>
    <phoneticPr fontId="2"/>
  </si>
  <si>
    <t>35204</t>
    <phoneticPr fontId="2"/>
  </si>
  <si>
    <t>萩市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</si>
  <si>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</si>
  <si>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</si>
  <si>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</si>
  <si>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</si>
  <si>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</si>
  <si>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</si>
  <si>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山口県</t>
    <phoneticPr fontId="2"/>
  </si>
  <si>
    <t>35206</t>
    <phoneticPr fontId="2"/>
  </si>
  <si>
    <t>防府市</t>
    <phoneticPr fontId="2"/>
  </si>
  <si>
    <t>35206</t>
    <phoneticPr fontId="2"/>
  </si>
  <si>
    <t>35206</t>
    <phoneticPr fontId="2"/>
  </si>
  <si>
    <t>防府市</t>
    <phoneticPr fontId="2"/>
  </si>
  <si>
    <t>35206</t>
    <phoneticPr fontId="2"/>
  </si>
  <si>
    <t>35206</t>
    <phoneticPr fontId="2"/>
  </si>
  <si>
    <t>山口県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</si>
  <si>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</si>
  <si>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</si>
  <si>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</si>
  <si>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</si>
  <si>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35210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</si>
  <si>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</si>
  <si>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</si>
  <si>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</si>
  <si>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</si>
  <si>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山口県</t>
    <phoneticPr fontId="2"/>
  </si>
  <si>
    <t>35211</t>
    <phoneticPr fontId="2"/>
  </si>
  <si>
    <t>長門市</t>
    <phoneticPr fontId="2"/>
  </si>
  <si>
    <t>山口県</t>
    <phoneticPr fontId="2"/>
  </si>
  <si>
    <t>35211</t>
    <phoneticPr fontId="2"/>
  </si>
  <si>
    <t>35211</t>
    <phoneticPr fontId="2"/>
  </si>
  <si>
    <t>長門市</t>
    <phoneticPr fontId="2"/>
  </si>
  <si>
    <t>35213</t>
    <phoneticPr fontId="2"/>
  </si>
  <si>
    <t>美祢市</t>
    <phoneticPr fontId="2"/>
  </si>
  <si>
    <t>35213</t>
    <phoneticPr fontId="2"/>
  </si>
  <si>
    <t>山口県</t>
    <phoneticPr fontId="2"/>
  </si>
  <si>
    <t>美祢市</t>
    <phoneticPr fontId="2"/>
  </si>
  <si>
    <t>35213</t>
    <phoneticPr fontId="2"/>
  </si>
  <si>
    <t>35213</t>
    <phoneticPr fontId="2"/>
  </si>
  <si>
    <t>美祢市</t>
    <phoneticPr fontId="2"/>
  </si>
  <si>
    <t>美祢市</t>
    <phoneticPr fontId="2"/>
  </si>
  <si>
    <t>山口県</t>
    <phoneticPr fontId="2"/>
  </si>
  <si>
    <t>美祢市</t>
    <phoneticPr fontId="2"/>
  </si>
  <si>
    <t>山口県</t>
    <phoneticPr fontId="2"/>
  </si>
  <si>
    <t>35213</t>
    <phoneticPr fontId="2"/>
  </si>
  <si>
    <t>美祢市</t>
    <phoneticPr fontId="2"/>
  </si>
  <si>
    <t>35215</t>
    <phoneticPr fontId="2"/>
  </si>
  <si>
    <t>周南市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</si>
  <si>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</si>
  <si>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</si>
  <si>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</si>
  <si>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</si>
  <si>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</si>
  <si>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山口県</t>
    <phoneticPr fontId="2"/>
  </si>
  <si>
    <t>35216</t>
    <phoneticPr fontId="2"/>
  </si>
  <si>
    <t>山陽小野田市</t>
    <phoneticPr fontId="2"/>
  </si>
  <si>
    <t>35216</t>
    <phoneticPr fontId="2"/>
  </si>
  <si>
    <t>山陽小野田市</t>
    <phoneticPr fontId="2"/>
  </si>
  <si>
    <t>山陽小野田市</t>
    <phoneticPr fontId="2"/>
  </si>
  <si>
    <t>35216</t>
    <phoneticPr fontId="2"/>
  </si>
  <si>
    <t>35216</t>
    <phoneticPr fontId="2"/>
  </si>
  <si>
    <t>35216</t>
    <phoneticPr fontId="2"/>
  </si>
  <si>
    <t>山陽小野田市</t>
    <phoneticPr fontId="2"/>
  </si>
  <si>
    <t>山陽小野田市</t>
    <phoneticPr fontId="2"/>
  </si>
  <si>
    <t>35216</t>
    <phoneticPr fontId="2"/>
  </si>
  <si>
    <t>山口県</t>
    <phoneticPr fontId="2"/>
  </si>
  <si>
    <t>山陽小野田市</t>
    <phoneticPr fontId="2"/>
  </si>
  <si>
    <t>35216</t>
    <phoneticPr fontId="2"/>
  </si>
  <si>
    <t>山口県</t>
    <phoneticPr fontId="2"/>
  </si>
  <si>
    <t>山陽小野田市</t>
    <phoneticPr fontId="2"/>
  </si>
  <si>
    <t>35216</t>
    <phoneticPr fontId="2"/>
  </si>
  <si>
    <t>35321</t>
    <phoneticPr fontId="2"/>
  </si>
  <si>
    <t>和木町</t>
    <phoneticPr fontId="2"/>
  </si>
  <si>
    <t>和木町</t>
    <phoneticPr fontId="2"/>
  </si>
  <si>
    <t>35321</t>
    <phoneticPr fontId="2"/>
  </si>
  <si>
    <t>山口県</t>
    <phoneticPr fontId="2"/>
  </si>
  <si>
    <t>和木町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</si>
  <si>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</si>
  <si>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</si>
  <si>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</si>
  <si>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</si>
  <si>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35321</t>
    <phoneticPr fontId="2"/>
  </si>
  <si>
    <t>35321</t>
    <phoneticPr fontId="2"/>
  </si>
  <si>
    <t>和木町</t>
    <phoneticPr fontId="2"/>
  </si>
  <si>
    <t>35341</t>
    <phoneticPr fontId="2"/>
  </si>
  <si>
    <t>上関町</t>
    <phoneticPr fontId="2"/>
  </si>
  <si>
    <t>山口県</t>
    <phoneticPr fontId="2"/>
  </si>
  <si>
    <t>35341</t>
    <phoneticPr fontId="2"/>
  </si>
  <si>
    <t>上関町</t>
    <phoneticPr fontId="2"/>
  </si>
  <si>
    <t>35341</t>
    <phoneticPr fontId="2"/>
  </si>
  <si>
    <t>上関町</t>
    <phoneticPr fontId="2"/>
  </si>
  <si>
    <t>上関町</t>
    <phoneticPr fontId="2"/>
  </si>
  <si>
    <t>35341</t>
    <phoneticPr fontId="2"/>
  </si>
  <si>
    <t>上関町</t>
    <phoneticPr fontId="2"/>
  </si>
  <si>
    <t>上関町</t>
    <phoneticPr fontId="2"/>
  </si>
  <si>
    <t>35341</t>
    <phoneticPr fontId="2"/>
  </si>
  <si>
    <t>山口県</t>
    <phoneticPr fontId="2"/>
  </si>
  <si>
    <t>35341</t>
    <phoneticPr fontId="2"/>
  </si>
  <si>
    <t>35341</t>
    <phoneticPr fontId="2"/>
  </si>
  <si>
    <t>上関町</t>
    <phoneticPr fontId="2"/>
  </si>
  <si>
    <t>山口県</t>
    <phoneticPr fontId="2"/>
  </si>
  <si>
    <t>上関町</t>
    <phoneticPr fontId="2"/>
  </si>
  <si>
    <t>山口県</t>
    <phoneticPr fontId="2"/>
  </si>
  <si>
    <t>35341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</si>
  <si>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</si>
  <si>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</si>
  <si>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</si>
  <si>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</si>
  <si>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</si>
  <si>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35344</t>
    <phoneticPr fontId="2"/>
  </si>
  <si>
    <t>平生町</t>
    <phoneticPr fontId="2"/>
  </si>
  <si>
    <t>山口県</t>
    <phoneticPr fontId="2"/>
  </si>
  <si>
    <t>35344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</si>
  <si>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</si>
  <si>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</si>
  <si>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</si>
  <si>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</si>
  <si>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</si>
  <si>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</si>
  <si>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</si>
  <si>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</si>
  <si>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山口県</t>
    <phoneticPr fontId="2"/>
  </si>
  <si>
    <t>35344</t>
    <phoneticPr fontId="2"/>
  </si>
  <si>
    <t>平生町</t>
    <phoneticPr fontId="2"/>
  </si>
  <si>
    <t>平生町</t>
    <phoneticPr fontId="2"/>
  </si>
  <si>
    <t>35344</t>
    <phoneticPr fontId="2"/>
  </si>
  <si>
    <t>35344</t>
    <phoneticPr fontId="2"/>
  </si>
  <si>
    <t>35344</t>
    <phoneticPr fontId="2"/>
  </si>
  <si>
    <t>平生町</t>
    <phoneticPr fontId="2"/>
  </si>
  <si>
    <t>35000</t>
    <phoneticPr fontId="2"/>
  </si>
  <si>
    <t>山口県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</si>
</sst>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115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282</v>
      </c>
      <c r="C7" s="45" t="s">
        <v>79</v>
      </c>
      <c r="D7" s="107">
        <f>SUM($D$8:$D$18)</f>
        <v>505</v>
      </c>
      <c r="E7" s="46">
        <f>SUM($E$8:$E$18)</f>
        <v>8</v>
      </c>
      <c r="F7" s="46">
        <f>SUM($F$8:$F$18)</f>
        <v>0</v>
      </c>
      <c r="G7" s="46">
        <f>SUM($G$8:$G$18)</f>
        <v>0</v>
      </c>
      <c r="H7" s="46">
        <f>SUM($H$8:$H$18)</f>
        <v>0</v>
      </c>
      <c r="I7" s="46">
        <f>SUM($I$8:$I$18)</f>
        <v>0</v>
      </c>
      <c r="J7" s="46">
        <f>SUM($J$8:$J$18)</f>
        <v>0</v>
      </c>
      <c r="K7" s="46">
        <f>SUM($K$8:$K$18)</f>
        <v>0</v>
      </c>
      <c r="L7" s="46">
        <f>SUM($L$8:$L$18)</f>
        <v>0</v>
      </c>
      <c r="M7" s="46">
        <f>SUM($M$8:$M$18)</f>
        <v>0</v>
      </c>
      <c r="N7" s="46">
        <f>SUM($N$8:$N$18)</f>
        <v>0</v>
      </c>
      <c r="O7" s="46">
        <f>SUM($O$8:$O$18)</f>
        <v>470</v>
      </c>
      <c r="P7" s="46">
        <f>SUM($P$8:$P$18)</f>
        <v>478</v>
      </c>
      <c r="Q7" s="47">
        <f>IF(P7&lt;&gt;0,(O7+E7+G7)/P7*100,"-")</f>
        <v>100</v>
      </c>
      <c r="R7" s="46">
        <f>SUM($R$8:$R$18)</f>
        <v>8</v>
      </c>
      <c r="S7" s="46">
        <f>SUM($S$8:$S$18)</f>
        <v>0</v>
      </c>
      <c r="T7" s="46">
        <f>SUM($T$8:$T$18)</f>
        <v>0</v>
      </c>
      <c r="U7" s="46">
        <f>SUM($U$8:$U$18)</f>
        <v>0</v>
      </c>
      <c r="V7" s="46">
        <f>SUM($V$8:$V$18)</f>
        <v>0</v>
      </c>
      <c r="W7" s="46">
        <f>SUM($W$8:$W$18)</f>
        <v>0</v>
      </c>
      <c r="X7" s="46">
        <f>SUM($X$8:$X$18)</f>
        <v>0</v>
      </c>
      <c r="Y7" s="46">
        <f>SUM($Y$8:$Y$18)</f>
        <v>8</v>
      </c>
      <c r="Z7" s="48" t="s">
        <v>81</v>
      </c>
      <c r="AA7" s="48" t="s">
        <v>81</v>
      </c>
      <c r="AB7" s="46">
        <f>SUM($AB$8:$AB$18)</f>
        <v>0</v>
      </c>
      <c r="AC7" s="46">
        <f>SUM($AC$8:$AC$18)</f>
        <v>0</v>
      </c>
      <c r="AD7" s="46">
        <f>SUM($AD$8:$AD$18)</f>
        <v>0</v>
      </c>
      <c r="AE7" s="46">
        <f>SUM($AE$8:$AE$18)</f>
        <v>0</v>
      </c>
    </row>
    <row r="8" spans="1:31" s="10" customFormat="1" ht="12" customHeight="1">
      <c r="A8" s="49" t="s">
        <v>123</v>
      </c>
      <c r="B8" s="50" t="s">
        <v>124</v>
      </c>
      <c r="C8" s="49" t="s">
        <v>125</v>
      </c>
      <c r="D8" s="69">
        <f>'ごみ搬入量内訳(総括)'!D8</f>
        <v>505</v>
      </c>
      <c r="E8" s="51">
        <f>ごみ処理量内訳!E8</f>
        <v>8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470</v>
      </c>
      <c r="P8" s="52">
        <f>SUM(E8,F8,G8,O8)</f>
        <v>478</v>
      </c>
      <c r="Q8" s="53">
        <f>IF(P8&lt;&gt;0,(O8+E8+G8)/P8*100,"-")</f>
        <v>100</v>
      </c>
      <c r="R8" s="51">
        <f>'施設資源化量内訳(焼却)'!D8</f>
        <v>8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8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137</v>
      </c>
      <c r="C9" s="49" t="s">
        <v>138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154</v>
      </c>
      <c r="C10" s="49" t="s">
        <v>155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168</v>
      </c>
      <c r="B11" s="50" t="s">
        <v>169</v>
      </c>
      <c r="C11" s="49" t="s">
        <v>170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174</v>
      </c>
      <c r="C12" s="49" t="s">
        <v>175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185</v>
      </c>
      <c r="C13" s="49" t="s">
        <v>186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199</v>
      </c>
      <c r="C14" s="49" t="s">
        <v>200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206</v>
      </c>
      <c r="B15" s="50" t="s">
        <v>207</v>
      </c>
      <c r="C15" s="49" t="s">
        <v>208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224</v>
      </c>
      <c r="C16" s="49" t="s">
        <v>225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141</v>
      </c>
      <c r="B17" s="50" t="s">
        <v>237</v>
      </c>
      <c r="C17" s="49" t="s">
        <v>238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257</v>
      </c>
      <c r="C18" s="49" t="s">
        <v>258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9:AE995">
    <cfRule type="expression" dxfId="647" priority="26" stopIfTrue="1">
      <formula>$A19&lt;&gt;""</formula>
    </cfRule>
  </conditionalFormatting>
  <conditionalFormatting sqref="A8:AE8">
    <cfRule type="expression" dxfId="645" priority="24" stopIfTrue="1">
      <formula>$A8&lt;&gt;""</formula>
    </cfRule>
  </conditionalFormatting>
  <conditionalFormatting sqref="D8">
    <cfRule type="expression" dxfId="644" priority="23" stopIfTrue="1">
      <formula>$A8&lt;&gt;""</formula>
    </cfRule>
  </conditionalFormatting>
  <conditionalFormatting sqref="A9:AE9">
    <cfRule type="expression" dxfId="643" priority="22" stopIfTrue="1">
      <formula>$A9&lt;&gt;""</formula>
    </cfRule>
  </conditionalFormatting>
  <conditionalFormatting sqref="D9">
    <cfRule type="expression" dxfId="642" priority="21" stopIfTrue="1">
      <formula>$A9&lt;&gt;""</formula>
    </cfRule>
  </conditionalFormatting>
  <conditionalFormatting sqref="A10:AE10">
    <cfRule type="expression" dxfId="641" priority="20" stopIfTrue="1">
      <formula>$A10&lt;&gt;""</formula>
    </cfRule>
  </conditionalFormatting>
  <conditionalFormatting sqref="D10">
    <cfRule type="expression" dxfId="640" priority="19" stopIfTrue="1">
      <formula>$A10&lt;&gt;""</formula>
    </cfRule>
  </conditionalFormatting>
  <conditionalFormatting sqref="A11:AE11">
    <cfRule type="expression" dxfId="639" priority="18" stopIfTrue="1">
      <formula>$A11&lt;&gt;""</formula>
    </cfRule>
  </conditionalFormatting>
  <conditionalFormatting sqref="D11">
    <cfRule type="expression" dxfId="638" priority="17" stopIfTrue="1">
      <formula>$A11&lt;&gt;""</formula>
    </cfRule>
  </conditionalFormatting>
  <conditionalFormatting sqref="A12:AE12">
    <cfRule type="expression" dxfId="637" priority="16" stopIfTrue="1">
      <formula>$A12&lt;&gt;""</formula>
    </cfRule>
  </conditionalFormatting>
  <conditionalFormatting sqref="D12">
    <cfRule type="expression" dxfId="636" priority="15" stopIfTrue="1">
      <formula>$A12&lt;&gt;""</formula>
    </cfRule>
  </conditionalFormatting>
  <conditionalFormatting sqref="A13:AE13">
    <cfRule type="expression" dxfId="635" priority="14" stopIfTrue="1">
      <formula>$A13&lt;&gt;""</formula>
    </cfRule>
  </conditionalFormatting>
  <conditionalFormatting sqref="D13">
    <cfRule type="expression" dxfId="634" priority="13" stopIfTrue="1">
      <formula>$A13&lt;&gt;""</formula>
    </cfRule>
  </conditionalFormatting>
  <conditionalFormatting sqref="A14:AE14">
    <cfRule type="expression" dxfId="633" priority="12" stopIfTrue="1">
      <formula>$A14&lt;&gt;""</formula>
    </cfRule>
  </conditionalFormatting>
  <conditionalFormatting sqref="D14">
    <cfRule type="expression" dxfId="632" priority="11" stopIfTrue="1">
      <formula>$A14&lt;&gt;""</formula>
    </cfRule>
  </conditionalFormatting>
  <conditionalFormatting sqref="A15:AE15">
    <cfRule type="expression" dxfId="631" priority="10" stopIfTrue="1">
      <formula>$A15&lt;&gt;""</formula>
    </cfRule>
  </conditionalFormatting>
  <conditionalFormatting sqref="D15">
    <cfRule type="expression" dxfId="630" priority="9" stopIfTrue="1">
      <formula>$A15&lt;&gt;""</formula>
    </cfRule>
  </conditionalFormatting>
  <conditionalFormatting sqref="A16:AE16">
    <cfRule type="expression" dxfId="629" priority="8" stopIfTrue="1">
      <formula>$A16&lt;&gt;""</formula>
    </cfRule>
  </conditionalFormatting>
  <conditionalFormatting sqref="D16">
    <cfRule type="expression" dxfId="628" priority="7" stopIfTrue="1">
      <formula>$A16&lt;&gt;""</formula>
    </cfRule>
  </conditionalFormatting>
  <conditionalFormatting sqref="A17:AE17">
    <cfRule type="expression" dxfId="627" priority="6" stopIfTrue="1">
      <formula>$A17&lt;&gt;""</formula>
    </cfRule>
  </conditionalFormatting>
  <conditionalFormatting sqref="D17">
    <cfRule type="expression" dxfId="626" priority="5" stopIfTrue="1">
      <formula>$A17&lt;&gt;""</formula>
    </cfRule>
  </conditionalFormatting>
  <conditionalFormatting sqref="A18:AE18">
    <cfRule type="expression" dxfId="625" priority="4" stopIfTrue="1">
      <formula>$A18&lt;&gt;""</formula>
    </cfRule>
  </conditionalFormatting>
  <conditionalFormatting sqref="D18">
    <cfRule type="expression" dxfId="624" priority="3" stopIfTrue="1">
      <formula>$A18&lt;&gt;""</formula>
    </cfRule>
  </conditionalFormatting>
  <conditionalFormatting sqref="A7:AE7">
    <cfRule type="expression" dxfId="623" priority="2" stopIfTrue="1">
      <formula>$A7&lt;&gt;""</formula>
    </cfRule>
  </conditionalFormatting>
  <conditionalFormatting sqref="D7">
    <cfRule type="expression" dxfId="6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127</v>
      </c>
      <c r="B8" s="50" t="s">
        <v>124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139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123</v>
      </c>
      <c r="B10" s="50" t="s">
        <v>154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185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202</v>
      </c>
      <c r="C14" s="49" t="s">
        <v>200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123</v>
      </c>
      <c r="B15" s="50" t="s">
        <v>213</v>
      </c>
      <c r="C15" s="49" t="s">
        <v>211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230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249</v>
      </c>
      <c r="B17" s="50" t="s">
        <v>250</v>
      </c>
      <c r="C17" s="49" t="s">
        <v>243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271</v>
      </c>
      <c r="C18" s="49" t="s">
        <v>272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421" priority="27" stopIfTrue="1">
      <formula>$A19&lt;&gt;""</formula>
    </cfRule>
  </conditionalFormatting>
  <conditionalFormatting sqref="AG19:AG995">
    <cfRule type="expression" dxfId="419" priority="25" stopIfTrue="1">
      <formula>$A19&lt;&gt;""</formula>
    </cfRule>
  </conditionalFormatting>
  <conditionalFormatting sqref="A8:AF8 AH8:AI8">
    <cfRule type="expression" dxfId="418" priority="24" stopIfTrue="1">
      <formula>$A8&lt;&gt;""</formula>
    </cfRule>
  </conditionalFormatting>
  <conditionalFormatting sqref="AG8">
    <cfRule type="expression" dxfId="417" priority="23" stopIfTrue="1">
      <formula>$A8&lt;&gt;""</formula>
    </cfRule>
  </conditionalFormatting>
  <conditionalFormatting sqref="A9:AF9 AH9:AI9">
    <cfRule type="expression" dxfId="416" priority="22" stopIfTrue="1">
      <formula>$A9&lt;&gt;""</formula>
    </cfRule>
  </conditionalFormatting>
  <conditionalFormatting sqref="AG9">
    <cfRule type="expression" dxfId="415" priority="21" stopIfTrue="1">
      <formula>$A9&lt;&gt;""</formula>
    </cfRule>
  </conditionalFormatting>
  <conditionalFormatting sqref="A10:AF10 AH10:AI10">
    <cfRule type="expression" dxfId="414" priority="20" stopIfTrue="1">
      <formula>$A10&lt;&gt;""</formula>
    </cfRule>
  </conditionalFormatting>
  <conditionalFormatting sqref="AG10">
    <cfRule type="expression" dxfId="413" priority="19" stopIfTrue="1">
      <formula>$A10&lt;&gt;""</formula>
    </cfRule>
  </conditionalFormatting>
  <conditionalFormatting sqref="A11:AF11 AH11:AI11">
    <cfRule type="expression" dxfId="412" priority="18" stopIfTrue="1">
      <formula>$A11&lt;&gt;""</formula>
    </cfRule>
  </conditionalFormatting>
  <conditionalFormatting sqref="AG11">
    <cfRule type="expression" dxfId="411" priority="17" stopIfTrue="1">
      <formula>$A11&lt;&gt;""</formula>
    </cfRule>
  </conditionalFormatting>
  <conditionalFormatting sqref="A12:AF12 AH12:AI12">
    <cfRule type="expression" dxfId="410" priority="16" stopIfTrue="1">
      <formula>$A12&lt;&gt;""</formula>
    </cfRule>
  </conditionalFormatting>
  <conditionalFormatting sqref="AG12">
    <cfRule type="expression" dxfId="409" priority="15" stopIfTrue="1">
      <formula>$A12&lt;&gt;""</formula>
    </cfRule>
  </conditionalFormatting>
  <conditionalFormatting sqref="A13:AF13 AH13:AI13">
    <cfRule type="expression" dxfId="408" priority="14" stopIfTrue="1">
      <formula>$A13&lt;&gt;""</formula>
    </cfRule>
  </conditionalFormatting>
  <conditionalFormatting sqref="AG13">
    <cfRule type="expression" dxfId="407" priority="13" stopIfTrue="1">
      <formula>$A13&lt;&gt;""</formula>
    </cfRule>
  </conditionalFormatting>
  <conditionalFormatting sqref="A14:AF14 AH14:AI14">
    <cfRule type="expression" dxfId="406" priority="12" stopIfTrue="1">
      <formula>$A14&lt;&gt;""</formula>
    </cfRule>
  </conditionalFormatting>
  <conditionalFormatting sqref="AG14">
    <cfRule type="expression" dxfId="405" priority="11" stopIfTrue="1">
      <formula>$A14&lt;&gt;""</formula>
    </cfRule>
  </conditionalFormatting>
  <conditionalFormatting sqref="A15:AF15 AH15:AI15">
    <cfRule type="expression" dxfId="404" priority="10" stopIfTrue="1">
      <formula>$A15&lt;&gt;""</formula>
    </cfRule>
  </conditionalFormatting>
  <conditionalFormatting sqref="AG15">
    <cfRule type="expression" dxfId="403" priority="9" stopIfTrue="1">
      <formula>$A15&lt;&gt;""</formula>
    </cfRule>
  </conditionalFormatting>
  <conditionalFormatting sqref="A16:AF16 AH16:AI16">
    <cfRule type="expression" dxfId="402" priority="8" stopIfTrue="1">
      <formula>$A16&lt;&gt;""</formula>
    </cfRule>
  </conditionalFormatting>
  <conditionalFormatting sqref="AG16">
    <cfRule type="expression" dxfId="401" priority="7" stopIfTrue="1">
      <formula>$A16&lt;&gt;""</formula>
    </cfRule>
  </conditionalFormatting>
  <conditionalFormatting sqref="A17:AF17 AH17:AI17">
    <cfRule type="expression" dxfId="400" priority="6" stopIfTrue="1">
      <formula>$A17&lt;&gt;""</formula>
    </cfRule>
  </conditionalFormatting>
  <conditionalFormatting sqref="AG17">
    <cfRule type="expression" dxfId="399" priority="5" stopIfTrue="1">
      <formula>$A17&lt;&gt;""</formula>
    </cfRule>
  </conditionalFormatting>
  <conditionalFormatting sqref="A18:AF18 AH18:AI18">
    <cfRule type="expression" dxfId="398" priority="4" stopIfTrue="1">
      <formula>$A18&lt;&gt;""</formula>
    </cfRule>
  </conditionalFormatting>
  <conditionalFormatting sqref="AG18">
    <cfRule type="expression" dxfId="397" priority="3" stopIfTrue="1">
      <formula>$A18&lt;&gt;""</formula>
    </cfRule>
  </conditionalFormatting>
  <conditionalFormatting sqref="A7:AF7 AH7:AI7">
    <cfRule type="expression" dxfId="396" priority="2" stopIfTrue="1">
      <formula>$A7&lt;&gt;""</formula>
    </cfRule>
  </conditionalFormatting>
  <conditionalFormatting sqref="AG7">
    <cfRule type="expression" dxfId="3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127</v>
      </c>
      <c r="B8" s="50" t="s">
        <v>124</v>
      </c>
      <c r="C8" s="49" t="s">
        <v>125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139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150</v>
      </c>
      <c r="B12" s="50" t="s">
        <v>179</v>
      </c>
      <c r="C12" s="49" t="s">
        <v>180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190</v>
      </c>
      <c r="C13" s="49" t="s">
        <v>189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204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150</v>
      </c>
      <c r="B15" s="50" t="s">
        <v>214</v>
      </c>
      <c r="C15" s="49" t="s">
        <v>215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150</v>
      </c>
      <c r="B16" s="50" t="s">
        <v>232</v>
      </c>
      <c r="C16" s="49" t="s">
        <v>233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251</v>
      </c>
      <c r="C17" s="49" t="s">
        <v>238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150</v>
      </c>
      <c r="B18" s="50" t="s">
        <v>273</v>
      </c>
      <c r="C18" s="49" t="s">
        <v>263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394" priority="27" stopIfTrue="1">
      <formula>$A19&lt;&gt;""</formula>
    </cfRule>
  </conditionalFormatting>
  <conditionalFormatting sqref="AG19:AG995">
    <cfRule type="expression" dxfId="392" priority="25" stopIfTrue="1">
      <formula>$A19&lt;&gt;""</formula>
    </cfRule>
  </conditionalFormatting>
  <conditionalFormatting sqref="A8:AF8 AH8:AI8">
    <cfRule type="expression" dxfId="391" priority="24" stopIfTrue="1">
      <formula>$A8&lt;&gt;""</formula>
    </cfRule>
  </conditionalFormatting>
  <conditionalFormatting sqref="AG8">
    <cfRule type="expression" dxfId="390" priority="23" stopIfTrue="1">
      <formula>$A8&lt;&gt;""</formula>
    </cfRule>
  </conditionalFormatting>
  <conditionalFormatting sqref="A9:AF9 AH9:AI9">
    <cfRule type="expression" dxfId="389" priority="22" stopIfTrue="1">
      <formula>$A9&lt;&gt;""</formula>
    </cfRule>
  </conditionalFormatting>
  <conditionalFormatting sqref="AG9">
    <cfRule type="expression" dxfId="388" priority="21" stopIfTrue="1">
      <formula>$A9&lt;&gt;""</formula>
    </cfRule>
  </conditionalFormatting>
  <conditionalFormatting sqref="A10:AF10 AH10:AI10">
    <cfRule type="expression" dxfId="387" priority="20" stopIfTrue="1">
      <formula>$A10&lt;&gt;""</formula>
    </cfRule>
  </conditionalFormatting>
  <conditionalFormatting sqref="AG10">
    <cfRule type="expression" dxfId="386" priority="19" stopIfTrue="1">
      <formula>$A10&lt;&gt;""</formula>
    </cfRule>
  </conditionalFormatting>
  <conditionalFormatting sqref="A11:AF11 AH11:AI11">
    <cfRule type="expression" dxfId="385" priority="18" stopIfTrue="1">
      <formula>$A11&lt;&gt;""</formula>
    </cfRule>
  </conditionalFormatting>
  <conditionalFormatting sqref="AG11">
    <cfRule type="expression" dxfId="384" priority="17" stopIfTrue="1">
      <formula>$A11&lt;&gt;""</formula>
    </cfRule>
  </conditionalFormatting>
  <conditionalFormatting sqref="A12:AF12 AH12:AI12">
    <cfRule type="expression" dxfId="383" priority="16" stopIfTrue="1">
      <formula>$A12&lt;&gt;""</formula>
    </cfRule>
  </conditionalFormatting>
  <conditionalFormatting sqref="AG12">
    <cfRule type="expression" dxfId="382" priority="15" stopIfTrue="1">
      <formula>$A12&lt;&gt;""</formula>
    </cfRule>
  </conditionalFormatting>
  <conditionalFormatting sqref="A13:AF13 AH13:AI13">
    <cfRule type="expression" dxfId="381" priority="14" stopIfTrue="1">
      <formula>$A13&lt;&gt;""</formula>
    </cfRule>
  </conditionalFormatting>
  <conditionalFormatting sqref="AG13">
    <cfRule type="expression" dxfId="380" priority="13" stopIfTrue="1">
      <formula>$A13&lt;&gt;""</formula>
    </cfRule>
  </conditionalFormatting>
  <conditionalFormatting sqref="A14:AF14 AH14:AI14">
    <cfRule type="expression" dxfId="379" priority="12" stopIfTrue="1">
      <formula>$A14&lt;&gt;""</formula>
    </cfRule>
  </conditionalFormatting>
  <conditionalFormatting sqref="AG14">
    <cfRule type="expression" dxfId="378" priority="11" stopIfTrue="1">
      <formula>$A14&lt;&gt;""</formula>
    </cfRule>
  </conditionalFormatting>
  <conditionalFormatting sqref="A15:AF15 AH15:AI15">
    <cfRule type="expression" dxfId="377" priority="10" stopIfTrue="1">
      <formula>$A15&lt;&gt;""</formula>
    </cfRule>
  </conditionalFormatting>
  <conditionalFormatting sqref="AG15">
    <cfRule type="expression" dxfId="376" priority="9" stopIfTrue="1">
      <formula>$A15&lt;&gt;""</formula>
    </cfRule>
  </conditionalFormatting>
  <conditionalFormatting sqref="A16:AF16 AH16:AI16">
    <cfRule type="expression" dxfId="375" priority="8" stopIfTrue="1">
      <formula>$A16&lt;&gt;""</formula>
    </cfRule>
  </conditionalFormatting>
  <conditionalFormatting sqref="AG16">
    <cfRule type="expression" dxfId="374" priority="7" stopIfTrue="1">
      <formula>$A16&lt;&gt;""</formula>
    </cfRule>
  </conditionalFormatting>
  <conditionalFormatting sqref="A17:AF17 AH17:AI17">
    <cfRule type="expression" dxfId="373" priority="6" stopIfTrue="1">
      <formula>$A17&lt;&gt;""</formula>
    </cfRule>
  </conditionalFormatting>
  <conditionalFormatting sqref="AG17">
    <cfRule type="expression" dxfId="372" priority="5" stopIfTrue="1">
      <formula>$A17&lt;&gt;""</formula>
    </cfRule>
  </conditionalFormatting>
  <conditionalFormatting sqref="A18:AF18 AH18:AI18">
    <cfRule type="expression" dxfId="371" priority="4" stopIfTrue="1">
      <formula>$A18&lt;&gt;""</formula>
    </cfRule>
  </conditionalFormatting>
  <conditionalFormatting sqref="AG18">
    <cfRule type="expression" dxfId="370" priority="3" stopIfTrue="1">
      <formula>$A18&lt;&gt;""</formula>
    </cfRule>
  </conditionalFormatting>
  <conditionalFormatting sqref="A7:AF7 AH7:AI7">
    <cfRule type="expression" dxfId="369" priority="2" stopIfTrue="1">
      <formula>$A7&lt;&gt;""</formula>
    </cfRule>
  </conditionalFormatting>
  <conditionalFormatting sqref="AG7">
    <cfRule type="expression" dxfId="3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127</v>
      </c>
      <c r="B8" s="50" t="s">
        <v>134</v>
      </c>
      <c r="C8" s="49" t="s">
        <v>135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123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158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185</v>
      </c>
      <c r="C13" s="49" t="s">
        <v>189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202</v>
      </c>
      <c r="C14" s="49" t="s">
        <v>200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212</v>
      </c>
      <c r="C15" s="49" t="s">
        <v>211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230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237</v>
      </c>
      <c r="C17" s="49" t="s">
        <v>252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274</v>
      </c>
      <c r="B18" s="50" t="s">
        <v>261</v>
      </c>
      <c r="C18" s="49" t="s">
        <v>258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367" priority="27" stopIfTrue="1">
      <formula>$A19&lt;&gt;""</formula>
    </cfRule>
  </conditionalFormatting>
  <conditionalFormatting sqref="AG19:AG995">
    <cfRule type="expression" dxfId="365" priority="25" stopIfTrue="1">
      <formula>$A19&lt;&gt;""</formula>
    </cfRule>
  </conditionalFormatting>
  <conditionalFormatting sqref="A8:AF8 AH8:AI8">
    <cfRule type="expression" dxfId="364" priority="24" stopIfTrue="1">
      <formula>$A8&lt;&gt;""</formula>
    </cfRule>
  </conditionalFormatting>
  <conditionalFormatting sqref="AG8">
    <cfRule type="expression" dxfId="363" priority="23" stopIfTrue="1">
      <formula>$A8&lt;&gt;""</formula>
    </cfRule>
  </conditionalFormatting>
  <conditionalFormatting sqref="A9:AF9 AH9:AI9">
    <cfRule type="expression" dxfId="362" priority="22" stopIfTrue="1">
      <formula>$A9&lt;&gt;""</formula>
    </cfRule>
  </conditionalFormatting>
  <conditionalFormatting sqref="AG9">
    <cfRule type="expression" dxfId="361" priority="21" stopIfTrue="1">
      <formula>$A9&lt;&gt;""</formula>
    </cfRule>
  </conditionalFormatting>
  <conditionalFormatting sqref="A10:AF10 AH10:AI10">
    <cfRule type="expression" dxfId="360" priority="20" stopIfTrue="1">
      <formula>$A10&lt;&gt;""</formula>
    </cfRule>
  </conditionalFormatting>
  <conditionalFormatting sqref="AG10">
    <cfRule type="expression" dxfId="359" priority="19" stopIfTrue="1">
      <formula>$A10&lt;&gt;""</formula>
    </cfRule>
  </conditionalFormatting>
  <conditionalFormatting sqref="A11:AF11 AH11:AI11">
    <cfRule type="expression" dxfId="358" priority="18" stopIfTrue="1">
      <formula>$A11&lt;&gt;""</formula>
    </cfRule>
  </conditionalFormatting>
  <conditionalFormatting sqref="AG11">
    <cfRule type="expression" dxfId="357" priority="17" stopIfTrue="1">
      <formula>$A11&lt;&gt;""</formula>
    </cfRule>
  </conditionalFormatting>
  <conditionalFormatting sqref="A12:AF12 AH12:AI12">
    <cfRule type="expression" dxfId="356" priority="16" stopIfTrue="1">
      <formula>$A12&lt;&gt;""</formula>
    </cfRule>
  </conditionalFormatting>
  <conditionalFormatting sqref="AG12">
    <cfRule type="expression" dxfId="355" priority="15" stopIfTrue="1">
      <formula>$A12&lt;&gt;""</formula>
    </cfRule>
  </conditionalFormatting>
  <conditionalFormatting sqref="A13:AF13 AH13:AI13">
    <cfRule type="expression" dxfId="354" priority="14" stopIfTrue="1">
      <formula>$A13&lt;&gt;""</formula>
    </cfRule>
  </conditionalFormatting>
  <conditionalFormatting sqref="AG13">
    <cfRule type="expression" dxfId="353" priority="13" stopIfTrue="1">
      <formula>$A13&lt;&gt;""</formula>
    </cfRule>
  </conditionalFormatting>
  <conditionalFormatting sqref="A14:AF14 AH14:AI14">
    <cfRule type="expression" dxfId="352" priority="12" stopIfTrue="1">
      <formula>$A14&lt;&gt;""</formula>
    </cfRule>
  </conditionalFormatting>
  <conditionalFormatting sqref="AG14">
    <cfRule type="expression" dxfId="351" priority="11" stopIfTrue="1">
      <formula>$A14&lt;&gt;""</formula>
    </cfRule>
  </conditionalFormatting>
  <conditionalFormatting sqref="A15:AF15 AH15:AI15">
    <cfRule type="expression" dxfId="350" priority="10" stopIfTrue="1">
      <formula>$A15&lt;&gt;""</formula>
    </cfRule>
  </conditionalFormatting>
  <conditionalFormatting sqref="AG15">
    <cfRule type="expression" dxfId="349" priority="9" stopIfTrue="1">
      <formula>$A15&lt;&gt;""</formula>
    </cfRule>
  </conditionalFormatting>
  <conditionalFormatting sqref="A16:AF16 AH16:AI16">
    <cfRule type="expression" dxfId="348" priority="8" stopIfTrue="1">
      <formula>$A16&lt;&gt;""</formula>
    </cfRule>
  </conditionalFormatting>
  <conditionalFormatting sqref="AG16">
    <cfRule type="expression" dxfId="347" priority="7" stopIfTrue="1">
      <formula>$A16&lt;&gt;""</formula>
    </cfRule>
  </conditionalFormatting>
  <conditionalFormatting sqref="A17:AF17 AH17:AI17">
    <cfRule type="expression" dxfId="346" priority="6" stopIfTrue="1">
      <formula>$A17&lt;&gt;""</formula>
    </cfRule>
  </conditionalFormatting>
  <conditionalFormatting sqref="AG17">
    <cfRule type="expression" dxfId="345" priority="5" stopIfTrue="1">
      <formula>$A17&lt;&gt;""</formula>
    </cfRule>
  </conditionalFormatting>
  <conditionalFormatting sqref="A18:AF18 AH18:AI18">
    <cfRule type="expression" dxfId="344" priority="4" stopIfTrue="1">
      <formula>$A18&lt;&gt;""</formula>
    </cfRule>
  </conditionalFormatting>
  <conditionalFormatting sqref="AG18">
    <cfRule type="expression" dxfId="343" priority="3" stopIfTrue="1">
      <formula>$A18&lt;&gt;""</formula>
    </cfRule>
  </conditionalFormatting>
  <conditionalFormatting sqref="A7:AF7 AH7:AI7">
    <cfRule type="expression" dxfId="342" priority="2" stopIfTrue="1">
      <formula>$A7&lt;&gt;""</formula>
    </cfRule>
  </conditionalFormatting>
  <conditionalFormatting sqref="AG7">
    <cfRule type="expression" dxfId="3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27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22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4</v>
      </c>
      <c r="M7" s="58">
        <f>SUM($M$8:$M$18)</f>
        <v>0</v>
      </c>
      <c r="N7" s="58">
        <f>SUM($N$8:$N$18)</f>
        <v>1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127</v>
      </c>
      <c r="B8" s="50" t="s">
        <v>124</v>
      </c>
      <c r="C8" s="49" t="s">
        <v>128</v>
      </c>
      <c r="D8" s="39">
        <f>SUM(E8:AI8)</f>
        <v>27</v>
      </c>
      <c r="E8" s="39">
        <v>0</v>
      </c>
      <c r="F8" s="39">
        <v>0</v>
      </c>
      <c r="G8" s="39">
        <v>0</v>
      </c>
      <c r="H8" s="39">
        <v>22</v>
      </c>
      <c r="I8" s="39">
        <v>0</v>
      </c>
      <c r="J8" s="39">
        <v>0</v>
      </c>
      <c r="K8" s="39">
        <v>0</v>
      </c>
      <c r="L8" s="39">
        <v>4</v>
      </c>
      <c r="M8" s="39">
        <v>0</v>
      </c>
      <c r="N8" s="39">
        <v>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181</v>
      </c>
      <c r="B12" s="50" t="s">
        <v>182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190</v>
      </c>
      <c r="C13" s="49" t="s">
        <v>189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181</v>
      </c>
      <c r="B14" s="50" t="s">
        <v>202</v>
      </c>
      <c r="C14" s="49" t="s">
        <v>200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212</v>
      </c>
      <c r="C15" s="49" t="s">
        <v>211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230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253</v>
      </c>
      <c r="B17" s="50" t="s">
        <v>250</v>
      </c>
      <c r="C17" s="49" t="s">
        <v>254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178</v>
      </c>
      <c r="B18" s="50" t="s">
        <v>275</v>
      </c>
      <c r="C18" s="49" t="s">
        <v>269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340" priority="27" stopIfTrue="1">
      <formula>$A19&lt;&gt;""</formula>
    </cfRule>
  </conditionalFormatting>
  <conditionalFormatting sqref="AG19:AG995">
    <cfRule type="expression" dxfId="338" priority="25" stopIfTrue="1">
      <formula>$A19&lt;&gt;""</formula>
    </cfRule>
  </conditionalFormatting>
  <conditionalFormatting sqref="A8:AF8 AH8:AI8">
    <cfRule type="expression" dxfId="337" priority="24" stopIfTrue="1">
      <formula>$A8&lt;&gt;""</formula>
    </cfRule>
  </conditionalFormatting>
  <conditionalFormatting sqref="AG8">
    <cfRule type="expression" dxfId="336" priority="23" stopIfTrue="1">
      <formula>$A8&lt;&gt;""</formula>
    </cfRule>
  </conditionalFormatting>
  <conditionalFormatting sqref="A9:AF9 AH9:AI9">
    <cfRule type="expression" dxfId="335" priority="22" stopIfTrue="1">
      <formula>$A9&lt;&gt;""</formula>
    </cfRule>
  </conditionalFormatting>
  <conditionalFormatting sqref="AG9">
    <cfRule type="expression" dxfId="334" priority="21" stopIfTrue="1">
      <formula>$A9&lt;&gt;""</formula>
    </cfRule>
  </conditionalFormatting>
  <conditionalFormatting sqref="A10:AF10 AH10:AI10">
    <cfRule type="expression" dxfId="333" priority="20" stopIfTrue="1">
      <formula>$A10&lt;&gt;""</formula>
    </cfRule>
  </conditionalFormatting>
  <conditionalFormatting sqref="AG10">
    <cfRule type="expression" dxfId="332" priority="19" stopIfTrue="1">
      <formula>$A10&lt;&gt;""</formula>
    </cfRule>
  </conditionalFormatting>
  <conditionalFormatting sqref="A11:AF11 AH11:AI11">
    <cfRule type="expression" dxfId="331" priority="18" stopIfTrue="1">
      <formula>$A11&lt;&gt;""</formula>
    </cfRule>
  </conditionalFormatting>
  <conditionalFormatting sqref="AG11">
    <cfRule type="expression" dxfId="330" priority="17" stopIfTrue="1">
      <formula>$A11&lt;&gt;""</formula>
    </cfRule>
  </conditionalFormatting>
  <conditionalFormatting sqref="A12:AF12 AH12:AI12">
    <cfRule type="expression" dxfId="329" priority="16" stopIfTrue="1">
      <formula>$A12&lt;&gt;""</formula>
    </cfRule>
  </conditionalFormatting>
  <conditionalFormatting sqref="AG12">
    <cfRule type="expression" dxfId="328" priority="15" stopIfTrue="1">
      <formula>$A12&lt;&gt;""</formula>
    </cfRule>
  </conditionalFormatting>
  <conditionalFormatting sqref="A13:AF13 AH13:AI13">
    <cfRule type="expression" dxfId="327" priority="14" stopIfTrue="1">
      <formula>$A13&lt;&gt;""</formula>
    </cfRule>
  </conditionalFormatting>
  <conditionalFormatting sqref="AG13">
    <cfRule type="expression" dxfId="326" priority="13" stopIfTrue="1">
      <formula>$A13&lt;&gt;""</formula>
    </cfRule>
  </conditionalFormatting>
  <conditionalFormatting sqref="A14:AF14 AH14:AI14">
    <cfRule type="expression" dxfId="325" priority="12" stopIfTrue="1">
      <formula>$A14&lt;&gt;""</formula>
    </cfRule>
  </conditionalFormatting>
  <conditionalFormatting sqref="AG14">
    <cfRule type="expression" dxfId="324" priority="11" stopIfTrue="1">
      <formula>$A14&lt;&gt;""</formula>
    </cfRule>
  </conditionalFormatting>
  <conditionalFormatting sqref="A15:AF15 AH15:AI15">
    <cfRule type="expression" dxfId="323" priority="10" stopIfTrue="1">
      <formula>$A15&lt;&gt;""</formula>
    </cfRule>
  </conditionalFormatting>
  <conditionalFormatting sqref="AG15">
    <cfRule type="expression" dxfId="322" priority="9" stopIfTrue="1">
      <formula>$A15&lt;&gt;""</formula>
    </cfRule>
  </conditionalFormatting>
  <conditionalFormatting sqref="A16:AF16 AH16:AI16">
    <cfRule type="expression" dxfId="321" priority="8" stopIfTrue="1">
      <formula>$A16&lt;&gt;""</formula>
    </cfRule>
  </conditionalFormatting>
  <conditionalFormatting sqref="AG16">
    <cfRule type="expression" dxfId="320" priority="7" stopIfTrue="1">
      <formula>$A16&lt;&gt;""</formula>
    </cfRule>
  </conditionalFormatting>
  <conditionalFormatting sqref="A17:AF17 AH17:AI17">
    <cfRule type="expression" dxfId="319" priority="6" stopIfTrue="1">
      <formula>$A17&lt;&gt;""</formula>
    </cfRule>
  </conditionalFormatting>
  <conditionalFormatting sqref="AG17">
    <cfRule type="expression" dxfId="318" priority="5" stopIfTrue="1">
      <formula>$A17&lt;&gt;""</formula>
    </cfRule>
  </conditionalFormatting>
  <conditionalFormatting sqref="A18:AF18 AH18:AI18">
    <cfRule type="expression" dxfId="317" priority="4" stopIfTrue="1">
      <formula>$A18&lt;&gt;""</formula>
    </cfRule>
  </conditionalFormatting>
  <conditionalFormatting sqref="AG18">
    <cfRule type="expression" dxfId="316" priority="3" stopIfTrue="1">
      <formula>$A18&lt;&gt;""</formula>
    </cfRule>
  </conditionalFormatting>
  <conditionalFormatting sqref="A7:AF7 AH7:AI7">
    <cfRule type="expression" dxfId="315" priority="2" stopIfTrue="1">
      <formula>$A7&lt;&gt;""</formula>
    </cfRule>
  </conditionalFormatting>
  <conditionalFormatting sqref="AG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SUM($AF$8:$AF$18)</f>
        <v>0</v>
      </c>
      <c r="AG7" s="67">
        <v>0</v>
      </c>
      <c r="AH7" s="67">
        <v>0</v>
      </c>
      <c r="AI7" s="58">
        <f>SUM($AI$8:$AI$18)</f>
        <v>0</v>
      </c>
    </row>
    <row r="8" spans="1:35" s="10" customFormat="1" ht="12" customHeight="1">
      <c r="A8" s="49" t="s">
        <v>127</v>
      </c>
      <c r="B8" s="50" t="s">
        <v>124</v>
      </c>
      <c r="C8" s="49" t="s">
        <v>128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141</v>
      </c>
      <c r="B9" s="50" t="s">
        <v>139</v>
      </c>
      <c r="C9" s="49" t="s">
        <v>138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141</v>
      </c>
      <c r="B10" s="50" t="s">
        <v>164</v>
      </c>
      <c r="C10" s="49" t="s">
        <v>157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194</v>
      </c>
      <c r="B13" s="50" t="s">
        <v>190</v>
      </c>
      <c r="C13" s="49" t="s">
        <v>189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123</v>
      </c>
      <c r="B14" s="50" t="s">
        <v>202</v>
      </c>
      <c r="C14" s="49" t="s">
        <v>201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127</v>
      </c>
      <c r="B15" s="50" t="s">
        <v>212</v>
      </c>
      <c r="C15" s="49" t="s">
        <v>211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178</v>
      </c>
      <c r="B16" s="50" t="s">
        <v>230</v>
      </c>
      <c r="C16" s="49" t="s">
        <v>229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255</v>
      </c>
      <c r="B17" s="50" t="s">
        <v>250</v>
      </c>
      <c r="C17" s="49" t="s">
        <v>244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127</v>
      </c>
      <c r="B18" s="50" t="s">
        <v>266</v>
      </c>
      <c r="C18" s="49" t="s">
        <v>276</v>
      </c>
      <c r="D18" s="39">
        <f>SUM(E18:AI18)</f>
        <v>0</v>
      </c>
      <c r="E18" s="68">
        <f>E17</f>
        <v>0</v>
      </c>
      <c r="F18" s="68">
        <f t="shared" ref="F18:AE18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5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5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5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5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5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5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5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313" priority="28" stopIfTrue="1">
      <formula>$A19&lt;&gt;""</formula>
    </cfRule>
  </conditionalFormatting>
  <conditionalFormatting sqref="AG19:AG995">
    <cfRule type="expression" dxfId="312" priority="26" stopIfTrue="1">
      <formula>$A19&lt;&gt;""</formula>
    </cfRule>
  </conditionalFormatting>
  <conditionalFormatting sqref="A8:AF8 AH8:AI8">
    <cfRule type="expression" dxfId="310" priority="24" stopIfTrue="1">
      <formula>$A8&lt;&gt;""</formula>
    </cfRule>
  </conditionalFormatting>
  <conditionalFormatting sqref="AG8">
    <cfRule type="expression" dxfId="309" priority="23" stopIfTrue="1">
      <formula>$A8&lt;&gt;""</formula>
    </cfRule>
  </conditionalFormatting>
  <conditionalFormatting sqref="A9:AF9 AH9:AI9">
    <cfRule type="expression" dxfId="308" priority="22" stopIfTrue="1">
      <formula>$A9&lt;&gt;""</formula>
    </cfRule>
  </conditionalFormatting>
  <conditionalFormatting sqref="AG9">
    <cfRule type="expression" dxfId="307" priority="21" stopIfTrue="1">
      <formula>$A9&lt;&gt;""</formula>
    </cfRule>
  </conditionalFormatting>
  <conditionalFormatting sqref="A10:AF10 AH10:AI10">
    <cfRule type="expression" dxfId="306" priority="20" stopIfTrue="1">
      <formula>$A10&lt;&gt;""</formula>
    </cfRule>
  </conditionalFormatting>
  <conditionalFormatting sqref="AG10">
    <cfRule type="expression" dxfId="305" priority="19" stopIfTrue="1">
      <formula>$A10&lt;&gt;""</formula>
    </cfRule>
  </conditionalFormatting>
  <conditionalFormatting sqref="A11:AF11 AH11:AI11">
    <cfRule type="expression" dxfId="304" priority="18" stopIfTrue="1">
      <formula>$A11&lt;&gt;""</formula>
    </cfRule>
  </conditionalFormatting>
  <conditionalFormatting sqref="AG11">
    <cfRule type="expression" dxfId="303" priority="17" stopIfTrue="1">
      <formula>$A11&lt;&gt;""</formula>
    </cfRule>
  </conditionalFormatting>
  <conditionalFormatting sqref="A12:AF12 AH12:AI12">
    <cfRule type="expression" dxfId="302" priority="16" stopIfTrue="1">
      <formula>$A12&lt;&gt;""</formula>
    </cfRule>
  </conditionalFormatting>
  <conditionalFormatting sqref="AG12">
    <cfRule type="expression" dxfId="301" priority="15" stopIfTrue="1">
      <formula>$A12&lt;&gt;""</formula>
    </cfRule>
  </conditionalFormatting>
  <conditionalFormatting sqref="A13:AF13 AH13:AI13">
    <cfRule type="expression" dxfId="300" priority="14" stopIfTrue="1">
      <formula>$A13&lt;&gt;""</formula>
    </cfRule>
  </conditionalFormatting>
  <conditionalFormatting sqref="AG13">
    <cfRule type="expression" dxfId="299" priority="13" stopIfTrue="1">
      <formula>$A13&lt;&gt;""</formula>
    </cfRule>
  </conditionalFormatting>
  <conditionalFormatting sqref="A14:AF14 AH14:AI14">
    <cfRule type="expression" dxfId="298" priority="12" stopIfTrue="1">
      <formula>$A14&lt;&gt;""</formula>
    </cfRule>
  </conditionalFormatting>
  <conditionalFormatting sqref="AG14">
    <cfRule type="expression" dxfId="297" priority="11" stopIfTrue="1">
      <formula>$A14&lt;&gt;""</formula>
    </cfRule>
  </conditionalFormatting>
  <conditionalFormatting sqref="A15:AF15 AH15:AI15">
    <cfRule type="expression" dxfId="296" priority="10" stopIfTrue="1">
      <formula>$A15&lt;&gt;""</formula>
    </cfRule>
  </conditionalFormatting>
  <conditionalFormatting sqref="AG15">
    <cfRule type="expression" dxfId="295" priority="9" stopIfTrue="1">
      <formula>$A15&lt;&gt;""</formula>
    </cfRule>
  </conditionalFormatting>
  <conditionalFormatting sqref="A16:AF16 AH16:AI16">
    <cfRule type="expression" dxfId="294" priority="8" stopIfTrue="1">
      <formula>$A16&lt;&gt;""</formula>
    </cfRule>
  </conditionalFormatting>
  <conditionalFormatting sqref="AG16">
    <cfRule type="expression" dxfId="293" priority="7" stopIfTrue="1">
      <formula>$A16&lt;&gt;""</formula>
    </cfRule>
  </conditionalFormatting>
  <conditionalFormatting sqref="A17:AF17 AH17:AI17">
    <cfRule type="expression" dxfId="292" priority="6" stopIfTrue="1">
      <formula>$A17&lt;&gt;""</formula>
    </cfRule>
  </conditionalFormatting>
  <conditionalFormatting sqref="AG17">
    <cfRule type="expression" dxfId="291" priority="5" stopIfTrue="1">
      <formula>$A17&lt;&gt;""</formula>
    </cfRule>
  </conditionalFormatting>
  <conditionalFormatting sqref="A18:AF18 AH18:AI18">
    <cfRule type="expression" dxfId="290" priority="4" stopIfTrue="1">
      <formula>$A18&lt;&gt;""</formula>
    </cfRule>
  </conditionalFormatting>
  <conditionalFormatting sqref="AG18">
    <cfRule type="expression" dxfId="289" priority="3" stopIfTrue="1">
      <formula>$A18&lt;&gt;""</formula>
    </cfRule>
  </conditionalFormatting>
  <conditionalFormatting sqref="A7:AF7 AH7:AI7">
    <cfRule type="expression" dxfId="288" priority="2" stopIfTrue="1">
      <formula>$A7&lt;&gt;""</formula>
    </cfRule>
  </conditionalFormatting>
  <conditionalFormatting sqref="AG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120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118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118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118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283</v>
      </c>
      <c r="B7" s="44" t="s">
        <v>282</v>
      </c>
      <c r="C7" s="43" t="s">
        <v>79</v>
      </c>
      <c r="D7" s="58">
        <f>SUM($D$8:$D$18)</f>
        <v>478</v>
      </c>
      <c r="E7" s="58">
        <f>SUM($E$8:$E$18)</f>
        <v>146</v>
      </c>
      <c r="F7" s="58">
        <f>SUM($F$8:$F$18)</f>
        <v>0</v>
      </c>
      <c r="G7" s="58">
        <f>SUM($G$8:$G$18)</f>
        <v>214</v>
      </c>
      <c r="H7" s="58">
        <f>SUM($H$8:$H$18)</f>
        <v>100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8</v>
      </c>
      <c r="N7" s="58">
        <f>SUM($N$8:$N$18)</f>
        <v>3</v>
      </c>
      <c r="O7" s="58">
        <f>SUM($O$8:$O$18)</f>
        <v>2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5</v>
      </c>
      <c r="AG7" s="58">
        <f>SUM($AG$8:$AG$18)</f>
        <v>0</v>
      </c>
      <c r="AH7" s="58">
        <f>SUM($AH$8:$AH$18)</f>
        <v>470</v>
      </c>
      <c r="AI7" s="58">
        <f>SUM($AI$8:$AI$18)</f>
        <v>146</v>
      </c>
      <c r="AJ7" s="58">
        <f>SUM($AJ$8:$AJ$18)</f>
        <v>0</v>
      </c>
      <c r="AK7" s="58">
        <f>SUM($AK$8:$AK$18)</f>
        <v>214</v>
      </c>
      <c r="AL7" s="58">
        <f>SUM($AL$8:$AL$18)</f>
        <v>100</v>
      </c>
      <c r="AM7" s="58">
        <f>SUM($AM$8:$AM$18)</f>
        <v>0</v>
      </c>
      <c r="AN7" s="58">
        <f>SUM($AN$8:$AN$18)</f>
        <v>0</v>
      </c>
      <c r="AO7" s="58">
        <f>SUM($AO$8:$AO$18)</f>
        <v>0</v>
      </c>
      <c r="AP7" s="58">
        <f>SUM($AP$8:$AP$18)</f>
        <v>0</v>
      </c>
      <c r="AQ7" s="58">
        <f>SUM($AQ$8:$AQ$18)</f>
        <v>0</v>
      </c>
      <c r="AR7" s="58">
        <f>SUM($AR$8:$AR$18)</f>
        <v>3</v>
      </c>
      <c r="AS7" s="58">
        <f>SUM($AS$8:$AS$18)</f>
        <v>2</v>
      </c>
      <c r="AT7" s="58">
        <f>SUM($AT$8:$AT$18)</f>
        <v>0</v>
      </c>
      <c r="AU7" s="58">
        <f>SUM($AU$8:$AU$18)</f>
        <v>0</v>
      </c>
      <c r="AV7" s="58">
        <f>SUM($AV$8:$AV$18)</f>
        <v>0</v>
      </c>
      <c r="AW7" s="58">
        <f>SUM($AW$8:$AW$18)</f>
        <v>0</v>
      </c>
      <c r="AX7" s="58">
        <f>SUM($AX$8:$AX$18)</f>
        <v>0</v>
      </c>
      <c r="AY7" s="58">
        <f>SUM($AY$8:$AY$18)</f>
        <v>0</v>
      </c>
      <c r="AZ7" s="58">
        <f>SUM($AZ$8:$AZ$18)</f>
        <v>0</v>
      </c>
      <c r="BA7" s="58">
        <f>SUM($BA$8:$BA$18)</f>
        <v>0</v>
      </c>
      <c r="BB7" s="58">
        <f>SUM($BB$8:$BB$18)</f>
        <v>0</v>
      </c>
      <c r="BC7" s="58">
        <f>SUM($BC$8:$BC$18)</f>
        <v>0</v>
      </c>
      <c r="BD7" s="58">
        <f>SUM($BD$8:$BD$18)</f>
        <v>0</v>
      </c>
      <c r="BE7" s="58">
        <f>SUM($BE$8:$BE$18)</f>
        <v>0</v>
      </c>
      <c r="BF7" s="58">
        <f>SUM($BF$8:$BF$18)</f>
        <v>0</v>
      </c>
      <c r="BG7" s="58">
        <f>SUM($BG$8:$BG$18)</f>
        <v>0</v>
      </c>
      <c r="BH7" s="58">
        <f>SUM($BH$8:$BH$18)</f>
        <v>0</v>
      </c>
      <c r="BI7" s="58">
        <f>SUM($BI$8:$BI$18)</f>
        <v>0</v>
      </c>
      <c r="BJ7" s="58">
        <f>SUM($BJ$8:$BJ$18)</f>
        <v>5</v>
      </c>
      <c r="BK7" s="58">
        <f>SUM($BK$8:$BK$18)</f>
        <v>0</v>
      </c>
      <c r="BL7" s="58">
        <f>SUM($BL$8:$BL$18)</f>
        <v>8</v>
      </c>
      <c r="BM7" s="58">
        <f>SUM($BM$8:$BM$18)</f>
        <v>0</v>
      </c>
      <c r="BN7" s="58">
        <f>SUM($BN$8:$BN$18)</f>
        <v>0</v>
      </c>
      <c r="BO7" s="58">
        <f>SUM($BO$8:$BO$18)</f>
        <v>0</v>
      </c>
      <c r="BP7" s="58">
        <f>SUM($BP$8:$BP$18)</f>
        <v>0</v>
      </c>
      <c r="BQ7" s="58">
        <f>SUM($BQ$8:$BQ$18)</f>
        <v>0</v>
      </c>
      <c r="BR7" s="58">
        <f>SUM($BR$8:$BR$18)</f>
        <v>0</v>
      </c>
      <c r="BS7" s="58">
        <f>SUM($BS$8:$BS$18)</f>
        <v>0</v>
      </c>
      <c r="BT7" s="58">
        <f>SUM($BT$8:$BT$18)</f>
        <v>0</v>
      </c>
      <c r="BU7" s="58">
        <f>SUM($BU$8:$BU$18)</f>
        <v>8</v>
      </c>
      <c r="BV7" s="58">
        <f>SUM($BV$8:$BV$18)</f>
        <v>0</v>
      </c>
      <c r="BW7" s="58">
        <f>SUM($BW$8:$BW$18)</f>
        <v>0</v>
      </c>
      <c r="BX7" s="58">
        <f>SUM($BX$8:$BX$18)</f>
        <v>0</v>
      </c>
      <c r="BY7" s="58">
        <f>SUM($BY$8:$BY$18)</f>
        <v>0</v>
      </c>
      <c r="BZ7" s="58">
        <f>SUM($BZ$8:$BZ$18)</f>
        <v>0</v>
      </c>
      <c r="CA7" s="58">
        <f>SUM($CA$8:$CA$18)</f>
        <v>0</v>
      </c>
      <c r="CB7" s="58">
        <f>SUM($CB$8:$CB$18)</f>
        <v>0</v>
      </c>
      <c r="CC7" s="58">
        <f>SUM($CC$8:$CC$18)</f>
        <v>0</v>
      </c>
      <c r="CD7" s="58">
        <f>SUM($CD$8:$CD$18)</f>
        <v>0</v>
      </c>
      <c r="CE7" s="58">
        <f>SUM($CE$8:$CE$18)</f>
        <v>0</v>
      </c>
      <c r="CF7" s="58">
        <f>SUM($CF$8:$CF$18)</f>
        <v>0</v>
      </c>
      <c r="CG7" s="58">
        <f>SUM($CG$8:$CG$18)</f>
        <v>0</v>
      </c>
      <c r="CH7" s="58">
        <f>SUM($CH$8:$CH$18)</f>
        <v>0</v>
      </c>
      <c r="CI7" s="58">
        <f>SUM($CI$8:$CI$18)</f>
        <v>0</v>
      </c>
      <c r="CJ7" s="58">
        <f>SUM($CJ$8:$CJ$18)</f>
        <v>0</v>
      </c>
      <c r="CK7" s="58">
        <f>SUM($CK$8:$CK$18)</f>
        <v>0</v>
      </c>
      <c r="CL7" s="58">
        <f>SUM($CL$8:$CL$18)</f>
        <v>0</v>
      </c>
      <c r="CM7" s="58">
        <f>SUM($CM$8:$CM$18)</f>
        <v>0</v>
      </c>
      <c r="CN7" s="58">
        <f>SUM($CN$8:$CN$18)</f>
        <v>0</v>
      </c>
      <c r="CO7" s="58">
        <f>SUM($CO$8:$CO$18)</f>
        <v>0</v>
      </c>
    </row>
    <row r="8" spans="1:93" s="10" customFormat="1" ht="12" customHeight="1">
      <c r="A8" s="49" t="s">
        <v>127</v>
      </c>
      <c r="B8" s="50" t="s">
        <v>124</v>
      </c>
      <c r="C8" s="49" t="s">
        <v>125</v>
      </c>
      <c r="D8" s="39">
        <f>SUM(E8:AG8)</f>
        <v>478</v>
      </c>
      <c r="E8" s="39">
        <f t="shared" ref="E8:E18" si="0">AI8+BM8</f>
        <v>146</v>
      </c>
      <c r="F8" s="39">
        <f t="shared" ref="F8:F18" si="1">AJ8+BN8</f>
        <v>0</v>
      </c>
      <c r="G8" s="39">
        <f t="shared" ref="G8:G18" si="2">AK8+BO8</f>
        <v>214</v>
      </c>
      <c r="H8" s="39">
        <f t="shared" ref="H8:H18" si="3">AL8+BP8</f>
        <v>100</v>
      </c>
      <c r="I8" s="39">
        <f t="shared" ref="I8:I18" si="4">AM8+BQ8</f>
        <v>0</v>
      </c>
      <c r="J8" s="39">
        <f t="shared" ref="J8:J18" si="5">AN8+BR8</f>
        <v>0</v>
      </c>
      <c r="K8" s="39">
        <f t="shared" ref="K8:K18" si="6">AO8+BS8</f>
        <v>0</v>
      </c>
      <c r="L8" s="39">
        <f t="shared" ref="L8:L18" si="7">AP8+BT8</f>
        <v>0</v>
      </c>
      <c r="M8" s="39">
        <f t="shared" ref="M8:M18" si="8">AQ8+BU8</f>
        <v>8</v>
      </c>
      <c r="N8" s="39">
        <f t="shared" ref="N8:N18" si="9">AR8+BV8</f>
        <v>3</v>
      </c>
      <c r="O8" s="39">
        <f t="shared" ref="O8:O18" si="10">AS8+BW8</f>
        <v>2</v>
      </c>
      <c r="P8" s="39">
        <f t="shared" ref="P8:P18" si="11">AT8+BX8</f>
        <v>0</v>
      </c>
      <c r="Q8" s="39">
        <f t="shared" ref="Q8:Q18" si="12">AU8+BY8</f>
        <v>0</v>
      </c>
      <c r="R8" s="39">
        <f t="shared" ref="R8:R18" si="13">AV8+BZ8</f>
        <v>0</v>
      </c>
      <c r="S8" s="39">
        <f t="shared" ref="S8:S18" si="14">AW8+CA8</f>
        <v>0</v>
      </c>
      <c r="T8" s="39">
        <f t="shared" ref="T8:T18" si="15">AX8+CB8</f>
        <v>0</v>
      </c>
      <c r="U8" s="39">
        <f t="shared" ref="U8:U18" si="16">AY8+CC8</f>
        <v>0</v>
      </c>
      <c r="V8" s="39">
        <f t="shared" ref="V8:V18" si="17">AZ8+CD8</f>
        <v>0</v>
      </c>
      <c r="W8" s="39">
        <f t="shared" ref="W8:W18" si="18">BA8+CE8</f>
        <v>0</v>
      </c>
      <c r="X8" s="39">
        <f t="shared" ref="X8:X18" si="19">BB8+CF8</f>
        <v>0</v>
      </c>
      <c r="Y8" s="39">
        <f t="shared" ref="Y8:Y18" si="20">BC8+CG8</f>
        <v>0</v>
      </c>
      <c r="Z8" s="39">
        <f t="shared" ref="Z8:Z18" si="21">BD8+CH8</f>
        <v>0</v>
      </c>
      <c r="AA8" s="39">
        <f t="shared" ref="AA8:AA18" si="22">BE8+CI8</f>
        <v>0</v>
      </c>
      <c r="AB8" s="39">
        <f t="shared" ref="AB8:AB18" si="23">BF8+CJ8</f>
        <v>0</v>
      </c>
      <c r="AC8" s="39">
        <f t="shared" ref="AC8:AC18" si="24">BG8+CK8</f>
        <v>0</v>
      </c>
      <c r="AD8" s="39">
        <f t="shared" ref="AD8:AD18" si="25">BH8+CL8</f>
        <v>0</v>
      </c>
      <c r="AE8" s="39">
        <f t="shared" ref="AE8:AE18" si="26">BI8+CM8</f>
        <v>0</v>
      </c>
      <c r="AF8" s="39">
        <f t="shared" ref="AF8:AF18" si="27">BJ8+CN8</f>
        <v>5</v>
      </c>
      <c r="AG8" s="39">
        <f t="shared" ref="AG8:AG18" si="28">BK8+CO8</f>
        <v>0</v>
      </c>
      <c r="AH8" s="39">
        <f>SUM(AI8:BK8)</f>
        <v>470</v>
      </c>
      <c r="AI8" s="39">
        <v>146</v>
      </c>
      <c r="AJ8" s="39">
        <v>0</v>
      </c>
      <c r="AK8" s="39">
        <v>214</v>
      </c>
      <c r="AL8" s="39">
        <v>100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3</v>
      </c>
      <c r="AS8" s="39">
        <v>2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5</v>
      </c>
      <c r="BK8" s="39">
        <v>0</v>
      </c>
      <c r="BL8" s="54">
        <f>SUM(BM8:CO8)</f>
        <v>8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8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123</v>
      </c>
      <c r="B9" s="50" t="s">
        <v>137</v>
      </c>
      <c r="C9" s="49" t="s">
        <v>138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123</v>
      </c>
      <c r="B10" s="50" t="s">
        <v>158</v>
      </c>
      <c r="C10" s="49" t="s">
        <v>159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123</v>
      </c>
      <c r="B11" s="50" t="s">
        <v>173</v>
      </c>
      <c r="C11" s="49" t="s">
        <v>172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123</v>
      </c>
      <c r="B13" s="50" t="s">
        <v>190</v>
      </c>
      <c r="C13" s="49" t="s">
        <v>195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123</v>
      </c>
      <c r="B14" s="50" t="s">
        <v>202</v>
      </c>
      <c r="C14" s="49" t="s">
        <v>205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188</v>
      </c>
      <c r="B15" s="50" t="s">
        <v>209</v>
      </c>
      <c r="C15" s="49" t="s">
        <v>211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127</v>
      </c>
      <c r="B16" s="50" t="s">
        <v>230</v>
      </c>
      <c r="C16" s="49" t="s">
        <v>225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123</v>
      </c>
      <c r="B17" s="50" t="s">
        <v>242</v>
      </c>
      <c r="C17" s="49" t="s">
        <v>238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178</v>
      </c>
      <c r="B18" s="50" t="s">
        <v>266</v>
      </c>
      <c r="C18" s="49" t="s">
        <v>277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9:CO997 A19:AE997">
    <cfRule type="expression" dxfId="286" priority="56" stopIfTrue="1">
      <formula>$A19&lt;&gt;""</formula>
    </cfRule>
  </conditionalFormatting>
  <conditionalFormatting sqref="AF19:AF995">
    <cfRule type="expression" dxfId="284" priority="54" stopIfTrue="1">
      <formula>$A19&lt;&gt;""</formula>
    </cfRule>
  </conditionalFormatting>
  <conditionalFormatting sqref="BJ19:BJ995">
    <cfRule type="expression" dxfId="282" priority="52" stopIfTrue="1">
      <formula>$A19&lt;&gt;""</formula>
    </cfRule>
  </conditionalFormatting>
  <conditionalFormatting sqref="CN19:CN995">
    <cfRule type="expression" dxfId="280" priority="50" stopIfTrue="1">
      <formula>$A19&lt;&gt;""</formula>
    </cfRule>
  </conditionalFormatting>
  <conditionalFormatting sqref="A8:AE8 AG8:CO8">
    <cfRule type="expression" dxfId="278" priority="48" stopIfTrue="1">
      <formula>$A8&lt;&gt;""</formula>
    </cfRule>
  </conditionalFormatting>
  <conditionalFormatting sqref="BJ8">
    <cfRule type="expression" dxfId="277" priority="47" stopIfTrue="1">
      <formula>$A8&lt;&gt;""</formula>
    </cfRule>
  </conditionalFormatting>
  <conditionalFormatting sqref="CN8">
    <cfRule type="expression" dxfId="276" priority="46" stopIfTrue="1">
      <formula>$A8&lt;&gt;""</formula>
    </cfRule>
  </conditionalFormatting>
  <conditionalFormatting sqref="AF8">
    <cfRule type="expression" dxfId="275" priority="45" stopIfTrue="1">
      <formula>$A8&lt;&gt;""</formula>
    </cfRule>
  </conditionalFormatting>
  <conditionalFormatting sqref="A9:AE9 AG9:CO9">
    <cfRule type="expression" dxfId="274" priority="44" stopIfTrue="1">
      <formula>$A9&lt;&gt;""</formula>
    </cfRule>
  </conditionalFormatting>
  <conditionalFormatting sqref="BJ9">
    <cfRule type="expression" dxfId="273" priority="43" stopIfTrue="1">
      <formula>$A9&lt;&gt;""</formula>
    </cfRule>
  </conditionalFormatting>
  <conditionalFormatting sqref="CN9">
    <cfRule type="expression" dxfId="272" priority="42" stopIfTrue="1">
      <formula>$A9&lt;&gt;""</formula>
    </cfRule>
  </conditionalFormatting>
  <conditionalFormatting sqref="AF9">
    <cfRule type="expression" dxfId="271" priority="41" stopIfTrue="1">
      <formula>$A9&lt;&gt;""</formula>
    </cfRule>
  </conditionalFormatting>
  <conditionalFormatting sqref="A10:AE10 AG10:CO10">
    <cfRule type="expression" dxfId="270" priority="40" stopIfTrue="1">
      <formula>$A10&lt;&gt;""</formula>
    </cfRule>
  </conditionalFormatting>
  <conditionalFormatting sqref="BJ10">
    <cfRule type="expression" dxfId="269" priority="39" stopIfTrue="1">
      <formula>$A10&lt;&gt;""</formula>
    </cfRule>
  </conditionalFormatting>
  <conditionalFormatting sqref="CN10">
    <cfRule type="expression" dxfId="268" priority="38" stopIfTrue="1">
      <formula>$A10&lt;&gt;""</formula>
    </cfRule>
  </conditionalFormatting>
  <conditionalFormatting sqref="AF10">
    <cfRule type="expression" dxfId="267" priority="37" stopIfTrue="1">
      <formula>$A10&lt;&gt;""</formula>
    </cfRule>
  </conditionalFormatting>
  <conditionalFormatting sqref="A11:AE11 AG11:CO11">
    <cfRule type="expression" dxfId="266" priority="36" stopIfTrue="1">
      <formula>$A11&lt;&gt;""</formula>
    </cfRule>
  </conditionalFormatting>
  <conditionalFormatting sqref="BJ11">
    <cfRule type="expression" dxfId="265" priority="35" stopIfTrue="1">
      <formula>$A11&lt;&gt;""</formula>
    </cfRule>
  </conditionalFormatting>
  <conditionalFormatting sqref="CN11">
    <cfRule type="expression" dxfId="264" priority="34" stopIfTrue="1">
      <formula>$A11&lt;&gt;""</formula>
    </cfRule>
  </conditionalFormatting>
  <conditionalFormatting sqref="AF11">
    <cfRule type="expression" dxfId="263" priority="33" stopIfTrue="1">
      <formula>$A11&lt;&gt;""</formula>
    </cfRule>
  </conditionalFormatting>
  <conditionalFormatting sqref="A12:AE12 AG12:CO12">
    <cfRule type="expression" dxfId="262" priority="32" stopIfTrue="1">
      <formula>$A12&lt;&gt;""</formula>
    </cfRule>
  </conditionalFormatting>
  <conditionalFormatting sqref="BJ12">
    <cfRule type="expression" dxfId="261" priority="31" stopIfTrue="1">
      <formula>$A12&lt;&gt;""</formula>
    </cfRule>
  </conditionalFormatting>
  <conditionalFormatting sqref="CN12">
    <cfRule type="expression" dxfId="260" priority="30" stopIfTrue="1">
      <formula>$A12&lt;&gt;""</formula>
    </cfRule>
  </conditionalFormatting>
  <conditionalFormatting sqref="AF12">
    <cfRule type="expression" dxfId="259" priority="29" stopIfTrue="1">
      <formula>$A12&lt;&gt;""</formula>
    </cfRule>
  </conditionalFormatting>
  <conditionalFormatting sqref="A13:AE13 AG13:CO13">
    <cfRule type="expression" dxfId="258" priority="28" stopIfTrue="1">
      <formula>$A13&lt;&gt;""</formula>
    </cfRule>
  </conditionalFormatting>
  <conditionalFormatting sqref="BJ13">
    <cfRule type="expression" dxfId="257" priority="27" stopIfTrue="1">
      <formula>$A13&lt;&gt;""</formula>
    </cfRule>
  </conditionalFormatting>
  <conditionalFormatting sqref="CN13">
    <cfRule type="expression" dxfId="256" priority="26" stopIfTrue="1">
      <formula>$A13&lt;&gt;""</formula>
    </cfRule>
  </conditionalFormatting>
  <conditionalFormatting sqref="AF13">
    <cfRule type="expression" dxfId="255" priority="25" stopIfTrue="1">
      <formula>$A13&lt;&gt;""</formula>
    </cfRule>
  </conditionalFormatting>
  <conditionalFormatting sqref="A14:AE14 AG14:CO14">
    <cfRule type="expression" dxfId="254" priority="24" stopIfTrue="1">
      <formula>$A14&lt;&gt;""</formula>
    </cfRule>
  </conditionalFormatting>
  <conditionalFormatting sqref="BJ14">
    <cfRule type="expression" dxfId="253" priority="23" stopIfTrue="1">
      <formula>$A14&lt;&gt;""</formula>
    </cfRule>
  </conditionalFormatting>
  <conditionalFormatting sqref="CN14">
    <cfRule type="expression" dxfId="252" priority="22" stopIfTrue="1">
      <formula>$A14&lt;&gt;""</formula>
    </cfRule>
  </conditionalFormatting>
  <conditionalFormatting sqref="AF14">
    <cfRule type="expression" dxfId="251" priority="21" stopIfTrue="1">
      <formula>$A14&lt;&gt;""</formula>
    </cfRule>
  </conditionalFormatting>
  <conditionalFormatting sqref="A15:AE15 AG15:CO15">
    <cfRule type="expression" dxfId="250" priority="20" stopIfTrue="1">
      <formula>$A15&lt;&gt;""</formula>
    </cfRule>
  </conditionalFormatting>
  <conditionalFormatting sqref="BJ15">
    <cfRule type="expression" dxfId="249" priority="19" stopIfTrue="1">
      <formula>$A15&lt;&gt;""</formula>
    </cfRule>
  </conditionalFormatting>
  <conditionalFormatting sqref="CN15">
    <cfRule type="expression" dxfId="248" priority="18" stopIfTrue="1">
      <formula>$A15&lt;&gt;""</formula>
    </cfRule>
  </conditionalFormatting>
  <conditionalFormatting sqref="AF15">
    <cfRule type="expression" dxfId="247" priority="17" stopIfTrue="1">
      <formula>$A15&lt;&gt;""</formula>
    </cfRule>
  </conditionalFormatting>
  <conditionalFormatting sqref="A16:AE16 AG16:CO16">
    <cfRule type="expression" dxfId="246" priority="16" stopIfTrue="1">
      <formula>$A16&lt;&gt;""</formula>
    </cfRule>
  </conditionalFormatting>
  <conditionalFormatting sqref="BJ16">
    <cfRule type="expression" dxfId="245" priority="15" stopIfTrue="1">
      <formula>$A16&lt;&gt;""</formula>
    </cfRule>
  </conditionalFormatting>
  <conditionalFormatting sqref="CN16">
    <cfRule type="expression" dxfId="244" priority="14" stopIfTrue="1">
      <formula>$A16&lt;&gt;""</formula>
    </cfRule>
  </conditionalFormatting>
  <conditionalFormatting sqref="AF16">
    <cfRule type="expression" dxfId="243" priority="13" stopIfTrue="1">
      <formula>$A16&lt;&gt;""</formula>
    </cfRule>
  </conditionalFormatting>
  <conditionalFormatting sqref="A17:AE17 AG17:CO17">
    <cfRule type="expression" dxfId="242" priority="12" stopIfTrue="1">
      <formula>$A17&lt;&gt;""</formula>
    </cfRule>
  </conditionalFormatting>
  <conditionalFormatting sqref="BJ17">
    <cfRule type="expression" dxfId="241" priority="11" stopIfTrue="1">
      <formula>$A17&lt;&gt;""</formula>
    </cfRule>
  </conditionalFormatting>
  <conditionalFormatting sqref="CN17">
    <cfRule type="expression" dxfId="240" priority="10" stopIfTrue="1">
      <formula>$A17&lt;&gt;""</formula>
    </cfRule>
  </conditionalFormatting>
  <conditionalFormatting sqref="AF17">
    <cfRule type="expression" dxfId="239" priority="9" stopIfTrue="1">
      <formula>$A17&lt;&gt;""</formula>
    </cfRule>
  </conditionalFormatting>
  <conditionalFormatting sqref="A18:AE18 AG18:CO18">
    <cfRule type="expression" dxfId="238" priority="8" stopIfTrue="1">
      <formula>$A18&lt;&gt;""</formula>
    </cfRule>
  </conditionalFormatting>
  <conditionalFormatting sqref="BJ18">
    <cfRule type="expression" dxfId="237" priority="7" stopIfTrue="1">
      <formula>$A18&lt;&gt;""</formula>
    </cfRule>
  </conditionalFormatting>
  <conditionalFormatting sqref="CN18">
    <cfRule type="expression" dxfId="236" priority="6" stopIfTrue="1">
      <formula>$A18&lt;&gt;""</formula>
    </cfRule>
  </conditionalFormatting>
  <conditionalFormatting sqref="AF18">
    <cfRule type="expression" dxfId="235" priority="5" stopIfTrue="1">
      <formula>$A18&lt;&gt;""</formula>
    </cfRule>
  </conditionalFormatting>
  <conditionalFormatting sqref="A7:AE7 AG7:CO7">
    <cfRule type="expression" dxfId="234" priority="4" stopIfTrue="1">
      <formula>$A7&lt;&gt;""</formula>
    </cfRule>
  </conditionalFormatting>
  <conditionalFormatting sqref="AF7">
    <cfRule type="expression" dxfId="233" priority="3" stopIfTrue="1">
      <formula>$A7&lt;&gt;""</formula>
    </cfRule>
  </conditionalFormatting>
  <conditionalFormatting sqref="BJ7">
    <cfRule type="expression" dxfId="232" priority="2" stopIfTrue="1">
      <formula>$A7&lt;&gt;""</formula>
    </cfRule>
  </conditionalFormatting>
  <conditionalFormatting sqref="CN7">
    <cfRule type="expression" dxfId="2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7" man="1"/>
    <brk id="33" min="1" max="17" man="1"/>
    <brk id="48" min="1" max="17" man="1"/>
    <brk id="63" min="1" max="17" man="1"/>
    <brk id="80" min="1" max="1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121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8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8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123</v>
      </c>
      <c r="B8" s="50" t="s">
        <v>136</v>
      </c>
      <c r="C8" s="49" t="s">
        <v>125</v>
      </c>
      <c r="D8" s="39">
        <f>SUM(E8:AG8)</f>
        <v>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8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137</v>
      </c>
      <c r="C9" s="49" t="s">
        <v>142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158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190</v>
      </c>
      <c r="C13" s="49" t="s">
        <v>186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202</v>
      </c>
      <c r="C14" s="49" t="s">
        <v>201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207</v>
      </c>
      <c r="C15" s="49" t="s">
        <v>216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178</v>
      </c>
      <c r="B16" s="50" t="s">
        <v>234</v>
      </c>
      <c r="C16" s="49" t="s">
        <v>225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123</v>
      </c>
      <c r="B17" s="50" t="s">
        <v>242</v>
      </c>
      <c r="C17" s="49" t="s">
        <v>243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261</v>
      </c>
      <c r="C18" s="49" t="s">
        <v>258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230" priority="27" stopIfTrue="1">
      <formula>$A19&lt;&gt;""</formula>
    </cfRule>
  </conditionalFormatting>
  <conditionalFormatting sqref="AF19:AF995">
    <cfRule type="expression" dxfId="228" priority="25" stopIfTrue="1">
      <formula>$A19&lt;&gt;""</formula>
    </cfRule>
  </conditionalFormatting>
  <conditionalFormatting sqref="A8:AE8 AG8">
    <cfRule type="expression" dxfId="227" priority="24" stopIfTrue="1">
      <formula>$A8&lt;&gt;""</formula>
    </cfRule>
  </conditionalFormatting>
  <conditionalFormatting sqref="AF8">
    <cfRule type="expression" dxfId="226" priority="23" stopIfTrue="1">
      <formula>$A8&lt;&gt;""</formula>
    </cfRule>
  </conditionalFormatting>
  <conditionalFormatting sqref="A9:AE9 AG9">
    <cfRule type="expression" dxfId="225" priority="22" stopIfTrue="1">
      <formula>$A9&lt;&gt;""</formula>
    </cfRule>
  </conditionalFormatting>
  <conditionalFormatting sqref="AF9">
    <cfRule type="expression" dxfId="224" priority="21" stopIfTrue="1">
      <formula>$A9&lt;&gt;""</formula>
    </cfRule>
  </conditionalFormatting>
  <conditionalFormatting sqref="A10:AE10 AG10">
    <cfRule type="expression" dxfId="223" priority="20" stopIfTrue="1">
      <formula>$A10&lt;&gt;""</formula>
    </cfRule>
  </conditionalFormatting>
  <conditionalFormatting sqref="AF10">
    <cfRule type="expression" dxfId="222" priority="19" stopIfTrue="1">
      <formula>$A10&lt;&gt;""</formula>
    </cfRule>
  </conditionalFormatting>
  <conditionalFormatting sqref="A11:AE11 AG11">
    <cfRule type="expression" dxfId="221" priority="18" stopIfTrue="1">
      <formula>$A11&lt;&gt;""</formula>
    </cfRule>
  </conditionalFormatting>
  <conditionalFormatting sqref="AF11">
    <cfRule type="expression" dxfId="220" priority="17" stopIfTrue="1">
      <formula>$A11&lt;&gt;""</formula>
    </cfRule>
  </conditionalFormatting>
  <conditionalFormatting sqref="A12:AE12 AG12">
    <cfRule type="expression" dxfId="219" priority="16" stopIfTrue="1">
      <formula>$A12&lt;&gt;""</formula>
    </cfRule>
  </conditionalFormatting>
  <conditionalFormatting sqref="AF12">
    <cfRule type="expression" dxfId="218" priority="15" stopIfTrue="1">
      <formula>$A12&lt;&gt;""</formula>
    </cfRule>
  </conditionalFormatting>
  <conditionalFormatting sqref="A13:AE13 AG13">
    <cfRule type="expression" dxfId="217" priority="14" stopIfTrue="1">
      <formula>$A13&lt;&gt;""</formula>
    </cfRule>
  </conditionalFormatting>
  <conditionalFormatting sqref="AF13">
    <cfRule type="expression" dxfId="216" priority="13" stopIfTrue="1">
      <formula>$A13&lt;&gt;""</formula>
    </cfRule>
  </conditionalFormatting>
  <conditionalFormatting sqref="A14:AE14 AG14">
    <cfRule type="expression" dxfId="215" priority="12" stopIfTrue="1">
      <formula>$A14&lt;&gt;""</formula>
    </cfRule>
  </conditionalFormatting>
  <conditionalFormatting sqref="AF14">
    <cfRule type="expression" dxfId="214" priority="11" stopIfTrue="1">
      <formula>$A14&lt;&gt;""</formula>
    </cfRule>
  </conditionalFormatting>
  <conditionalFormatting sqref="A15:AE15 AG15">
    <cfRule type="expression" dxfId="213" priority="10" stopIfTrue="1">
      <formula>$A15&lt;&gt;""</formula>
    </cfRule>
  </conditionalFormatting>
  <conditionalFormatting sqref="AF15">
    <cfRule type="expression" dxfId="212" priority="9" stopIfTrue="1">
      <formula>$A15&lt;&gt;""</formula>
    </cfRule>
  </conditionalFormatting>
  <conditionalFormatting sqref="A16:AE16 AG16">
    <cfRule type="expression" dxfId="211" priority="8" stopIfTrue="1">
      <formula>$A16&lt;&gt;""</formula>
    </cfRule>
  </conditionalFormatting>
  <conditionalFormatting sqref="AF16">
    <cfRule type="expression" dxfId="210" priority="7" stopIfTrue="1">
      <formula>$A16&lt;&gt;""</formula>
    </cfRule>
  </conditionalFormatting>
  <conditionalFormatting sqref="A17:AE17 AG17">
    <cfRule type="expression" dxfId="209" priority="6" stopIfTrue="1">
      <formula>$A17&lt;&gt;""</formula>
    </cfRule>
  </conditionalFormatting>
  <conditionalFormatting sqref="AF17">
    <cfRule type="expression" dxfId="208" priority="5" stopIfTrue="1">
      <formula>$A17&lt;&gt;""</formula>
    </cfRule>
  </conditionalFormatting>
  <conditionalFormatting sqref="A18:AE18 AG18">
    <cfRule type="expression" dxfId="207" priority="4" stopIfTrue="1">
      <formula>$A18&lt;&gt;""</formula>
    </cfRule>
  </conditionalFormatting>
  <conditionalFormatting sqref="AF18">
    <cfRule type="expression" dxfId="206" priority="3" stopIfTrue="1">
      <formula>$A18&lt;&gt;""</formula>
    </cfRule>
  </conditionalFormatting>
  <conditionalFormatting sqref="A7:AE7 AG7">
    <cfRule type="expression" dxfId="205" priority="2" stopIfTrue="1">
      <formula>$A7&lt;&gt;""</formula>
    </cfRule>
  </conditionalFormatting>
  <conditionalFormatting sqref="AF7">
    <cfRule type="expression" dxfId="2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121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127</v>
      </c>
      <c r="B8" s="50" t="s">
        <v>124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143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154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173</v>
      </c>
      <c r="C11" s="49" t="s">
        <v>170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196</v>
      </c>
      <c r="B13" s="50" t="s">
        <v>197</v>
      </c>
      <c r="C13" s="49" t="s">
        <v>198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199</v>
      </c>
      <c r="C14" s="49" t="s">
        <v>200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217</v>
      </c>
      <c r="C15" s="49" t="s">
        <v>210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123</v>
      </c>
      <c r="B16" s="50" t="s">
        <v>230</v>
      </c>
      <c r="C16" s="49" t="s">
        <v>225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237</v>
      </c>
      <c r="C17" s="49" t="s">
        <v>238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278</v>
      </c>
      <c r="C18" s="49" t="s">
        <v>263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203" priority="27" stopIfTrue="1">
      <formula>$A19&lt;&gt;""</formula>
    </cfRule>
  </conditionalFormatting>
  <conditionalFormatting sqref="AF19:AF995">
    <cfRule type="expression" dxfId="201" priority="25" stopIfTrue="1">
      <formula>$A19&lt;&gt;""</formula>
    </cfRule>
  </conditionalFormatting>
  <conditionalFormatting sqref="A8:AE8 AG8">
    <cfRule type="expression" dxfId="200" priority="24" stopIfTrue="1">
      <formula>$A8&lt;&gt;""</formula>
    </cfRule>
  </conditionalFormatting>
  <conditionalFormatting sqref="AF8">
    <cfRule type="expression" dxfId="199" priority="23" stopIfTrue="1">
      <formula>$A8&lt;&gt;""</formula>
    </cfRule>
  </conditionalFormatting>
  <conditionalFormatting sqref="A9:AE9 AG9">
    <cfRule type="expression" dxfId="198" priority="22" stopIfTrue="1">
      <formula>$A9&lt;&gt;""</formula>
    </cfRule>
  </conditionalFormatting>
  <conditionalFormatting sqref="AF9">
    <cfRule type="expression" dxfId="197" priority="21" stopIfTrue="1">
      <formula>$A9&lt;&gt;""</formula>
    </cfRule>
  </conditionalFormatting>
  <conditionalFormatting sqref="A10:AE10 AG10">
    <cfRule type="expression" dxfId="196" priority="20" stopIfTrue="1">
      <formula>$A10&lt;&gt;""</formula>
    </cfRule>
  </conditionalFormatting>
  <conditionalFormatting sqref="AF10">
    <cfRule type="expression" dxfId="195" priority="19" stopIfTrue="1">
      <formula>$A10&lt;&gt;""</formula>
    </cfRule>
  </conditionalFormatting>
  <conditionalFormatting sqref="A11:AE11 AG11">
    <cfRule type="expression" dxfId="194" priority="18" stopIfTrue="1">
      <formula>$A11&lt;&gt;""</formula>
    </cfRule>
  </conditionalFormatting>
  <conditionalFormatting sqref="AF11">
    <cfRule type="expression" dxfId="193" priority="17" stopIfTrue="1">
      <formula>$A11&lt;&gt;""</formula>
    </cfRule>
  </conditionalFormatting>
  <conditionalFormatting sqref="A12:AE12 AG12">
    <cfRule type="expression" dxfId="192" priority="16" stopIfTrue="1">
      <formula>$A12&lt;&gt;""</formula>
    </cfRule>
  </conditionalFormatting>
  <conditionalFormatting sqref="AF12">
    <cfRule type="expression" dxfId="191" priority="15" stopIfTrue="1">
      <formula>$A12&lt;&gt;""</formula>
    </cfRule>
  </conditionalFormatting>
  <conditionalFormatting sqref="A13:AE13 AG13">
    <cfRule type="expression" dxfId="190" priority="14" stopIfTrue="1">
      <formula>$A13&lt;&gt;""</formula>
    </cfRule>
  </conditionalFormatting>
  <conditionalFormatting sqref="AF13">
    <cfRule type="expression" dxfId="189" priority="13" stopIfTrue="1">
      <formula>$A13&lt;&gt;""</formula>
    </cfRule>
  </conditionalFormatting>
  <conditionalFormatting sqref="A14:AE14 AG14">
    <cfRule type="expression" dxfId="188" priority="12" stopIfTrue="1">
      <formula>$A14&lt;&gt;""</formula>
    </cfRule>
  </conditionalFormatting>
  <conditionalFormatting sqref="AF14">
    <cfRule type="expression" dxfId="187" priority="11" stopIfTrue="1">
      <formula>$A14&lt;&gt;""</formula>
    </cfRule>
  </conditionalFormatting>
  <conditionalFormatting sqref="A15:AE15 AG15">
    <cfRule type="expression" dxfId="186" priority="10" stopIfTrue="1">
      <formula>$A15&lt;&gt;""</formula>
    </cfRule>
  </conditionalFormatting>
  <conditionalFormatting sqref="AF15">
    <cfRule type="expression" dxfId="185" priority="9" stopIfTrue="1">
      <formula>$A15&lt;&gt;""</formula>
    </cfRule>
  </conditionalFormatting>
  <conditionalFormatting sqref="A16:AE16 AG16">
    <cfRule type="expression" dxfId="184" priority="8" stopIfTrue="1">
      <formula>$A16&lt;&gt;""</formula>
    </cfRule>
  </conditionalFormatting>
  <conditionalFormatting sqref="AF16">
    <cfRule type="expression" dxfId="183" priority="7" stopIfTrue="1">
      <formula>$A16&lt;&gt;""</formula>
    </cfRule>
  </conditionalFormatting>
  <conditionalFormatting sqref="A17:AE17 AG17">
    <cfRule type="expression" dxfId="182" priority="6" stopIfTrue="1">
      <formula>$A17&lt;&gt;""</formula>
    </cfRule>
  </conditionalFormatting>
  <conditionalFormatting sqref="AF17">
    <cfRule type="expression" dxfId="181" priority="5" stopIfTrue="1">
      <formula>$A17&lt;&gt;""</formula>
    </cfRule>
  </conditionalFormatting>
  <conditionalFormatting sqref="A18:AE18 AG18">
    <cfRule type="expression" dxfId="180" priority="4" stopIfTrue="1">
      <formula>$A18&lt;&gt;""</formula>
    </cfRule>
  </conditionalFormatting>
  <conditionalFormatting sqref="AF18">
    <cfRule type="expression" dxfId="179" priority="3" stopIfTrue="1">
      <formula>$A18&lt;&gt;""</formula>
    </cfRule>
  </conditionalFormatting>
  <conditionalFormatting sqref="A7:AE7 AG7">
    <cfRule type="expression" dxfId="178" priority="2" stopIfTrue="1">
      <formula>$A7&lt;&gt;""</formula>
    </cfRule>
  </conditionalFormatting>
  <conditionalFormatting sqref="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127</v>
      </c>
      <c r="B8" s="50" t="s">
        <v>124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123</v>
      </c>
      <c r="B9" s="50" t="s">
        <v>137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160</v>
      </c>
      <c r="B10" s="50" t="s">
        <v>163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183</v>
      </c>
      <c r="C12" s="49" t="s">
        <v>184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160</v>
      </c>
      <c r="B13" s="50" t="s">
        <v>185</v>
      </c>
      <c r="C13" s="49" t="s">
        <v>189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202</v>
      </c>
      <c r="C14" s="49" t="s">
        <v>201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123</v>
      </c>
      <c r="B15" s="50" t="s">
        <v>209</v>
      </c>
      <c r="C15" s="49" t="s">
        <v>211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235</v>
      </c>
      <c r="C16" s="49" t="s">
        <v>236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237</v>
      </c>
      <c r="C17" s="49" t="s">
        <v>243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279</v>
      </c>
      <c r="C18" s="49" t="s">
        <v>270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176" priority="27" stopIfTrue="1">
      <formula>$A19&lt;&gt;""</formula>
    </cfRule>
  </conditionalFormatting>
  <conditionalFormatting sqref="AF19:AF995">
    <cfRule type="expression" dxfId="174" priority="25" stopIfTrue="1">
      <formula>$A19&lt;&gt;""</formula>
    </cfRule>
  </conditionalFormatting>
  <conditionalFormatting sqref="A8:AE8 AG8">
    <cfRule type="expression" dxfId="173" priority="24" stopIfTrue="1">
      <formula>$A8&lt;&gt;""</formula>
    </cfRule>
  </conditionalFormatting>
  <conditionalFormatting sqref="AF8">
    <cfRule type="expression" dxfId="172" priority="23" stopIfTrue="1">
      <formula>$A8&lt;&gt;""</formula>
    </cfRule>
  </conditionalFormatting>
  <conditionalFormatting sqref="A9:AE9 AG9">
    <cfRule type="expression" dxfId="171" priority="22" stopIfTrue="1">
      <formula>$A9&lt;&gt;""</formula>
    </cfRule>
  </conditionalFormatting>
  <conditionalFormatting sqref="AF9">
    <cfRule type="expression" dxfId="170" priority="21" stopIfTrue="1">
      <formula>$A9&lt;&gt;""</formula>
    </cfRule>
  </conditionalFormatting>
  <conditionalFormatting sqref="A10:AE10 AG10">
    <cfRule type="expression" dxfId="169" priority="20" stopIfTrue="1">
      <formula>$A10&lt;&gt;""</formula>
    </cfRule>
  </conditionalFormatting>
  <conditionalFormatting sqref="AF10">
    <cfRule type="expression" dxfId="168" priority="19" stopIfTrue="1">
      <formula>$A10&lt;&gt;""</formula>
    </cfRule>
  </conditionalFormatting>
  <conditionalFormatting sqref="A11:AE11 AG11">
    <cfRule type="expression" dxfId="167" priority="18" stopIfTrue="1">
      <formula>$A11&lt;&gt;""</formula>
    </cfRule>
  </conditionalFormatting>
  <conditionalFormatting sqref="AF11">
    <cfRule type="expression" dxfId="166" priority="17" stopIfTrue="1">
      <formula>$A11&lt;&gt;""</formula>
    </cfRule>
  </conditionalFormatting>
  <conditionalFormatting sqref="A12:AE12 AG12">
    <cfRule type="expression" dxfId="165" priority="16" stopIfTrue="1">
      <formula>$A12&lt;&gt;""</formula>
    </cfRule>
  </conditionalFormatting>
  <conditionalFormatting sqref="AF12">
    <cfRule type="expression" dxfId="164" priority="15" stopIfTrue="1">
      <formula>$A12&lt;&gt;""</formula>
    </cfRule>
  </conditionalFormatting>
  <conditionalFormatting sqref="A13:AE13 AG13">
    <cfRule type="expression" dxfId="163" priority="14" stopIfTrue="1">
      <formula>$A13&lt;&gt;""</formula>
    </cfRule>
  </conditionalFormatting>
  <conditionalFormatting sqref="AF13">
    <cfRule type="expression" dxfId="162" priority="13" stopIfTrue="1">
      <formula>$A13&lt;&gt;""</formula>
    </cfRule>
  </conditionalFormatting>
  <conditionalFormatting sqref="A14:AE14 AG14">
    <cfRule type="expression" dxfId="161" priority="12" stopIfTrue="1">
      <formula>$A14&lt;&gt;""</formula>
    </cfRule>
  </conditionalFormatting>
  <conditionalFormatting sqref="AF14">
    <cfRule type="expression" dxfId="160" priority="11" stopIfTrue="1">
      <formula>$A14&lt;&gt;""</formula>
    </cfRule>
  </conditionalFormatting>
  <conditionalFormatting sqref="A15:AE15 AG15">
    <cfRule type="expression" dxfId="159" priority="10" stopIfTrue="1">
      <formula>$A15&lt;&gt;""</formula>
    </cfRule>
  </conditionalFormatting>
  <conditionalFormatting sqref="AF15">
    <cfRule type="expression" dxfId="158" priority="9" stopIfTrue="1">
      <formula>$A15&lt;&gt;""</formula>
    </cfRule>
  </conditionalFormatting>
  <conditionalFormatting sqref="A16:AE16 AG16">
    <cfRule type="expression" dxfId="157" priority="8" stopIfTrue="1">
      <formula>$A16&lt;&gt;""</formula>
    </cfRule>
  </conditionalFormatting>
  <conditionalFormatting sqref="AF16">
    <cfRule type="expression" dxfId="156" priority="7" stopIfTrue="1">
      <formula>$A16&lt;&gt;""</formula>
    </cfRule>
  </conditionalFormatting>
  <conditionalFormatting sqref="A17:AE17 AG17">
    <cfRule type="expression" dxfId="155" priority="6" stopIfTrue="1">
      <formula>$A17&lt;&gt;""</formula>
    </cfRule>
  </conditionalFormatting>
  <conditionalFormatting sqref="AF17">
    <cfRule type="expression" dxfId="154" priority="5" stopIfTrue="1">
      <formula>$A17&lt;&gt;""</formula>
    </cfRule>
  </conditionalFormatting>
  <conditionalFormatting sqref="A18:AE18 AG18">
    <cfRule type="expression" dxfId="153" priority="4" stopIfTrue="1">
      <formula>$A18&lt;&gt;""</formula>
    </cfRule>
  </conditionalFormatting>
  <conditionalFormatting sqref="AF18">
    <cfRule type="expression" dxfId="152" priority="3" stopIfTrue="1">
      <formula>$A18&lt;&gt;""</formula>
    </cfRule>
  </conditionalFormatting>
  <conditionalFormatting sqref="A7:AE7 AG7">
    <cfRule type="expression" dxfId="151" priority="2" stopIfTrue="1">
      <formula>$A7&lt;&gt;""</formula>
    </cfRule>
  </conditionalFormatting>
  <conditionalFormatting sqref="AF7">
    <cfRule type="expression" dxfId="1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127</v>
      </c>
      <c r="B8" s="50" t="s">
        <v>124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123</v>
      </c>
      <c r="B9" s="50" t="s">
        <v>145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158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173</v>
      </c>
      <c r="C11" s="49" t="s">
        <v>170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190</v>
      </c>
      <c r="C13" s="49" t="s">
        <v>186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123</v>
      </c>
      <c r="B14" s="50" t="s">
        <v>199</v>
      </c>
      <c r="C14" s="49" t="s">
        <v>201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218</v>
      </c>
      <c r="B15" s="50" t="s">
        <v>212</v>
      </c>
      <c r="C15" s="49" t="s">
        <v>219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230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141</v>
      </c>
      <c r="B17" s="50" t="s">
        <v>237</v>
      </c>
      <c r="C17" s="49" t="s">
        <v>238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178</v>
      </c>
      <c r="B18" s="50" t="s">
        <v>271</v>
      </c>
      <c r="C18" s="49" t="s">
        <v>263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149" priority="27" stopIfTrue="1">
      <formula>$A19&lt;&gt;""</formula>
    </cfRule>
  </conditionalFormatting>
  <conditionalFormatting sqref="AF19:AF995">
    <cfRule type="expression" dxfId="147" priority="25" stopIfTrue="1">
      <formula>$A19&lt;&gt;""</formula>
    </cfRule>
  </conditionalFormatting>
  <conditionalFormatting sqref="A8:AE8 AG8">
    <cfRule type="expression" dxfId="146" priority="24" stopIfTrue="1">
      <formula>$A8&lt;&gt;""</formula>
    </cfRule>
  </conditionalFormatting>
  <conditionalFormatting sqref="AF8">
    <cfRule type="expression" dxfId="145" priority="23" stopIfTrue="1">
      <formula>$A8&lt;&gt;""</formula>
    </cfRule>
  </conditionalFormatting>
  <conditionalFormatting sqref="A9:AE9 AG9">
    <cfRule type="expression" dxfId="144" priority="22" stopIfTrue="1">
      <formula>$A9&lt;&gt;""</formula>
    </cfRule>
  </conditionalFormatting>
  <conditionalFormatting sqref="AF9">
    <cfRule type="expression" dxfId="143" priority="21" stopIfTrue="1">
      <formula>$A9&lt;&gt;""</formula>
    </cfRule>
  </conditionalFormatting>
  <conditionalFormatting sqref="A10:AE10 AG10">
    <cfRule type="expression" dxfId="142" priority="20" stopIfTrue="1">
      <formula>$A10&lt;&gt;""</formula>
    </cfRule>
  </conditionalFormatting>
  <conditionalFormatting sqref="AF10">
    <cfRule type="expression" dxfId="141" priority="19" stopIfTrue="1">
      <formula>$A10&lt;&gt;""</formula>
    </cfRule>
  </conditionalFormatting>
  <conditionalFormatting sqref="A11:AE11 AG11">
    <cfRule type="expression" dxfId="140" priority="18" stopIfTrue="1">
      <formula>$A11&lt;&gt;""</formula>
    </cfRule>
  </conditionalFormatting>
  <conditionalFormatting sqref="AF11">
    <cfRule type="expression" dxfId="139" priority="17" stopIfTrue="1">
      <formula>$A11&lt;&gt;""</formula>
    </cfRule>
  </conditionalFormatting>
  <conditionalFormatting sqref="A12:AE12 AG12">
    <cfRule type="expression" dxfId="138" priority="16" stopIfTrue="1">
      <formula>$A12&lt;&gt;""</formula>
    </cfRule>
  </conditionalFormatting>
  <conditionalFormatting sqref="AF12">
    <cfRule type="expression" dxfId="137" priority="15" stopIfTrue="1">
      <formula>$A12&lt;&gt;""</formula>
    </cfRule>
  </conditionalFormatting>
  <conditionalFormatting sqref="A13:AE13 AG13">
    <cfRule type="expression" dxfId="136" priority="14" stopIfTrue="1">
      <formula>$A13&lt;&gt;""</formula>
    </cfRule>
  </conditionalFormatting>
  <conditionalFormatting sqref="AF13">
    <cfRule type="expression" dxfId="135" priority="13" stopIfTrue="1">
      <formula>$A13&lt;&gt;""</formula>
    </cfRule>
  </conditionalFormatting>
  <conditionalFormatting sqref="A14:AE14 AG14">
    <cfRule type="expression" dxfId="134" priority="12" stopIfTrue="1">
      <formula>$A14&lt;&gt;""</formula>
    </cfRule>
  </conditionalFormatting>
  <conditionalFormatting sqref="AF14">
    <cfRule type="expression" dxfId="133" priority="11" stopIfTrue="1">
      <formula>$A14&lt;&gt;""</formula>
    </cfRule>
  </conditionalFormatting>
  <conditionalFormatting sqref="A15:AE15 AG15">
    <cfRule type="expression" dxfId="132" priority="10" stopIfTrue="1">
      <formula>$A15&lt;&gt;""</formula>
    </cfRule>
  </conditionalFormatting>
  <conditionalFormatting sqref="AF15">
    <cfRule type="expression" dxfId="131" priority="9" stopIfTrue="1">
      <formula>$A15&lt;&gt;""</formula>
    </cfRule>
  </conditionalFormatting>
  <conditionalFormatting sqref="A16:AE16 AG16">
    <cfRule type="expression" dxfId="130" priority="8" stopIfTrue="1">
      <formula>$A16&lt;&gt;""</formula>
    </cfRule>
  </conditionalFormatting>
  <conditionalFormatting sqref="AF16">
    <cfRule type="expression" dxfId="129" priority="7" stopIfTrue="1">
      <formula>$A16&lt;&gt;""</formula>
    </cfRule>
  </conditionalFormatting>
  <conditionalFormatting sqref="A17:AE17 AG17">
    <cfRule type="expression" dxfId="128" priority="6" stopIfTrue="1">
      <formula>$A17&lt;&gt;""</formula>
    </cfRule>
  </conditionalFormatting>
  <conditionalFormatting sqref="AF17">
    <cfRule type="expression" dxfId="127" priority="5" stopIfTrue="1">
      <formula>$A17&lt;&gt;""</formula>
    </cfRule>
  </conditionalFormatting>
  <conditionalFormatting sqref="A18:AE18 AG18">
    <cfRule type="expression" dxfId="126" priority="4" stopIfTrue="1">
      <formula>$A18&lt;&gt;""</formula>
    </cfRule>
  </conditionalFormatting>
  <conditionalFormatting sqref="AF18">
    <cfRule type="expression" dxfId="125" priority="3" stopIfTrue="1">
      <formula>$A18&lt;&gt;""</formula>
    </cfRule>
  </conditionalFormatting>
  <conditionalFormatting sqref="A7:AE7 AG7">
    <cfRule type="expression" dxfId="124" priority="2" stopIfTrue="1">
      <formula>$A7&lt;&gt;""</formula>
    </cfRule>
  </conditionalFormatting>
  <conditionalFormatting sqref="AF7">
    <cfRule type="expression" dxfId="1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505</v>
      </c>
      <c r="E7" s="58">
        <f>SUM($E$8:$E$18)</f>
        <v>146</v>
      </c>
      <c r="F7" s="58">
        <f>SUM($F$8:$F$18)</f>
        <v>0</v>
      </c>
      <c r="G7" s="58">
        <f>SUM($G$8:$G$18)</f>
        <v>214</v>
      </c>
      <c r="H7" s="58">
        <f>SUM($H$8:$H$18)</f>
        <v>122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4</v>
      </c>
      <c r="M7" s="58">
        <f>SUM($M$8:$M$18)</f>
        <v>8</v>
      </c>
      <c r="N7" s="58">
        <f>SUM($N$8:$N$18)</f>
        <v>4</v>
      </c>
      <c r="O7" s="58">
        <f>SUM($O$8:$O$18)</f>
        <v>2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5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123</v>
      </c>
      <c r="B8" s="50" t="s">
        <v>126</v>
      </c>
      <c r="C8" s="49" t="s">
        <v>125</v>
      </c>
      <c r="D8" s="39">
        <f>SUM(E8:AI8)</f>
        <v>505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146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214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122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4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8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4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2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5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123</v>
      </c>
      <c r="B9" s="50" t="s">
        <v>137</v>
      </c>
      <c r="C9" s="49" t="s">
        <v>138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123</v>
      </c>
      <c r="B10" s="50" t="s">
        <v>156</v>
      </c>
      <c r="C10" s="49" t="s">
        <v>157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168</v>
      </c>
      <c r="B11" s="50" t="s">
        <v>171</v>
      </c>
      <c r="C11" s="49" t="s">
        <v>170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123</v>
      </c>
      <c r="B12" s="50" t="s">
        <v>174</v>
      </c>
      <c r="C12" s="49" t="s">
        <v>175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123</v>
      </c>
      <c r="B13" s="50" t="s">
        <v>187</v>
      </c>
      <c r="C13" s="49" t="s">
        <v>186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123</v>
      </c>
      <c r="B14" s="50" t="s">
        <v>199</v>
      </c>
      <c r="C14" s="49" t="s">
        <v>200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123</v>
      </c>
      <c r="B15" s="50" t="s">
        <v>209</v>
      </c>
      <c r="C15" s="49" t="s">
        <v>210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206</v>
      </c>
      <c r="B16" s="50" t="s">
        <v>224</v>
      </c>
      <c r="C16" s="49" t="s">
        <v>226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239</v>
      </c>
      <c r="B17" s="50" t="s">
        <v>240</v>
      </c>
      <c r="C17" s="49" t="s">
        <v>241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123</v>
      </c>
      <c r="B18" s="50" t="s">
        <v>259</v>
      </c>
      <c r="C18" s="49" t="s">
        <v>260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9:AH995">
    <cfRule type="expression" dxfId="621" priority="13" stopIfTrue="1">
      <formula>$A19&lt;&gt;""</formula>
    </cfRule>
  </conditionalFormatting>
  <conditionalFormatting sqref="A8:AI8">
    <cfRule type="expression" dxfId="620" priority="12" stopIfTrue="1">
      <formula>$A8&lt;&gt;""</formula>
    </cfRule>
  </conditionalFormatting>
  <conditionalFormatting sqref="A9:AI9">
    <cfRule type="expression" dxfId="619" priority="11" stopIfTrue="1">
      <formula>$A9&lt;&gt;""</formula>
    </cfRule>
  </conditionalFormatting>
  <conditionalFormatting sqref="A10:AI10">
    <cfRule type="expression" dxfId="618" priority="10" stopIfTrue="1">
      <formula>$A10&lt;&gt;""</formula>
    </cfRule>
  </conditionalFormatting>
  <conditionalFormatting sqref="A11:AI11">
    <cfRule type="expression" dxfId="617" priority="9" stopIfTrue="1">
      <formula>$A11&lt;&gt;""</formula>
    </cfRule>
  </conditionalFormatting>
  <conditionalFormatting sqref="A12:AI12">
    <cfRule type="expression" dxfId="616" priority="8" stopIfTrue="1">
      <formula>$A12&lt;&gt;""</formula>
    </cfRule>
  </conditionalFormatting>
  <conditionalFormatting sqref="A13:AI13">
    <cfRule type="expression" dxfId="615" priority="7" stopIfTrue="1">
      <formula>$A13&lt;&gt;""</formula>
    </cfRule>
  </conditionalFormatting>
  <conditionalFormatting sqref="A14:AI14">
    <cfRule type="expression" dxfId="614" priority="6" stopIfTrue="1">
      <formula>$A14&lt;&gt;""</formula>
    </cfRule>
  </conditionalFormatting>
  <conditionalFormatting sqref="A15:AI15">
    <cfRule type="expression" dxfId="613" priority="5" stopIfTrue="1">
      <formula>$A15&lt;&gt;""</formula>
    </cfRule>
  </conditionalFormatting>
  <conditionalFormatting sqref="A16:AI16">
    <cfRule type="expression" dxfId="612" priority="4" stopIfTrue="1">
      <formula>$A16&lt;&gt;""</formula>
    </cfRule>
  </conditionalFormatting>
  <conditionalFormatting sqref="A17:AI17">
    <cfRule type="expression" dxfId="611" priority="3" stopIfTrue="1">
      <formula>$A17&lt;&gt;""</formula>
    </cfRule>
  </conditionalFormatting>
  <conditionalFormatting sqref="A18:AI18">
    <cfRule type="expression" dxfId="610" priority="2" stopIfTrue="1">
      <formula>$A18&lt;&gt;""</formula>
    </cfRule>
  </conditionalFormatting>
  <conditionalFormatting sqref="A7:AI7">
    <cfRule type="expression" dxfId="6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127</v>
      </c>
      <c r="B8" s="50" t="s">
        <v>124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146</v>
      </c>
      <c r="B9" s="50" t="s">
        <v>147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154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185</v>
      </c>
      <c r="C13" s="49" t="s">
        <v>189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202</v>
      </c>
      <c r="C14" s="49" t="s">
        <v>200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146</v>
      </c>
      <c r="B15" s="50" t="s">
        <v>220</v>
      </c>
      <c r="C15" s="49" t="s">
        <v>211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230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237</v>
      </c>
      <c r="C17" s="49" t="s">
        <v>238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206</v>
      </c>
      <c r="B18" s="50" t="s">
        <v>280</v>
      </c>
      <c r="C18" s="49" t="s">
        <v>269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122" priority="27" stopIfTrue="1">
      <formula>$A19&lt;&gt;""</formula>
    </cfRule>
  </conditionalFormatting>
  <conditionalFormatting sqref="AF19:AF995">
    <cfRule type="expression" dxfId="120" priority="25" stopIfTrue="1">
      <formula>$A19&lt;&gt;""</formula>
    </cfRule>
  </conditionalFormatting>
  <conditionalFormatting sqref="A8:AE8 AG8">
    <cfRule type="expression" dxfId="119" priority="24" stopIfTrue="1">
      <formula>$A8&lt;&gt;""</formula>
    </cfRule>
  </conditionalFormatting>
  <conditionalFormatting sqref="AF8">
    <cfRule type="expression" dxfId="118" priority="23" stopIfTrue="1">
      <formula>$A8&lt;&gt;""</formula>
    </cfRule>
  </conditionalFormatting>
  <conditionalFormatting sqref="A9:AE9 AG9">
    <cfRule type="expression" dxfId="117" priority="22" stopIfTrue="1">
      <formula>$A9&lt;&gt;""</formula>
    </cfRule>
  </conditionalFormatting>
  <conditionalFormatting sqref="AF9">
    <cfRule type="expression" dxfId="116" priority="21" stopIfTrue="1">
      <formula>$A9&lt;&gt;""</formula>
    </cfRule>
  </conditionalFormatting>
  <conditionalFormatting sqref="A10:AE10 AG10">
    <cfRule type="expression" dxfId="115" priority="20" stopIfTrue="1">
      <formula>$A10&lt;&gt;""</formula>
    </cfRule>
  </conditionalFormatting>
  <conditionalFormatting sqref="AF10">
    <cfRule type="expression" dxfId="114" priority="19" stopIfTrue="1">
      <formula>$A10&lt;&gt;""</formula>
    </cfRule>
  </conditionalFormatting>
  <conditionalFormatting sqref="A11:AE11 AG11">
    <cfRule type="expression" dxfId="113" priority="18" stopIfTrue="1">
      <formula>$A11&lt;&gt;""</formula>
    </cfRule>
  </conditionalFormatting>
  <conditionalFormatting sqref="AF11">
    <cfRule type="expression" dxfId="112" priority="17" stopIfTrue="1">
      <formula>$A11&lt;&gt;""</formula>
    </cfRule>
  </conditionalFormatting>
  <conditionalFormatting sqref="A12:AE12 AG12">
    <cfRule type="expression" dxfId="111" priority="16" stopIfTrue="1">
      <formula>$A12&lt;&gt;""</formula>
    </cfRule>
  </conditionalFormatting>
  <conditionalFormatting sqref="AF12">
    <cfRule type="expression" dxfId="110" priority="15" stopIfTrue="1">
      <formula>$A12&lt;&gt;""</formula>
    </cfRule>
  </conditionalFormatting>
  <conditionalFormatting sqref="A13:AE13 AG13">
    <cfRule type="expression" dxfId="109" priority="14" stopIfTrue="1">
      <formula>$A13&lt;&gt;""</formula>
    </cfRule>
  </conditionalFormatting>
  <conditionalFormatting sqref="AF13">
    <cfRule type="expression" dxfId="108" priority="13" stopIfTrue="1">
      <formula>$A13&lt;&gt;""</formula>
    </cfRule>
  </conditionalFormatting>
  <conditionalFormatting sqref="A14:AE14 AG14">
    <cfRule type="expression" dxfId="107" priority="12" stopIfTrue="1">
      <formula>$A14&lt;&gt;""</formula>
    </cfRule>
  </conditionalFormatting>
  <conditionalFormatting sqref="AF14">
    <cfRule type="expression" dxfId="106" priority="11" stopIfTrue="1">
      <formula>$A14&lt;&gt;""</formula>
    </cfRule>
  </conditionalFormatting>
  <conditionalFormatting sqref="A15:AE15 AG15">
    <cfRule type="expression" dxfId="105" priority="10" stopIfTrue="1">
      <formula>$A15&lt;&gt;""</formula>
    </cfRule>
  </conditionalFormatting>
  <conditionalFormatting sqref="AF15">
    <cfRule type="expression" dxfId="104" priority="9" stopIfTrue="1">
      <formula>$A15&lt;&gt;""</formula>
    </cfRule>
  </conditionalFormatting>
  <conditionalFormatting sqref="A16:AE16 AG16">
    <cfRule type="expression" dxfId="103" priority="8" stopIfTrue="1">
      <formula>$A16&lt;&gt;""</formula>
    </cfRule>
  </conditionalFormatting>
  <conditionalFormatting sqref="AF16">
    <cfRule type="expression" dxfId="102" priority="7" stopIfTrue="1">
      <formula>$A16&lt;&gt;""</formula>
    </cfRule>
  </conditionalFormatting>
  <conditionalFormatting sqref="A17:AE17 AG17">
    <cfRule type="expression" dxfId="101" priority="6" stopIfTrue="1">
      <formula>$A17&lt;&gt;""</formula>
    </cfRule>
  </conditionalFormatting>
  <conditionalFormatting sqref="AF17">
    <cfRule type="expression" dxfId="100" priority="5" stopIfTrue="1">
      <formula>$A17&lt;&gt;""</formula>
    </cfRule>
  </conditionalFormatting>
  <conditionalFormatting sqref="A18:AE18 AG18">
    <cfRule type="expression" dxfId="99" priority="4" stopIfTrue="1">
      <formula>$A18&lt;&gt;""</formula>
    </cfRule>
  </conditionalFormatting>
  <conditionalFormatting sqref="AF18">
    <cfRule type="expression" dxfId="98" priority="3" stopIfTrue="1">
      <formula>$A18&lt;&gt;""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166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190</v>
      </c>
      <c r="C13" s="49" t="s">
        <v>186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151</v>
      </c>
      <c r="B14" s="50" t="s">
        <v>199</v>
      </c>
      <c r="C14" s="49" t="s">
        <v>200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221</v>
      </c>
      <c r="B15" s="50" t="s">
        <v>209</v>
      </c>
      <c r="C15" s="49" t="s">
        <v>210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230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237</v>
      </c>
      <c r="C17" s="49" t="s">
        <v>243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151</v>
      </c>
      <c r="B18" s="50" t="s">
        <v>271</v>
      </c>
      <c r="C18" s="49" t="s">
        <v>269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95" priority="27" stopIfTrue="1">
      <formula>$A19&lt;&gt;""</formula>
    </cfRule>
  </conditionalFormatting>
  <conditionalFormatting sqref="AF19:AF995">
    <cfRule type="expression" dxfId="93" priority="25" stopIfTrue="1">
      <formula>$A19&lt;&gt;""</formula>
    </cfRule>
  </conditionalFormatting>
  <conditionalFormatting sqref="A8:AE8 AG8">
    <cfRule type="expression" dxfId="92" priority="24" stopIfTrue="1">
      <formula>$A8&lt;&gt;""</formula>
    </cfRule>
  </conditionalFormatting>
  <conditionalFormatting sqref="AF8">
    <cfRule type="expression" dxfId="91" priority="23" stopIfTrue="1">
      <formula>$A8&lt;&gt;""</formula>
    </cfRule>
  </conditionalFormatting>
  <conditionalFormatting sqref="A9:AE9 AG9">
    <cfRule type="expression" dxfId="90" priority="22" stopIfTrue="1">
      <formula>$A9&lt;&gt;""</formula>
    </cfRule>
  </conditionalFormatting>
  <conditionalFormatting sqref="AF9">
    <cfRule type="expression" dxfId="89" priority="21" stopIfTrue="1">
      <formula>$A9&lt;&gt;""</formula>
    </cfRule>
  </conditionalFormatting>
  <conditionalFormatting sqref="A10:AE10 AG10">
    <cfRule type="expression" dxfId="88" priority="20" stopIfTrue="1">
      <formula>$A10&lt;&gt;""</formula>
    </cfRule>
  </conditionalFormatting>
  <conditionalFormatting sqref="AF10">
    <cfRule type="expression" dxfId="87" priority="19" stopIfTrue="1">
      <formula>$A10&lt;&gt;""</formula>
    </cfRule>
  </conditionalFormatting>
  <conditionalFormatting sqref="A11:AE11 AG11">
    <cfRule type="expression" dxfId="86" priority="18" stopIfTrue="1">
      <formula>$A11&lt;&gt;""</formula>
    </cfRule>
  </conditionalFormatting>
  <conditionalFormatting sqref="AF11">
    <cfRule type="expression" dxfId="85" priority="17" stopIfTrue="1">
      <formula>$A11&lt;&gt;""</formula>
    </cfRule>
  </conditionalFormatting>
  <conditionalFormatting sqref="A12:AE12 AG12">
    <cfRule type="expression" dxfId="84" priority="16" stopIfTrue="1">
      <formula>$A12&lt;&gt;""</formula>
    </cfRule>
  </conditionalFormatting>
  <conditionalFormatting sqref="AF12">
    <cfRule type="expression" dxfId="83" priority="15" stopIfTrue="1">
      <formula>$A12&lt;&gt;""</formula>
    </cfRule>
  </conditionalFormatting>
  <conditionalFormatting sqref="A13:AE13 AG13">
    <cfRule type="expression" dxfId="82" priority="14" stopIfTrue="1">
      <formula>$A13&lt;&gt;""</formula>
    </cfRule>
  </conditionalFormatting>
  <conditionalFormatting sqref="AF13">
    <cfRule type="expression" dxfId="81" priority="13" stopIfTrue="1">
      <formula>$A13&lt;&gt;""</formula>
    </cfRule>
  </conditionalFormatting>
  <conditionalFormatting sqref="A14:AE14 AG14">
    <cfRule type="expression" dxfId="80" priority="12" stopIfTrue="1">
      <formula>$A14&lt;&gt;""</formula>
    </cfRule>
  </conditionalFormatting>
  <conditionalFormatting sqref="AF14">
    <cfRule type="expression" dxfId="79" priority="11" stopIfTrue="1">
      <formula>$A14&lt;&gt;""</formula>
    </cfRule>
  </conditionalFormatting>
  <conditionalFormatting sqref="A15:AE15 AG15">
    <cfRule type="expression" dxfId="78" priority="10" stopIfTrue="1">
      <formula>$A15&lt;&gt;""</formula>
    </cfRule>
  </conditionalFormatting>
  <conditionalFormatting sqref="AF15">
    <cfRule type="expression" dxfId="77" priority="9" stopIfTrue="1">
      <formula>$A15&lt;&gt;""</formula>
    </cfRule>
  </conditionalFormatting>
  <conditionalFormatting sqref="A16:AE16 AG16">
    <cfRule type="expression" dxfId="76" priority="8" stopIfTrue="1">
      <formula>$A16&lt;&gt;""</formula>
    </cfRule>
  </conditionalFormatting>
  <conditionalFormatting sqref="AF16">
    <cfRule type="expression" dxfId="75" priority="7" stopIfTrue="1">
      <formula>$A16&lt;&gt;""</formula>
    </cfRule>
  </conditionalFormatting>
  <conditionalFormatting sqref="A17:AE17 AG17">
    <cfRule type="expression" dxfId="74" priority="6" stopIfTrue="1">
      <formula>$A17&lt;&gt;""</formula>
    </cfRule>
  </conditionalFormatting>
  <conditionalFormatting sqref="AF17">
    <cfRule type="expression" dxfId="73" priority="5" stopIfTrue="1">
      <formula>$A17&lt;&gt;""</formula>
    </cfRule>
  </conditionalFormatting>
  <conditionalFormatting sqref="A18:AE18 AG18">
    <cfRule type="expression" dxfId="72" priority="4" stopIfTrue="1">
      <formula>$A18&lt;&gt;""</formula>
    </cfRule>
  </conditionalFormatting>
  <conditionalFormatting sqref="AF18">
    <cfRule type="expression" dxfId="71" priority="3" stopIfTrue="1">
      <formula>$A18&lt;&gt;""</formula>
    </cfRule>
  </conditionalFormatting>
  <conditionalFormatting sqref="A7:AE7 AG7">
    <cfRule type="expression" dxfId="70" priority="2" stopIfTrue="1">
      <formula>$A7&lt;&gt;""</formula>
    </cfRule>
  </conditionalFormatting>
  <conditionalFormatting sqref="AF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127</v>
      </c>
      <c r="B8" s="50" t="s">
        <v>124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149</v>
      </c>
      <c r="B9" s="50" t="s">
        <v>137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123</v>
      </c>
      <c r="B10" s="50" t="s">
        <v>167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190</v>
      </c>
      <c r="C13" s="49" t="s">
        <v>189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202</v>
      </c>
      <c r="C14" s="49" t="s">
        <v>201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178</v>
      </c>
      <c r="B15" s="50" t="s">
        <v>213</v>
      </c>
      <c r="C15" s="49" t="s">
        <v>222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230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256</v>
      </c>
      <c r="C17" s="49" t="s">
        <v>243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123</v>
      </c>
      <c r="B18" s="50" t="s">
        <v>266</v>
      </c>
      <c r="C18" s="49" t="s">
        <v>258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68" priority="27" stopIfTrue="1">
      <formula>$A19&lt;&gt;""</formula>
    </cfRule>
  </conditionalFormatting>
  <conditionalFormatting sqref="AF19:AF995">
    <cfRule type="expression" dxfId="66" priority="25" stopIfTrue="1">
      <formula>$A19&lt;&gt;""</formula>
    </cfRule>
  </conditionalFormatting>
  <conditionalFormatting sqref="A8:AE8 AG8">
    <cfRule type="expression" dxfId="65" priority="24" stopIfTrue="1">
      <formula>$A8&lt;&gt;""</formula>
    </cfRule>
  </conditionalFormatting>
  <conditionalFormatting sqref="AF8">
    <cfRule type="expression" dxfId="64" priority="23" stopIfTrue="1">
      <formula>$A8&lt;&gt;""</formula>
    </cfRule>
  </conditionalFormatting>
  <conditionalFormatting sqref="A9:AE9 AG9">
    <cfRule type="expression" dxfId="63" priority="22" stopIfTrue="1">
      <formula>$A9&lt;&gt;""</formula>
    </cfRule>
  </conditionalFormatting>
  <conditionalFormatting sqref="AF9">
    <cfRule type="expression" dxfId="62" priority="21" stopIfTrue="1">
      <formula>$A9&lt;&gt;""</formula>
    </cfRule>
  </conditionalFormatting>
  <conditionalFormatting sqref="A10:AE10 AG10">
    <cfRule type="expression" dxfId="61" priority="20" stopIfTrue="1">
      <formula>$A10&lt;&gt;""</formula>
    </cfRule>
  </conditionalFormatting>
  <conditionalFormatting sqref="AF10">
    <cfRule type="expression" dxfId="60" priority="19" stopIfTrue="1">
      <formula>$A10&lt;&gt;""</formula>
    </cfRule>
  </conditionalFormatting>
  <conditionalFormatting sqref="A11:AE11 AG11">
    <cfRule type="expression" dxfId="59" priority="18" stopIfTrue="1">
      <formula>$A11&lt;&gt;""</formula>
    </cfRule>
  </conditionalFormatting>
  <conditionalFormatting sqref="AF11">
    <cfRule type="expression" dxfId="58" priority="17" stopIfTrue="1">
      <formula>$A11&lt;&gt;""</formula>
    </cfRule>
  </conditionalFormatting>
  <conditionalFormatting sqref="A12:AE12 AG12">
    <cfRule type="expression" dxfId="57" priority="16" stopIfTrue="1">
      <formula>$A12&lt;&gt;""</formula>
    </cfRule>
  </conditionalFormatting>
  <conditionalFormatting sqref="AF12">
    <cfRule type="expression" dxfId="56" priority="15" stopIfTrue="1">
      <formula>$A12&lt;&gt;""</formula>
    </cfRule>
  </conditionalFormatting>
  <conditionalFormatting sqref="A13:AE13 AG13">
    <cfRule type="expression" dxfId="55" priority="14" stopIfTrue="1">
      <formula>$A13&lt;&gt;""</formula>
    </cfRule>
  </conditionalFormatting>
  <conditionalFormatting sqref="AF13">
    <cfRule type="expression" dxfId="54" priority="13" stopIfTrue="1">
      <formula>$A13&lt;&gt;""</formula>
    </cfRule>
  </conditionalFormatting>
  <conditionalFormatting sqref="A14:AE14 AG14">
    <cfRule type="expression" dxfId="53" priority="12" stopIfTrue="1">
      <formula>$A14&lt;&gt;""</formula>
    </cfRule>
  </conditionalFormatting>
  <conditionalFormatting sqref="AF14">
    <cfRule type="expression" dxfId="52" priority="11" stopIfTrue="1">
      <formula>$A14&lt;&gt;""</formula>
    </cfRule>
  </conditionalFormatting>
  <conditionalFormatting sqref="A15:AE15 AG15">
    <cfRule type="expression" dxfId="51" priority="10" stopIfTrue="1">
      <formula>$A15&lt;&gt;""</formula>
    </cfRule>
  </conditionalFormatting>
  <conditionalFormatting sqref="AF15">
    <cfRule type="expression" dxfId="50" priority="9" stopIfTrue="1">
      <formula>$A15&lt;&gt;""</formula>
    </cfRule>
  </conditionalFormatting>
  <conditionalFormatting sqref="A16:AE16 AG16">
    <cfRule type="expression" dxfId="49" priority="8" stopIfTrue="1">
      <formula>$A16&lt;&gt;""</formula>
    </cfRule>
  </conditionalFormatting>
  <conditionalFormatting sqref="AF16">
    <cfRule type="expression" dxfId="48" priority="7" stopIfTrue="1">
      <formula>$A16&lt;&gt;""</formula>
    </cfRule>
  </conditionalFormatting>
  <conditionalFormatting sqref="A17:AE17 AG17">
    <cfRule type="expression" dxfId="47" priority="6" stopIfTrue="1">
      <formula>$A17&lt;&gt;""</formula>
    </cfRule>
  </conditionalFormatting>
  <conditionalFormatting sqref="AF17">
    <cfRule type="expression" dxfId="46" priority="5" stopIfTrue="1">
      <formula>$A17&lt;&gt;""</formula>
    </cfRule>
  </conditionalFormatting>
  <conditionalFormatting sqref="A18:AE18 AG18">
    <cfRule type="expression" dxfId="45" priority="4" stopIfTrue="1">
      <formula>$A18&lt;&gt;""</formula>
    </cfRule>
  </conditionalFormatting>
  <conditionalFormatting sqref="AF18">
    <cfRule type="expression" dxfId="44" priority="3" stopIfTrue="1">
      <formula>$A18&lt;&gt;""</formula>
    </cfRule>
  </conditionalFormatting>
  <conditionalFormatting sqref="A7:AE7 AG7">
    <cfRule type="expression" dxfId="43" priority="2" stopIfTrue="1">
      <formula>$A7&lt;&gt;""</formula>
    </cfRule>
  </conditionalFormatting>
  <conditionalFormatting sqref="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</row>
    <row r="8" spans="1:34" s="10" customFormat="1" ht="12" customHeight="1">
      <c r="A8" s="49" t="s">
        <v>127</v>
      </c>
      <c r="B8" s="50" t="s">
        <v>124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150</v>
      </c>
      <c r="B9" s="50" t="s">
        <v>137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150</v>
      </c>
      <c r="B10" s="50" t="s">
        <v>158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123</v>
      </c>
      <c r="B11" s="50" t="s">
        <v>171</v>
      </c>
      <c r="C11" s="49" t="s">
        <v>170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190</v>
      </c>
      <c r="C13" s="49" t="s">
        <v>189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123</v>
      </c>
      <c r="B14" s="50" t="s">
        <v>199</v>
      </c>
      <c r="C14" s="49" t="s">
        <v>200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223</v>
      </c>
      <c r="C15" s="49" t="s">
        <v>210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230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237</v>
      </c>
      <c r="C17" s="49" t="s">
        <v>243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266</v>
      </c>
      <c r="C18" s="49" t="s">
        <v>281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9:AG997 A19:AE997">
    <cfRule type="expression" dxfId="41" priority="27" stopIfTrue="1">
      <formula>$A19&lt;&gt;""</formula>
    </cfRule>
  </conditionalFormatting>
  <conditionalFormatting sqref="AF19:AF995">
    <cfRule type="expression" dxfId="39" priority="25" stopIfTrue="1">
      <formula>$A19&lt;&gt;""</formula>
    </cfRule>
  </conditionalFormatting>
  <conditionalFormatting sqref="A8:AE8 AG8">
    <cfRule type="expression" dxfId="38" priority="24" stopIfTrue="1">
      <formula>$A8&lt;&gt;""</formula>
    </cfRule>
  </conditionalFormatting>
  <conditionalFormatting sqref="AF8">
    <cfRule type="expression" dxfId="37" priority="23" stopIfTrue="1">
      <formula>$A8&lt;&gt;""</formula>
    </cfRule>
  </conditionalFormatting>
  <conditionalFormatting sqref="A9:AE9 AG9">
    <cfRule type="expression" dxfId="36" priority="22" stopIfTrue="1">
      <formula>$A9&lt;&gt;""</formula>
    </cfRule>
  </conditionalFormatting>
  <conditionalFormatting sqref="AF9">
    <cfRule type="expression" dxfId="35" priority="21" stopIfTrue="1">
      <formula>$A9&lt;&gt;""</formula>
    </cfRule>
  </conditionalFormatting>
  <conditionalFormatting sqref="A10:AE10 AG10">
    <cfRule type="expression" dxfId="34" priority="20" stopIfTrue="1">
      <formula>$A10&lt;&gt;""</formula>
    </cfRule>
  </conditionalFormatting>
  <conditionalFormatting sqref="AF10">
    <cfRule type="expression" dxfId="33" priority="19" stopIfTrue="1">
      <formula>$A10&lt;&gt;""</formula>
    </cfRule>
  </conditionalFormatting>
  <conditionalFormatting sqref="A11:AE11 AG11">
    <cfRule type="expression" dxfId="32" priority="18" stopIfTrue="1">
      <formula>$A11&lt;&gt;""</formula>
    </cfRule>
  </conditionalFormatting>
  <conditionalFormatting sqref="AF11">
    <cfRule type="expression" dxfId="31" priority="17" stopIfTrue="1">
      <formula>$A11&lt;&gt;""</formula>
    </cfRule>
  </conditionalFormatting>
  <conditionalFormatting sqref="A12:AE12 AG12">
    <cfRule type="expression" dxfId="30" priority="16" stopIfTrue="1">
      <formula>$A12&lt;&gt;""</formula>
    </cfRule>
  </conditionalFormatting>
  <conditionalFormatting sqref="AF12">
    <cfRule type="expression" dxfId="29" priority="15" stopIfTrue="1">
      <formula>$A12&lt;&gt;""</formula>
    </cfRule>
  </conditionalFormatting>
  <conditionalFormatting sqref="A13:AE13 AG13">
    <cfRule type="expression" dxfId="28" priority="14" stopIfTrue="1">
      <formula>$A13&lt;&gt;""</formula>
    </cfRule>
  </conditionalFormatting>
  <conditionalFormatting sqref="AF13">
    <cfRule type="expression" dxfId="27" priority="13" stopIfTrue="1">
      <formula>$A13&lt;&gt;""</formula>
    </cfRule>
  </conditionalFormatting>
  <conditionalFormatting sqref="A14:AE14 AG14">
    <cfRule type="expression" dxfId="26" priority="12" stopIfTrue="1">
      <formula>$A14&lt;&gt;""</formula>
    </cfRule>
  </conditionalFormatting>
  <conditionalFormatting sqref="AF14">
    <cfRule type="expression" dxfId="25" priority="11" stopIfTrue="1">
      <formula>$A14&lt;&gt;""</formula>
    </cfRule>
  </conditionalFormatting>
  <conditionalFormatting sqref="A15:AE15 AG15">
    <cfRule type="expression" dxfId="24" priority="10" stopIfTrue="1">
      <formula>$A15&lt;&gt;""</formula>
    </cfRule>
  </conditionalFormatting>
  <conditionalFormatting sqref="AF15">
    <cfRule type="expression" dxfId="23" priority="9" stopIfTrue="1">
      <formula>$A15&lt;&gt;""</formula>
    </cfRule>
  </conditionalFormatting>
  <conditionalFormatting sqref="A16:AE16 AG16">
    <cfRule type="expression" dxfId="22" priority="8" stopIfTrue="1">
      <formula>$A16&lt;&gt;""</formula>
    </cfRule>
  </conditionalFormatting>
  <conditionalFormatting sqref="AF16">
    <cfRule type="expression" dxfId="21" priority="7" stopIfTrue="1">
      <formula>$A16&lt;&gt;""</formula>
    </cfRule>
  </conditionalFormatting>
  <conditionalFormatting sqref="A17:AE17 AG17">
    <cfRule type="expression" dxfId="20" priority="6" stopIfTrue="1">
      <formula>$A17&lt;&gt;""</formula>
    </cfRule>
  </conditionalFormatting>
  <conditionalFormatting sqref="AF17">
    <cfRule type="expression" dxfId="19" priority="5" stopIfTrue="1">
      <formula>$A17&lt;&gt;""</formula>
    </cfRule>
  </conditionalFormatting>
  <conditionalFormatting sqref="A18:AE18 AG18">
    <cfRule type="expression" dxfId="18" priority="4" stopIfTrue="1">
      <formula>$A18&lt;&gt;""</formula>
    </cfRule>
  </conditionalFormatting>
  <conditionalFormatting sqref="AF18">
    <cfRule type="expression" dxfId="17" priority="3" stopIfTrue="1">
      <formula>$A18&lt;&gt;""</formula>
    </cfRule>
  </conditionalFormatting>
  <conditionalFormatting sqref="A7:AE7 AG7">
    <cfRule type="expression" dxfId="16" priority="2" stopIfTrue="1">
      <formula>$A7&lt;&gt;""</formula>
    </cfRule>
  </conditionalFormatting>
  <conditionalFormatting sqref="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122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282</v>
      </c>
      <c r="C7" s="45" t="s">
        <v>79</v>
      </c>
      <c r="D7" s="58">
        <f>SUM($D$8:$D$18)</f>
        <v>478</v>
      </c>
      <c r="E7" s="58">
        <f>SUM($E$8:$E$18)</f>
        <v>8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470</v>
      </c>
      <c r="Q7" s="58">
        <f>SUM($Q$8:$Q$18)</f>
        <v>8</v>
      </c>
      <c r="R7" s="58">
        <f>SUM($R$8:$R$18)</f>
        <v>8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8</v>
      </c>
      <c r="AC7" s="58">
        <f>SUM($AC$8:$AC$18)</f>
        <v>8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  <c r="AJ7" s="58">
        <f>SUM($AJ$8:$AJ$18)</f>
        <v>0</v>
      </c>
      <c r="AK7" s="58">
        <f>SUM($AK$8:$AK$18)</f>
        <v>0</v>
      </c>
      <c r="AL7" s="58">
        <f>SUM($AL$8:$AL$18)</f>
        <v>0</v>
      </c>
      <c r="AM7" s="58">
        <f>SUM($AM$8:$AM$18)</f>
        <v>0</v>
      </c>
      <c r="AN7" s="58">
        <f>SUM($AN$8:$AN$18)</f>
        <v>0</v>
      </c>
      <c r="AO7" s="58">
        <f>SUM($AO$8:$AO$18)</f>
        <v>0</v>
      </c>
      <c r="AP7" s="58">
        <f>SUM($AP$8:$AP$18)</f>
        <v>0</v>
      </c>
      <c r="AQ7" s="58">
        <f>SUM($AQ$8:$AQ$18)</f>
        <v>0</v>
      </c>
      <c r="AR7" s="58">
        <f>SUM($AR$8:$AR$18)</f>
        <v>0</v>
      </c>
      <c r="AS7" s="58">
        <f>SUM($AS$8:$AS$18)</f>
        <v>0</v>
      </c>
      <c r="AT7" s="58">
        <f>SUM($AT$8:$AT$18)</f>
        <v>0</v>
      </c>
      <c r="AU7" s="58">
        <f>SUM($AU$8:$AU$18)</f>
        <v>0</v>
      </c>
      <c r="AV7" s="58">
        <f>SUM($AV$8:$AV$18)</f>
        <v>0</v>
      </c>
      <c r="AW7" s="58">
        <f>SUM($AW$8:$AW$18)</f>
        <v>0</v>
      </c>
      <c r="AX7" s="58">
        <f>SUM($AX$8:$AX$18)</f>
        <v>0</v>
      </c>
      <c r="AY7" s="58">
        <f>SUM($AY$8:$AY$18)</f>
        <v>0</v>
      </c>
      <c r="AZ7" s="58">
        <f>SUM($AZ$8:$AZ$18)</f>
        <v>0</v>
      </c>
      <c r="BA7" s="58">
        <f>SUM($BA$8:$BA$18)</f>
        <v>0</v>
      </c>
      <c r="BB7" s="58">
        <f>SUM($BB$8:$BB$18)</f>
        <v>0</v>
      </c>
      <c r="BC7" s="58">
        <f>SUM($BC$8:$BC$18)</f>
        <v>0</v>
      </c>
      <c r="BD7" s="58">
        <f>SUM($BD$8:$BD$18)</f>
        <v>0</v>
      </c>
      <c r="BE7" s="58">
        <f>SUM($BE$8:$BE$18)</f>
        <v>0</v>
      </c>
      <c r="BF7" s="58">
        <f>SUM($BF$8:$BF$18)</f>
        <v>0</v>
      </c>
      <c r="BG7" s="58">
        <f>SUM($BG$8:$BG$18)</f>
        <v>0</v>
      </c>
      <c r="BH7" s="58">
        <f>SUM($BH$8:$BH$18)</f>
        <v>0</v>
      </c>
      <c r="BI7" s="58" t="s">
        <v>81</v>
      </c>
    </row>
    <row r="8" spans="1:61" s="12" customFormat="1" ht="12" customHeight="1">
      <c r="A8" s="49" t="s">
        <v>123</v>
      </c>
      <c r="B8" s="50" t="s">
        <v>124</v>
      </c>
      <c r="C8" s="49" t="s">
        <v>128</v>
      </c>
      <c r="D8" s="39">
        <f>SUM(E8,F8,O8,P8)</f>
        <v>478</v>
      </c>
      <c r="E8" s="39">
        <f>R8</f>
        <v>8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470</v>
      </c>
      <c r="Q8" s="39">
        <f>SUM(R8:S8)</f>
        <v>8</v>
      </c>
      <c r="R8" s="39">
        <v>8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8</v>
      </c>
      <c r="AC8" s="39">
        <v>8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113</v>
      </c>
    </row>
    <row r="9" spans="1:61" s="12" customFormat="1" ht="12" customHeight="1">
      <c r="A9" s="49" t="s">
        <v>151</v>
      </c>
      <c r="B9" s="50" t="s">
        <v>152</v>
      </c>
      <c r="C9" s="49" t="s">
        <v>153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113</v>
      </c>
    </row>
    <row r="10" spans="1:61" s="12" customFormat="1" ht="12" customHeight="1">
      <c r="A10" s="49" t="s">
        <v>123</v>
      </c>
      <c r="B10" s="50" t="s">
        <v>154</v>
      </c>
      <c r="C10" s="49" t="s">
        <v>157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113</v>
      </c>
    </row>
    <row r="11" spans="1:61" s="12" customFormat="1" ht="12" customHeight="1">
      <c r="A11" s="49" t="s">
        <v>127</v>
      </c>
      <c r="B11" s="50" t="s">
        <v>171</v>
      </c>
      <c r="C11" s="49" t="s">
        <v>172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113</v>
      </c>
    </row>
    <row r="12" spans="1:61" s="12" customFormat="1" ht="12" customHeight="1">
      <c r="A12" s="49" t="s">
        <v>127</v>
      </c>
      <c r="B12" s="50" t="s">
        <v>176</v>
      </c>
      <c r="C12" s="49" t="s">
        <v>177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113</v>
      </c>
    </row>
    <row r="13" spans="1:61" s="12" customFormat="1" ht="12" customHeight="1">
      <c r="A13" s="49" t="s">
        <v>127</v>
      </c>
      <c r="B13" s="50" t="s">
        <v>185</v>
      </c>
      <c r="C13" s="49" t="s">
        <v>189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113</v>
      </c>
    </row>
    <row r="14" spans="1:61" s="12" customFormat="1" ht="12" customHeight="1">
      <c r="A14" s="49" t="s">
        <v>127</v>
      </c>
      <c r="B14" s="50" t="s">
        <v>202</v>
      </c>
      <c r="C14" s="49" t="s">
        <v>201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113</v>
      </c>
    </row>
    <row r="15" spans="1:61" s="12" customFormat="1" ht="12" customHeight="1">
      <c r="A15" s="49" t="s">
        <v>127</v>
      </c>
      <c r="B15" s="50" t="s">
        <v>212</v>
      </c>
      <c r="C15" s="49" t="s">
        <v>211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113</v>
      </c>
    </row>
    <row r="16" spans="1:61" s="12" customFormat="1" ht="12" customHeight="1">
      <c r="A16" s="49" t="s">
        <v>127</v>
      </c>
      <c r="B16" s="50" t="s">
        <v>227</v>
      </c>
      <c r="C16" s="49" t="s">
        <v>229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113</v>
      </c>
    </row>
    <row r="17" spans="1:61" s="12" customFormat="1" ht="12" customHeight="1">
      <c r="A17" s="49" t="s">
        <v>123</v>
      </c>
      <c r="B17" s="50" t="s">
        <v>237</v>
      </c>
      <c r="C17" s="49" t="s">
        <v>238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113</v>
      </c>
    </row>
    <row r="18" spans="1:61" s="12" customFormat="1" ht="12" customHeight="1">
      <c r="A18" s="49" t="s">
        <v>123</v>
      </c>
      <c r="B18" s="50" t="s">
        <v>266</v>
      </c>
      <c r="C18" s="49" t="s">
        <v>258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113</v>
      </c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9:BH993">
    <cfRule type="expression" dxfId="14" priority="15" stopIfTrue="1">
      <formula>$A19&lt;&gt;""</formula>
    </cfRule>
  </conditionalFormatting>
  <conditionalFormatting sqref="A8:BI8">
    <cfRule type="expression" dxfId="12" priority="13" stopIfTrue="1">
      <formula>$A8&lt;&gt;""</formula>
    </cfRule>
  </conditionalFormatting>
  <conditionalFormatting sqref="A9:BI9">
    <cfRule type="expression" dxfId="11" priority="12" stopIfTrue="1">
      <formula>$A9&lt;&gt;""</formula>
    </cfRule>
  </conditionalFormatting>
  <conditionalFormatting sqref="A10:BI10">
    <cfRule type="expression" dxfId="10" priority="11" stopIfTrue="1">
      <formula>$A10&lt;&gt;""</formula>
    </cfRule>
  </conditionalFormatting>
  <conditionalFormatting sqref="A11:BI11">
    <cfRule type="expression" dxfId="9" priority="10" stopIfTrue="1">
      <formula>$A11&lt;&gt;""</formula>
    </cfRule>
  </conditionalFormatting>
  <conditionalFormatting sqref="A12:BI12">
    <cfRule type="expression" dxfId="8" priority="9" stopIfTrue="1">
      <formula>$A12&lt;&gt;""</formula>
    </cfRule>
  </conditionalFormatting>
  <conditionalFormatting sqref="A13:BI13">
    <cfRule type="expression" dxfId="7" priority="8" stopIfTrue="1">
      <formula>$A13&lt;&gt;""</formula>
    </cfRule>
  </conditionalFormatting>
  <conditionalFormatting sqref="A14:BI14">
    <cfRule type="expression" dxfId="6" priority="7" stopIfTrue="1">
      <formula>$A14&lt;&gt;""</formula>
    </cfRule>
  </conditionalFormatting>
  <conditionalFormatting sqref="A15:BI15">
    <cfRule type="expression" dxfId="5" priority="6" stopIfTrue="1">
      <formula>$A15&lt;&gt;""</formula>
    </cfRule>
  </conditionalFormatting>
  <conditionalFormatting sqref="A16:BI16">
    <cfRule type="expression" dxfId="4" priority="5" stopIfTrue="1">
      <formula>$A16&lt;&gt;""</formula>
    </cfRule>
  </conditionalFormatting>
  <conditionalFormatting sqref="A17:BI17">
    <cfRule type="expression" dxfId="3" priority="4" stopIfTrue="1">
      <formula>$A17&lt;&gt;""</formula>
    </cfRule>
  </conditionalFormatting>
  <conditionalFormatting sqref="A18:BI18">
    <cfRule type="expression" dxfId="2" priority="3" stopIfTrue="1">
      <formula>$A18&lt;&gt;""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7" man="1"/>
    <brk id="30" min="1" max="17" man="1"/>
    <brk id="42" min="1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470</v>
      </c>
      <c r="E7" s="58">
        <f>SUM($E$8:$E$18)</f>
        <v>146</v>
      </c>
      <c r="F7" s="58">
        <f>SUM($F$8:$F$18)</f>
        <v>0</v>
      </c>
      <c r="G7" s="58">
        <f>SUM($G$8:$G$18)</f>
        <v>214</v>
      </c>
      <c r="H7" s="58">
        <f>SUM($H$8:$H$18)</f>
        <v>100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3</v>
      </c>
      <c r="O7" s="58">
        <f>SUM($O$8:$O$18)</f>
        <v>2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5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127</v>
      </c>
      <c r="B8" s="50" t="s">
        <v>124</v>
      </c>
      <c r="C8" s="49" t="s">
        <v>128</v>
      </c>
      <c r="D8" s="39">
        <f>SUM(E8:AI8)</f>
        <v>470</v>
      </c>
      <c r="E8" s="39">
        <v>146</v>
      </c>
      <c r="F8" s="39">
        <v>0</v>
      </c>
      <c r="G8" s="39">
        <v>214</v>
      </c>
      <c r="H8" s="39">
        <v>100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3</v>
      </c>
      <c r="O8" s="39">
        <v>2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5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188</v>
      </c>
      <c r="B13" s="50" t="s">
        <v>185</v>
      </c>
      <c r="C13" s="49" t="s">
        <v>189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123</v>
      </c>
      <c r="B14" s="50" t="s">
        <v>199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207</v>
      </c>
      <c r="C15" s="49" t="s">
        <v>211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188</v>
      </c>
      <c r="B16" s="50" t="s">
        <v>227</v>
      </c>
      <c r="C16" s="49" t="s">
        <v>225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123</v>
      </c>
      <c r="B17" s="50" t="s">
        <v>242</v>
      </c>
      <c r="C17" s="49" t="s">
        <v>243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123</v>
      </c>
      <c r="B18" s="50" t="s">
        <v>261</v>
      </c>
      <c r="C18" s="49" t="s">
        <v>258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9:AH995 A19:AF995">
    <cfRule type="expression" dxfId="608" priority="25" stopIfTrue="1">
      <formula>$A19&lt;&gt;""</formula>
    </cfRule>
  </conditionalFormatting>
  <conditionalFormatting sqref="AG19:AG995">
    <cfRule type="expression" dxfId="607" priority="24" stopIfTrue="1">
      <formula>$A19&lt;&gt;""</formula>
    </cfRule>
  </conditionalFormatting>
  <conditionalFormatting sqref="A8:AF8 AH8:AI8">
    <cfRule type="expression" dxfId="606" priority="23" stopIfTrue="1">
      <formula>$A8&lt;&gt;""</formula>
    </cfRule>
  </conditionalFormatting>
  <conditionalFormatting sqref="AG8">
    <cfRule type="expression" dxfId="605" priority="22" stopIfTrue="1">
      <formula>$A8&lt;&gt;""</formula>
    </cfRule>
  </conditionalFormatting>
  <conditionalFormatting sqref="A9:AF9 AH9:AI9">
    <cfRule type="expression" dxfId="604" priority="21" stopIfTrue="1">
      <formula>$A9&lt;&gt;""</formula>
    </cfRule>
  </conditionalFormatting>
  <conditionalFormatting sqref="AG9">
    <cfRule type="expression" dxfId="603" priority="20" stopIfTrue="1">
      <formula>$A9&lt;&gt;""</formula>
    </cfRule>
  </conditionalFormatting>
  <conditionalFormatting sqref="A10:AF10 AH10:AI10">
    <cfRule type="expression" dxfId="602" priority="19" stopIfTrue="1">
      <formula>$A10&lt;&gt;""</formula>
    </cfRule>
  </conditionalFormatting>
  <conditionalFormatting sqref="AG10">
    <cfRule type="expression" dxfId="601" priority="18" stopIfTrue="1">
      <formula>$A10&lt;&gt;""</formula>
    </cfRule>
  </conditionalFormatting>
  <conditionalFormatting sqref="A11:AF11 AH11:AI11">
    <cfRule type="expression" dxfId="600" priority="17" stopIfTrue="1">
      <formula>$A11&lt;&gt;""</formula>
    </cfRule>
  </conditionalFormatting>
  <conditionalFormatting sqref="AG11">
    <cfRule type="expression" dxfId="599" priority="16" stopIfTrue="1">
      <formula>$A11&lt;&gt;""</formula>
    </cfRule>
  </conditionalFormatting>
  <conditionalFormatting sqref="A12:AF12 AH12:AI12">
    <cfRule type="expression" dxfId="598" priority="15" stopIfTrue="1">
      <formula>$A12&lt;&gt;""</formula>
    </cfRule>
  </conditionalFormatting>
  <conditionalFormatting sqref="AG12">
    <cfRule type="expression" dxfId="597" priority="14" stopIfTrue="1">
      <formula>$A12&lt;&gt;""</formula>
    </cfRule>
  </conditionalFormatting>
  <conditionalFormatting sqref="A13:AF13 AH13:AI13">
    <cfRule type="expression" dxfId="596" priority="13" stopIfTrue="1">
      <formula>$A13&lt;&gt;""</formula>
    </cfRule>
  </conditionalFormatting>
  <conditionalFormatting sqref="AG13">
    <cfRule type="expression" dxfId="595" priority="12" stopIfTrue="1">
      <formula>$A13&lt;&gt;""</formula>
    </cfRule>
  </conditionalFormatting>
  <conditionalFormatting sqref="A14:AF14 AH14:AI14">
    <cfRule type="expression" dxfId="594" priority="11" stopIfTrue="1">
      <formula>$A14&lt;&gt;""</formula>
    </cfRule>
  </conditionalFormatting>
  <conditionalFormatting sqref="AG14">
    <cfRule type="expression" dxfId="593" priority="10" stopIfTrue="1">
      <formula>$A14&lt;&gt;""</formula>
    </cfRule>
  </conditionalFormatting>
  <conditionalFormatting sqref="A15:AF15 AH15:AI15">
    <cfRule type="expression" dxfId="592" priority="9" stopIfTrue="1">
      <formula>$A15&lt;&gt;""</formula>
    </cfRule>
  </conditionalFormatting>
  <conditionalFormatting sqref="AG15">
    <cfRule type="expression" dxfId="591" priority="8" stopIfTrue="1">
      <formula>$A15&lt;&gt;""</formula>
    </cfRule>
  </conditionalFormatting>
  <conditionalFormatting sqref="A16:AF16 AH16:AI16">
    <cfRule type="expression" dxfId="590" priority="7" stopIfTrue="1">
      <formula>$A16&lt;&gt;""</formula>
    </cfRule>
  </conditionalFormatting>
  <conditionalFormatting sqref="AG16">
    <cfRule type="expression" dxfId="589" priority="6" stopIfTrue="1">
      <formula>$A16&lt;&gt;""</formula>
    </cfRule>
  </conditionalFormatting>
  <conditionalFormatting sqref="A17:AF17 AH17:AI17">
    <cfRule type="expression" dxfId="588" priority="5" stopIfTrue="1">
      <formula>$A17&lt;&gt;""</formula>
    </cfRule>
  </conditionalFormatting>
  <conditionalFormatting sqref="AG17">
    <cfRule type="expression" dxfId="587" priority="4" stopIfTrue="1">
      <formula>$A17&lt;&gt;""</formula>
    </cfRule>
  </conditionalFormatting>
  <conditionalFormatting sqref="A18:AF18 AH18:AI18">
    <cfRule type="expression" dxfId="586" priority="3" stopIfTrue="1">
      <formula>$A18&lt;&gt;""</formula>
    </cfRule>
  </conditionalFormatting>
  <conditionalFormatting sqref="AG18">
    <cfRule type="expression" dxfId="585" priority="2" stopIfTrue="1">
      <formula>$A18&lt;&gt;""</formula>
    </cfRule>
  </conditionalFormatting>
  <conditionalFormatting sqref="A7:AI7">
    <cfRule type="expression" dxfId="5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8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8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129</v>
      </c>
      <c r="B8" s="50" t="s">
        <v>124</v>
      </c>
      <c r="C8" s="49" t="s">
        <v>130</v>
      </c>
      <c r="D8" s="39">
        <f>SUM(E8:AI8)</f>
        <v>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8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123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123</v>
      </c>
      <c r="B12" s="50" t="s">
        <v>174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123</v>
      </c>
      <c r="B13" s="50" t="s">
        <v>185</v>
      </c>
      <c r="C13" s="49" t="s">
        <v>189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202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212</v>
      </c>
      <c r="C15" s="49" t="s">
        <v>211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228</v>
      </c>
      <c r="B16" s="50" t="s">
        <v>227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242</v>
      </c>
      <c r="C17" s="49" t="s">
        <v>244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262</v>
      </c>
      <c r="C18" s="49" t="s">
        <v>263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583" priority="27" stopIfTrue="1">
      <formula>$A19&lt;&gt;""</formula>
    </cfRule>
  </conditionalFormatting>
  <conditionalFormatting sqref="AG19:AG995">
    <cfRule type="expression" dxfId="581" priority="25" stopIfTrue="1">
      <formula>$A19&lt;&gt;""</formula>
    </cfRule>
  </conditionalFormatting>
  <conditionalFormatting sqref="A8:AF8 AH8:AI8">
    <cfRule type="expression" dxfId="580" priority="24" stopIfTrue="1">
      <formula>$A8&lt;&gt;""</formula>
    </cfRule>
  </conditionalFormatting>
  <conditionalFormatting sqref="AG8">
    <cfRule type="expression" dxfId="579" priority="23" stopIfTrue="1">
      <formula>$A8&lt;&gt;""</formula>
    </cfRule>
  </conditionalFormatting>
  <conditionalFormatting sqref="A9:AF9 AH9:AI9">
    <cfRule type="expression" dxfId="578" priority="22" stopIfTrue="1">
      <formula>$A9&lt;&gt;""</formula>
    </cfRule>
  </conditionalFormatting>
  <conditionalFormatting sqref="AG9">
    <cfRule type="expression" dxfId="577" priority="21" stopIfTrue="1">
      <formula>$A9&lt;&gt;""</formula>
    </cfRule>
  </conditionalFormatting>
  <conditionalFormatting sqref="A10:AF10 AH10:AI10">
    <cfRule type="expression" dxfId="576" priority="20" stopIfTrue="1">
      <formula>$A10&lt;&gt;""</formula>
    </cfRule>
  </conditionalFormatting>
  <conditionalFormatting sqref="AG10">
    <cfRule type="expression" dxfId="575" priority="19" stopIfTrue="1">
      <formula>$A10&lt;&gt;""</formula>
    </cfRule>
  </conditionalFormatting>
  <conditionalFormatting sqref="A11:AF11 AH11:AI11">
    <cfRule type="expression" dxfId="574" priority="18" stopIfTrue="1">
      <formula>$A11&lt;&gt;""</formula>
    </cfRule>
  </conditionalFormatting>
  <conditionalFormatting sqref="AG11">
    <cfRule type="expression" dxfId="573" priority="17" stopIfTrue="1">
      <formula>$A11&lt;&gt;""</formula>
    </cfRule>
  </conditionalFormatting>
  <conditionalFormatting sqref="A12:AF12 AH12:AI12">
    <cfRule type="expression" dxfId="572" priority="16" stopIfTrue="1">
      <formula>$A12&lt;&gt;""</formula>
    </cfRule>
  </conditionalFormatting>
  <conditionalFormatting sqref="AG12">
    <cfRule type="expression" dxfId="571" priority="15" stopIfTrue="1">
      <formula>$A12&lt;&gt;""</formula>
    </cfRule>
  </conditionalFormatting>
  <conditionalFormatting sqref="A13:AF13 AH13:AI13">
    <cfRule type="expression" dxfId="570" priority="14" stopIfTrue="1">
      <formula>$A13&lt;&gt;""</formula>
    </cfRule>
  </conditionalFormatting>
  <conditionalFormatting sqref="AG13">
    <cfRule type="expression" dxfId="569" priority="13" stopIfTrue="1">
      <formula>$A13&lt;&gt;""</formula>
    </cfRule>
  </conditionalFormatting>
  <conditionalFormatting sqref="A14:AF14 AH14:AI14">
    <cfRule type="expression" dxfId="568" priority="12" stopIfTrue="1">
      <formula>$A14&lt;&gt;""</formula>
    </cfRule>
  </conditionalFormatting>
  <conditionalFormatting sqref="AG14">
    <cfRule type="expression" dxfId="567" priority="11" stopIfTrue="1">
      <formula>$A14&lt;&gt;""</formula>
    </cfRule>
  </conditionalFormatting>
  <conditionalFormatting sqref="A15:AF15 AH15:AI15">
    <cfRule type="expression" dxfId="566" priority="10" stopIfTrue="1">
      <formula>$A15&lt;&gt;""</formula>
    </cfRule>
  </conditionalFormatting>
  <conditionalFormatting sqref="AG15">
    <cfRule type="expression" dxfId="565" priority="9" stopIfTrue="1">
      <formula>$A15&lt;&gt;""</formula>
    </cfRule>
  </conditionalFormatting>
  <conditionalFormatting sqref="A16:AF16 AH16:AI16">
    <cfRule type="expression" dxfId="564" priority="8" stopIfTrue="1">
      <formula>$A16&lt;&gt;""</formula>
    </cfRule>
  </conditionalFormatting>
  <conditionalFormatting sqref="AG16">
    <cfRule type="expression" dxfId="563" priority="7" stopIfTrue="1">
      <formula>$A16&lt;&gt;""</formula>
    </cfRule>
  </conditionalFormatting>
  <conditionalFormatting sqref="A17:AF17 AH17:AI17">
    <cfRule type="expression" dxfId="562" priority="6" stopIfTrue="1">
      <formula>$A17&lt;&gt;""</formula>
    </cfRule>
  </conditionalFormatting>
  <conditionalFormatting sqref="AG17">
    <cfRule type="expression" dxfId="561" priority="5" stopIfTrue="1">
      <formula>$A17&lt;&gt;""</formula>
    </cfRule>
  </conditionalFormatting>
  <conditionalFormatting sqref="A18:AF18 AH18:AI18">
    <cfRule type="expression" dxfId="560" priority="4" stopIfTrue="1">
      <formula>$A18&lt;&gt;""</formula>
    </cfRule>
  </conditionalFormatting>
  <conditionalFormatting sqref="AG18">
    <cfRule type="expression" dxfId="559" priority="3" stopIfTrue="1">
      <formula>$A18&lt;&gt;""</formula>
    </cfRule>
  </conditionalFormatting>
  <conditionalFormatting sqref="A7:AF7 AH7:AI7">
    <cfRule type="expression" dxfId="558" priority="2" stopIfTrue="1">
      <formula>$A7&lt;&gt;""</formula>
    </cfRule>
  </conditionalFormatting>
  <conditionalFormatting sqref="AG7">
    <cfRule type="expression" dxfId="5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127</v>
      </c>
      <c r="B8" s="50" t="s">
        <v>124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123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171</v>
      </c>
      <c r="C11" s="49" t="s">
        <v>170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178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190</v>
      </c>
      <c r="C13" s="49" t="s">
        <v>189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123</v>
      </c>
      <c r="B14" s="50" t="s">
        <v>199</v>
      </c>
      <c r="C14" s="49" t="s">
        <v>200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209</v>
      </c>
      <c r="C15" s="49" t="s">
        <v>211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227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178</v>
      </c>
      <c r="B17" s="50" t="s">
        <v>245</v>
      </c>
      <c r="C17" s="49" t="s">
        <v>238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264</v>
      </c>
      <c r="B18" s="50" t="s">
        <v>261</v>
      </c>
      <c r="C18" s="49" t="s">
        <v>263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556" priority="27" stopIfTrue="1">
      <formula>$A19&lt;&gt;""</formula>
    </cfRule>
  </conditionalFormatting>
  <conditionalFormatting sqref="AG19:AG995">
    <cfRule type="expression" dxfId="554" priority="25" stopIfTrue="1">
      <formula>$A19&lt;&gt;""</formula>
    </cfRule>
  </conditionalFormatting>
  <conditionalFormatting sqref="A8:AF8 AH8:AI8">
    <cfRule type="expression" dxfId="553" priority="24" stopIfTrue="1">
      <formula>$A8&lt;&gt;""</formula>
    </cfRule>
  </conditionalFormatting>
  <conditionalFormatting sqref="AG8">
    <cfRule type="expression" dxfId="552" priority="23" stopIfTrue="1">
      <formula>$A8&lt;&gt;""</formula>
    </cfRule>
  </conditionalFormatting>
  <conditionalFormatting sqref="A9:AF9 AH9:AI9">
    <cfRule type="expression" dxfId="551" priority="22" stopIfTrue="1">
      <formula>$A9&lt;&gt;""</formula>
    </cfRule>
  </conditionalFormatting>
  <conditionalFormatting sqref="AG9">
    <cfRule type="expression" dxfId="550" priority="21" stopIfTrue="1">
      <formula>$A9&lt;&gt;""</formula>
    </cfRule>
  </conditionalFormatting>
  <conditionalFormatting sqref="A10:AF10 AH10:AI10">
    <cfRule type="expression" dxfId="549" priority="20" stopIfTrue="1">
      <formula>$A10&lt;&gt;""</formula>
    </cfRule>
  </conditionalFormatting>
  <conditionalFormatting sqref="AG10">
    <cfRule type="expression" dxfId="548" priority="19" stopIfTrue="1">
      <formula>$A10&lt;&gt;""</formula>
    </cfRule>
  </conditionalFormatting>
  <conditionalFormatting sqref="A11:AF11 AH11:AI11">
    <cfRule type="expression" dxfId="547" priority="18" stopIfTrue="1">
      <formula>$A11&lt;&gt;""</formula>
    </cfRule>
  </conditionalFormatting>
  <conditionalFormatting sqref="AG11">
    <cfRule type="expression" dxfId="546" priority="17" stopIfTrue="1">
      <formula>$A11&lt;&gt;""</formula>
    </cfRule>
  </conditionalFormatting>
  <conditionalFormatting sqref="A12:AF12 AH12:AI12">
    <cfRule type="expression" dxfId="545" priority="16" stopIfTrue="1">
      <formula>$A12&lt;&gt;""</formula>
    </cfRule>
  </conditionalFormatting>
  <conditionalFormatting sqref="AG12">
    <cfRule type="expression" dxfId="544" priority="15" stopIfTrue="1">
      <formula>$A12&lt;&gt;""</formula>
    </cfRule>
  </conditionalFormatting>
  <conditionalFormatting sqref="A13:AF13 AH13:AI13">
    <cfRule type="expression" dxfId="543" priority="14" stopIfTrue="1">
      <formula>$A13&lt;&gt;""</formula>
    </cfRule>
  </conditionalFormatting>
  <conditionalFormatting sqref="AG13">
    <cfRule type="expression" dxfId="542" priority="13" stopIfTrue="1">
      <formula>$A13&lt;&gt;""</formula>
    </cfRule>
  </conditionalFormatting>
  <conditionalFormatting sqref="A14:AF14 AH14:AI14">
    <cfRule type="expression" dxfId="541" priority="12" stopIfTrue="1">
      <formula>$A14&lt;&gt;""</formula>
    </cfRule>
  </conditionalFormatting>
  <conditionalFormatting sqref="AG14">
    <cfRule type="expression" dxfId="540" priority="11" stopIfTrue="1">
      <formula>$A14&lt;&gt;""</formula>
    </cfRule>
  </conditionalFormatting>
  <conditionalFormatting sqref="A15:AF15 AH15:AI15">
    <cfRule type="expression" dxfId="539" priority="10" stopIfTrue="1">
      <formula>$A15&lt;&gt;""</formula>
    </cfRule>
  </conditionalFormatting>
  <conditionalFormatting sqref="AG15">
    <cfRule type="expression" dxfId="538" priority="9" stopIfTrue="1">
      <formula>$A15&lt;&gt;""</formula>
    </cfRule>
  </conditionalFormatting>
  <conditionalFormatting sqref="A16:AF16 AH16:AI16">
    <cfRule type="expression" dxfId="537" priority="8" stopIfTrue="1">
      <formula>$A16&lt;&gt;""</formula>
    </cfRule>
  </conditionalFormatting>
  <conditionalFormatting sqref="AG16">
    <cfRule type="expression" dxfId="536" priority="7" stopIfTrue="1">
      <formula>$A16&lt;&gt;""</formula>
    </cfRule>
  </conditionalFormatting>
  <conditionalFormatting sqref="A17:AF17 AH17:AI17">
    <cfRule type="expression" dxfId="535" priority="6" stopIfTrue="1">
      <formula>$A17&lt;&gt;""</formula>
    </cfRule>
  </conditionalFormatting>
  <conditionalFormatting sqref="AG17">
    <cfRule type="expression" dxfId="534" priority="5" stopIfTrue="1">
      <formula>$A17&lt;&gt;""</formula>
    </cfRule>
  </conditionalFormatting>
  <conditionalFormatting sqref="A18:AF18 AH18:AI18">
    <cfRule type="expression" dxfId="533" priority="4" stopIfTrue="1">
      <formula>$A18&lt;&gt;""</formula>
    </cfRule>
  </conditionalFormatting>
  <conditionalFormatting sqref="AG18">
    <cfRule type="expression" dxfId="532" priority="3" stopIfTrue="1">
      <formula>$A18&lt;&gt;""</formula>
    </cfRule>
  </conditionalFormatting>
  <conditionalFormatting sqref="A7:AF7 AH7:AI7">
    <cfRule type="expression" dxfId="531" priority="2" stopIfTrue="1">
      <formula>$A7&lt;&gt;""</formula>
    </cfRule>
  </conditionalFormatting>
  <conditionalFormatting sqref="AG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123</v>
      </c>
      <c r="B8" s="50" t="s">
        <v>131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123</v>
      </c>
      <c r="B9" s="50" t="s">
        <v>137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160</v>
      </c>
      <c r="B10" s="50" t="s">
        <v>161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190</v>
      </c>
      <c r="C13" s="49" t="s">
        <v>189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123</v>
      </c>
      <c r="B14" s="50" t="s">
        <v>199</v>
      </c>
      <c r="C14" s="49" t="s">
        <v>200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160</v>
      </c>
      <c r="B15" s="50" t="s">
        <v>212</v>
      </c>
      <c r="C15" s="49" t="s">
        <v>211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230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237</v>
      </c>
      <c r="C17" s="49" t="s">
        <v>243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178</v>
      </c>
      <c r="B18" s="50" t="s">
        <v>265</v>
      </c>
      <c r="C18" s="49" t="s">
        <v>263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529" priority="27" stopIfTrue="1">
      <formula>$A19&lt;&gt;""</formula>
    </cfRule>
  </conditionalFormatting>
  <conditionalFormatting sqref="AG19:AG995">
    <cfRule type="expression" dxfId="527" priority="25" stopIfTrue="1">
      <formula>$A19&lt;&gt;""</formula>
    </cfRule>
  </conditionalFormatting>
  <conditionalFormatting sqref="A8:AF8 AH8:AI8">
    <cfRule type="expression" dxfId="526" priority="24" stopIfTrue="1">
      <formula>$A8&lt;&gt;""</formula>
    </cfRule>
  </conditionalFormatting>
  <conditionalFormatting sqref="AG8">
    <cfRule type="expression" dxfId="525" priority="23" stopIfTrue="1">
      <formula>$A8&lt;&gt;""</formula>
    </cfRule>
  </conditionalFormatting>
  <conditionalFormatting sqref="A9:AF9 AH9:AI9">
    <cfRule type="expression" dxfId="524" priority="22" stopIfTrue="1">
      <formula>$A9&lt;&gt;""</formula>
    </cfRule>
  </conditionalFormatting>
  <conditionalFormatting sqref="AG9">
    <cfRule type="expression" dxfId="523" priority="21" stopIfTrue="1">
      <formula>$A9&lt;&gt;""</formula>
    </cfRule>
  </conditionalFormatting>
  <conditionalFormatting sqref="A10:AF10 AH10:AI10">
    <cfRule type="expression" dxfId="522" priority="20" stopIfTrue="1">
      <formula>$A10&lt;&gt;""</formula>
    </cfRule>
  </conditionalFormatting>
  <conditionalFormatting sqref="AG10">
    <cfRule type="expression" dxfId="521" priority="19" stopIfTrue="1">
      <formula>$A10&lt;&gt;""</formula>
    </cfRule>
  </conditionalFormatting>
  <conditionalFormatting sqref="A11:AF11 AH11:AI11">
    <cfRule type="expression" dxfId="520" priority="18" stopIfTrue="1">
      <formula>$A11&lt;&gt;""</formula>
    </cfRule>
  </conditionalFormatting>
  <conditionalFormatting sqref="AG11">
    <cfRule type="expression" dxfId="519" priority="17" stopIfTrue="1">
      <formula>$A11&lt;&gt;""</formula>
    </cfRule>
  </conditionalFormatting>
  <conditionalFormatting sqref="A12:AF12 AH12:AI12">
    <cfRule type="expression" dxfId="518" priority="16" stopIfTrue="1">
      <formula>$A12&lt;&gt;""</formula>
    </cfRule>
  </conditionalFormatting>
  <conditionalFormatting sqref="AG12">
    <cfRule type="expression" dxfId="517" priority="15" stopIfTrue="1">
      <formula>$A12&lt;&gt;""</formula>
    </cfRule>
  </conditionalFormatting>
  <conditionalFormatting sqref="A13:AF13 AH13:AI13">
    <cfRule type="expression" dxfId="516" priority="14" stopIfTrue="1">
      <formula>$A13&lt;&gt;""</formula>
    </cfRule>
  </conditionalFormatting>
  <conditionalFormatting sqref="AG13">
    <cfRule type="expression" dxfId="515" priority="13" stopIfTrue="1">
      <formula>$A13&lt;&gt;""</formula>
    </cfRule>
  </conditionalFormatting>
  <conditionalFormatting sqref="A14:AF14 AH14:AI14">
    <cfRule type="expression" dxfId="514" priority="12" stopIfTrue="1">
      <formula>$A14&lt;&gt;""</formula>
    </cfRule>
  </conditionalFormatting>
  <conditionalFormatting sqref="AG14">
    <cfRule type="expression" dxfId="513" priority="11" stopIfTrue="1">
      <formula>$A14&lt;&gt;""</formula>
    </cfRule>
  </conditionalFormatting>
  <conditionalFormatting sqref="A15:AF15 AH15:AI15">
    <cfRule type="expression" dxfId="512" priority="10" stopIfTrue="1">
      <formula>$A15&lt;&gt;""</formula>
    </cfRule>
  </conditionalFormatting>
  <conditionalFormatting sqref="AG15">
    <cfRule type="expression" dxfId="511" priority="9" stopIfTrue="1">
      <formula>$A15&lt;&gt;""</formula>
    </cfRule>
  </conditionalFormatting>
  <conditionalFormatting sqref="A16:AF16 AH16:AI16">
    <cfRule type="expression" dxfId="510" priority="8" stopIfTrue="1">
      <formula>$A16&lt;&gt;""</formula>
    </cfRule>
  </conditionalFormatting>
  <conditionalFormatting sqref="AG16">
    <cfRule type="expression" dxfId="509" priority="7" stopIfTrue="1">
      <formula>$A16&lt;&gt;""</formula>
    </cfRule>
  </conditionalFormatting>
  <conditionalFormatting sqref="A17:AF17 AH17:AI17">
    <cfRule type="expression" dxfId="508" priority="6" stopIfTrue="1">
      <formula>$A17&lt;&gt;""</formula>
    </cfRule>
  </conditionalFormatting>
  <conditionalFormatting sqref="AG17">
    <cfRule type="expression" dxfId="507" priority="5" stopIfTrue="1">
      <formula>$A17&lt;&gt;""</formula>
    </cfRule>
  </conditionalFormatting>
  <conditionalFormatting sqref="A18:AF18 AH18:AI18">
    <cfRule type="expression" dxfId="506" priority="4" stopIfTrue="1">
      <formula>$A18&lt;&gt;""</formula>
    </cfRule>
  </conditionalFormatting>
  <conditionalFormatting sqref="AG18">
    <cfRule type="expression" dxfId="505" priority="3" stopIfTrue="1">
      <formula>$A18&lt;&gt;""</formula>
    </cfRule>
  </conditionalFormatting>
  <conditionalFormatting sqref="A7:AF7 AH7:AI7">
    <cfRule type="expression" dxfId="504" priority="2" stopIfTrue="1">
      <formula>$A7&lt;&gt;""</formula>
    </cfRule>
  </conditionalFormatting>
  <conditionalFormatting sqref="AG7">
    <cfRule type="expression" dxfId="5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127</v>
      </c>
      <c r="B8" s="50" t="s">
        <v>133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190</v>
      </c>
      <c r="C13" s="49" t="s">
        <v>189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199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209</v>
      </c>
      <c r="C15" s="49" t="s">
        <v>211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230</v>
      </c>
      <c r="C16" s="49" t="s">
        <v>225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178</v>
      </c>
      <c r="B17" s="50" t="s">
        <v>242</v>
      </c>
      <c r="C17" s="49" t="s">
        <v>246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218</v>
      </c>
      <c r="B18" s="50" t="s">
        <v>266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502" priority="27" stopIfTrue="1">
      <formula>$A19&lt;&gt;""</formula>
    </cfRule>
  </conditionalFormatting>
  <conditionalFormatting sqref="AG19:AG995">
    <cfRule type="expression" dxfId="500" priority="25" stopIfTrue="1">
      <formula>$A19&lt;&gt;""</formula>
    </cfRule>
  </conditionalFormatting>
  <conditionalFormatting sqref="A8:AF8 AH8:AI8">
    <cfRule type="expression" dxfId="499" priority="24" stopIfTrue="1">
      <formula>$A8&lt;&gt;""</formula>
    </cfRule>
  </conditionalFormatting>
  <conditionalFormatting sqref="AG8">
    <cfRule type="expression" dxfId="498" priority="23" stopIfTrue="1">
      <formula>$A8&lt;&gt;""</formula>
    </cfRule>
  </conditionalFormatting>
  <conditionalFormatting sqref="A9:AF9 AH9:AI9">
    <cfRule type="expression" dxfId="497" priority="22" stopIfTrue="1">
      <formula>$A9&lt;&gt;""</formula>
    </cfRule>
  </conditionalFormatting>
  <conditionalFormatting sqref="AG9">
    <cfRule type="expression" dxfId="496" priority="21" stopIfTrue="1">
      <formula>$A9&lt;&gt;""</formula>
    </cfRule>
  </conditionalFormatting>
  <conditionalFormatting sqref="A10:AF10 AH10:AI10">
    <cfRule type="expression" dxfId="495" priority="20" stopIfTrue="1">
      <formula>$A10&lt;&gt;""</formula>
    </cfRule>
  </conditionalFormatting>
  <conditionalFormatting sqref="AG10">
    <cfRule type="expression" dxfId="494" priority="19" stopIfTrue="1">
      <formula>$A10&lt;&gt;""</formula>
    </cfRule>
  </conditionalFormatting>
  <conditionalFormatting sqref="A11:AF11 AH11:AI11">
    <cfRule type="expression" dxfId="493" priority="18" stopIfTrue="1">
      <formula>$A11&lt;&gt;""</formula>
    </cfRule>
  </conditionalFormatting>
  <conditionalFormatting sqref="AG11">
    <cfRule type="expression" dxfId="492" priority="17" stopIfTrue="1">
      <formula>$A11&lt;&gt;""</formula>
    </cfRule>
  </conditionalFormatting>
  <conditionalFormatting sqref="A12:AF12 AH12:AI12">
    <cfRule type="expression" dxfId="491" priority="16" stopIfTrue="1">
      <formula>$A12&lt;&gt;""</formula>
    </cfRule>
  </conditionalFormatting>
  <conditionalFormatting sqref="AG12">
    <cfRule type="expression" dxfId="490" priority="15" stopIfTrue="1">
      <formula>$A12&lt;&gt;""</formula>
    </cfRule>
  </conditionalFormatting>
  <conditionalFormatting sqref="A13:AF13 AH13:AI13">
    <cfRule type="expression" dxfId="489" priority="14" stopIfTrue="1">
      <formula>$A13&lt;&gt;""</formula>
    </cfRule>
  </conditionalFormatting>
  <conditionalFormatting sqref="AG13">
    <cfRule type="expression" dxfId="488" priority="13" stopIfTrue="1">
      <formula>$A13&lt;&gt;""</formula>
    </cfRule>
  </conditionalFormatting>
  <conditionalFormatting sqref="A14:AF14 AH14:AI14">
    <cfRule type="expression" dxfId="487" priority="12" stopIfTrue="1">
      <formula>$A14&lt;&gt;""</formula>
    </cfRule>
  </conditionalFormatting>
  <conditionalFormatting sqref="AG14">
    <cfRule type="expression" dxfId="486" priority="11" stopIfTrue="1">
      <formula>$A14&lt;&gt;""</formula>
    </cfRule>
  </conditionalFormatting>
  <conditionalFormatting sqref="A15:AF15 AH15:AI15">
    <cfRule type="expression" dxfId="485" priority="10" stopIfTrue="1">
      <formula>$A15&lt;&gt;""</formula>
    </cfRule>
  </conditionalFormatting>
  <conditionalFormatting sqref="AG15">
    <cfRule type="expression" dxfId="484" priority="9" stopIfTrue="1">
      <formula>$A15&lt;&gt;""</formula>
    </cfRule>
  </conditionalFormatting>
  <conditionalFormatting sqref="A16:AF16 AH16:AI16">
    <cfRule type="expression" dxfId="483" priority="8" stopIfTrue="1">
      <formula>$A16&lt;&gt;""</formula>
    </cfRule>
  </conditionalFormatting>
  <conditionalFormatting sqref="AG16">
    <cfRule type="expression" dxfId="482" priority="7" stopIfTrue="1">
      <formula>$A16&lt;&gt;""</formula>
    </cfRule>
  </conditionalFormatting>
  <conditionalFormatting sqref="A17:AF17 AH17:AI17">
    <cfRule type="expression" dxfId="481" priority="6" stopIfTrue="1">
      <formula>$A17&lt;&gt;""</formula>
    </cfRule>
  </conditionalFormatting>
  <conditionalFormatting sqref="AG17">
    <cfRule type="expression" dxfId="480" priority="5" stopIfTrue="1">
      <formula>$A17&lt;&gt;""</formula>
    </cfRule>
  </conditionalFormatting>
  <conditionalFormatting sqref="A18:AF18 AH18:AI18">
    <cfRule type="expression" dxfId="479" priority="4" stopIfTrue="1">
      <formula>$A18&lt;&gt;""</formula>
    </cfRule>
  </conditionalFormatting>
  <conditionalFormatting sqref="AG18">
    <cfRule type="expression" dxfId="478" priority="3" stopIfTrue="1">
      <formula>$A18&lt;&gt;""</formula>
    </cfRule>
  </conditionalFormatting>
  <conditionalFormatting sqref="A7:AF7 AH7:AI7">
    <cfRule type="expression" dxfId="477" priority="2" stopIfTrue="1">
      <formula>$A7&lt;&gt;""</formula>
    </cfRule>
  </conditionalFormatting>
  <conditionalFormatting sqref="AG7">
    <cfRule type="expression" dxfId="4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127</v>
      </c>
      <c r="B8" s="50" t="s">
        <v>124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123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163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190</v>
      </c>
      <c r="C13" s="49" t="s">
        <v>189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202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212</v>
      </c>
      <c r="C15" s="49" t="s">
        <v>211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230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123</v>
      </c>
      <c r="B17" s="50" t="s">
        <v>237</v>
      </c>
      <c r="C17" s="49" t="s">
        <v>247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146</v>
      </c>
      <c r="B18" s="50" t="s">
        <v>268</v>
      </c>
      <c r="C18" s="49" t="s">
        <v>269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475" priority="27" stopIfTrue="1">
      <formula>$A19&lt;&gt;""</formula>
    </cfRule>
  </conditionalFormatting>
  <conditionalFormatting sqref="AG19:AG995">
    <cfRule type="expression" dxfId="473" priority="25" stopIfTrue="1">
      <formula>$A19&lt;&gt;""</formula>
    </cfRule>
  </conditionalFormatting>
  <conditionalFormatting sqref="A8:AF8 AH8:AI8">
    <cfRule type="expression" dxfId="472" priority="24" stopIfTrue="1">
      <formula>$A8&lt;&gt;""</formula>
    </cfRule>
  </conditionalFormatting>
  <conditionalFormatting sqref="AG8">
    <cfRule type="expression" dxfId="471" priority="23" stopIfTrue="1">
      <formula>$A8&lt;&gt;""</formula>
    </cfRule>
  </conditionalFormatting>
  <conditionalFormatting sqref="A9:AF9 AH9:AI9">
    <cfRule type="expression" dxfId="470" priority="22" stopIfTrue="1">
      <formula>$A9&lt;&gt;""</formula>
    </cfRule>
  </conditionalFormatting>
  <conditionalFormatting sqref="AG9">
    <cfRule type="expression" dxfId="469" priority="21" stopIfTrue="1">
      <formula>$A9&lt;&gt;""</formula>
    </cfRule>
  </conditionalFormatting>
  <conditionalFormatting sqref="A10:AF10 AH10:AI10">
    <cfRule type="expression" dxfId="468" priority="20" stopIfTrue="1">
      <formula>$A10&lt;&gt;""</formula>
    </cfRule>
  </conditionalFormatting>
  <conditionalFormatting sqref="AG10">
    <cfRule type="expression" dxfId="467" priority="19" stopIfTrue="1">
      <formula>$A10&lt;&gt;""</formula>
    </cfRule>
  </conditionalFormatting>
  <conditionalFormatting sqref="A11:AF11 AH11:AI11">
    <cfRule type="expression" dxfId="466" priority="18" stopIfTrue="1">
      <formula>$A11&lt;&gt;""</formula>
    </cfRule>
  </conditionalFormatting>
  <conditionalFormatting sqref="AG11">
    <cfRule type="expression" dxfId="465" priority="17" stopIfTrue="1">
      <formula>$A11&lt;&gt;""</formula>
    </cfRule>
  </conditionalFormatting>
  <conditionalFormatting sqref="A12:AF12 AH12:AI12">
    <cfRule type="expression" dxfId="464" priority="16" stopIfTrue="1">
      <formula>$A12&lt;&gt;""</formula>
    </cfRule>
  </conditionalFormatting>
  <conditionalFormatting sqref="AG12">
    <cfRule type="expression" dxfId="463" priority="15" stopIfTrue="1">
      <formula>$A12&lt;&gt;""</formula>
    </cfRule>
  </conditionalFormatting>
  <conditionalFormatting sqref="A13:AF13 AH13:AI13">
    <cfRule type="expression" dxfId="462" priority="14" stopIfTrue="1">
      <formula>$A13&lt;&gt;""</formula>
    </cfRule>
  </conditionalFormatting>
  <conditionalFormatting sqref="AG13">
    <cfRule type="expression" dxfId="461" priority="13" stopIfTrue="1">
      <formula>$A13&lt;&gt;""</formula>
    </cfRule>
  </conditionalFormatting>
  <conditionalFormatting sqref="A14:AF14 AH14:AI14">
    <cfRule type="expression" dxfId="460" priority="12" stopIfTrue="1">
      <formula>$A14&lt;&gt;""</formula>
    </cfRule>
  </conditionalFormatting>
  <conditionalFormatting sqref="AG14">
    <cfRule type="expression" dxfId="459" priority="11" stopIfTrue="1">
      <formula>$A14&lt;&gt;""</formula>
    </cfRule>
  </conditionalFormatting>
  <conditionalFormatting sqref="A15:AF15 AH15:AI15">
    <cfRule type="expression" dxfId="458" priority="10" stopIfTrue="1">
      <formula>$A15&lt;&gt;""</formula>
    </cfRule>
  </conditionalFormatting>
  <conditionalFormatting sqref="AG15">
    <cfRule type="expression" dxfId="457" priority="9" stopIfTrue="1">
      <formula>$A15&lt;&gt;""</formula>
    </cfRule>
  </conditionalFormatting>
  <conditionalFormatting sqref="A16:AF16 AH16:AI16">
    <cfRule type="expression" dxfId="456" priority="8" stopIfTrue="1">
      <formula>$A16&lt;&gt;""</formula>
    </cfRule>
  </conditionalFormatting>
  <conditionalFormatting sqref="AG16">
    <cfRule type="expression" dxfId="455" priority="7" stopIfTrue="1">
      <formula>$A16&lt;&gt;""</formula>
    </cfRule>
  </conditionalFormatting>
  <conditionalFormatting sqref="A17:AF17 AH17:AI17">
    <cfRule type="expression" dxfId="454" priority="6" stopIfTrue="1">
      <formula>$A17&lt;&gt;""</formula>
    </cfRule>
  </conditionalFormatting>
  <conditionalFormatting sqref="AG17">
    <cfRule type="expression" dxfId="453" priority="5" stopIfTrue="1">
      <formula>$A17&lt;&gt;""</formula>
    </cfRule>
  </conditionalFormatting>
  <conditionalFormatting sqref="A18:AF18 AH18:AI18">
    <cfRule type="expression" dxfId="452" priority="4" stopIfTrue="1">
      <formula>$A18&lt;&gt;""</formula>
    </cfRule>
  </conditionalFormatting>
  <conditionalFormatting sqref="AG18">
    <cfRule type="expression" dxfId="451" priority="3" stopIfTrue="1">
      <formula>$A18&lt;&gt;""</formula>
    </cfRule>
  </conditionalFormatting>
  <conditionalFormatting sqref="A7:AF7 AH7:AI7">
    <cfRule type="expression" dxfId="450" priority="2" stopIfTrue="1">
      <formula>$A7&lt;&gt;""</formula>
    </cfRule>
  </conditionalFormatting>
  <conditionalFormatting sqref="AG7">
    <cfRule type="expression" dxfId="4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123</v>
      </c>
      <c r="B7" s="44" t="s">
        <v>282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</row>
    <row r="8" spans="1:35" s="10" customFormat="1" ht="12" customHeight="1">
      <c r="A8" s="49" t="s">
        <v>123</v>
      </c>
      <c r="B8" s="50" t="s">
        <v>124</v>
      </c>
      <c r="C8" s="49" t="s">
        <v>125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176</v>
      </c>
      <c r="C12" s="49" t="s">
        <v>177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151</v>
      </c>
      <c r="B13" s="50" t="s">
        <v>191</v>
      </c>
      <c r="C13" s="49" t="s">
        <v>192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199</v>
      </c>
      <c r="C14" s="49" t="s">
        <v>203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212</v>
      </c>
      <c r="C15" s="49" t="s">
        <v>211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151</v>
      </c>
      <c r="B16" s="50" t="s">
        <v>230</v>
      </c>
      <c r="C16" s="49" t="s">
        <v>231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123</v>
      </c>
      <c r="B17" s="50" t="s">
        <v>248</v>
      </c>
      <c r="C17" s="49" t="s">
        <v>243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261</v>
      </c>
      <c r="C18" s="49" t="s">
        <v>270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9:AH997 A19:AF997">
    <cfRule type="expression" dxfId="448" priority="27" stopIfTrue="1">
      <formula>$A19&lt;&gt;""</formula>
    </cfRule>
  </conditionalFormatting>
  <conditionalFormatting sqref="AG19:AG995">
    <cfRule type="expression" dxfId="446" priority="25" stopIfTrue="1">
      <formula>$A19&lt;&gt;""</formula>
    </cfRule>
  </conditionalFormatting>
  <conditionalFormatting sqref="A8:AF8 AH8:AI8">
    <cfRule type="expression" dxfId="445" priority="24" stopIfTrue="1">
      <formula>$A8&lt;&gt;""</formula>
    </cfRule>
  </conditionalFormatting>
  <conditionalFormatting sqref="AG8">
    <cfRule type="expression" dxfId="444" priority="23" stopIfTrue="1">
      <formula>$A8&lt;&gt;""</formula>
    </cfRule>
  </conditionalFormatting>
  <conditionalFormatting sqref="A9:AF9 AH9:AI9">
    <cfRule type="expression" dxfId="443" priority="22" stopIfTrue="1">
      <formula>$A9&lt;&gt;""</formula>
    </cfRule>
  </conditionalFormatting>
  <conditionalFormatting sqref="AG9">
    <cfRule type="expression" dxfId="442" priority="21" stopIfTrue="1">
      <formula>$A9&lt;&gt;""</formula>
    </cfRule>
  </conditionalFormatting>
  <conditionalFormatting sqref="A10:AF10 AH10:AI10">
    <cfRule type="expression" dxfId="441" priority="20" stopIfTrue="1">
      <formula>$A10&lt;&gt;""</formula>
    </cfRule>
  </conditionalFormatting>
  <conditionalFormatting sqref="AG10">
    <cfRule type="expression" dxfId="440" priority="19" stopIfTrue="1">
      <formula>$A10&lt;&gt;""</formula>
    </cfRule>
  </conditionalFormatting>
  <conditionalFormatting sqref="A11:AF11 AH11:AI11">
    <cfRule type="expression" dxfId="439" priority="18" stopIfTrue="1">
      <formula>$A11&lt;&gt;""</formula>
    </cfRule>
  </conditionalFormatting>
  <conditionalFormatting sqref="AG11">
    <cfRule type="expression" dxfId="438" priority="17" stopIfTrue="1">
      <formula>$A11&lt;&gt;""</formula>
    </cfRule>
  </conditionalFormatting>
  <conditionalFormatting sqref="A12:AF12 AH12:AI12">
    <cfRule type="expression" dxfId="437" priority="16" stopIfTrue="1">
      <formula>$A12&lt;&gt;""</formula>
    </cfRule>
  </conditionalFormatting>
  <conditionalFormatting sqref="AG12">
    <cfRule type="expression" dxfId="436" priority="15" stopIfTrue="1">
      <formula>$A12&lt;&gt;""</formula>
    </cfRule>
  </conditionalFormatting>
  <conditionalFormatting sqref="A13:AF13 AH13:AI13">
    <cfRule type="expression" dxfId="435" priority="14" stopIfTrue="1">
      <formula>$A13&lt;&gt;""</formula>
    </cfRule>
  </conditionalFormatting>
  <conditionalFormatting sqref="AG13">
    <cfRule type="expression" dxfId="434" priority="13" stopIfTrue="1">
      <formula>$A13&lt;&gt;""</formula>
    </cfRule>
  </conditionalFormatting>
  <conditionalFormatting sqref="A14:AF14 AH14:AI14">
    <cfRule type="expression" dxfId="433" priority="12" stopIfTrue="1">
      <formula>$A14&lt;&gt;""</formula>
    </cfRule>
  </conditionalFormatting>
  <conditionalFormatting sqref="AG14">
    <cfRule type="expression" dxfId="432" priority="11" stopIfTrue="1">
      <formula>$A14&lt;&gt;""</formula>
    </cfRule>
  </conditionalFormatting>
  <conditionalFormatting sqref="A15:AF15 AH15:AI15">
    <cfRule type="expression" dxfId="431" priority="10" stopIfTrue="1">
      <formula>$A15&lt;&gt;""</formula>
    </cfRule>
  </conditionalFormatting>
  <conditionalFormatting sqref="AG15">
    <cfRule type="expression" dxfId="430" priority="9" stopIfTrue="1">
      <formula>$A15&lt;&gt;""</formula>
    </cfRule>
  </conditionalFormatting>
  <conditionalFormatting sqref="A16:AF16 AH16:AI16">
    <cfRule type="expression" dxfId="429" priority="8" stopIfTrue="1">
      <formula>$A16&lt;&gt;""</formula>
    </cfRule>
  </conditionalFormatting>
  <conditionalFormatting sqref="AG16">
    <cfRule type="expression" dxfId="428" priority="7" stopIfTrue="1">
      <formula>$A16&lt;&gt;""</formula>
    </cfRule>
  </conditionalFormatting>
  <conditionalFormatting sqref="A17:AF17 AH17:AI17">
    <cfRule type="expression" dxfId="427" priority="6" stopIfTrue="1">
      <formula>$A17&lt;&gt;""</formula>
    </cfRule>
  </conditionalFormatting>
  <conditionalFormatting sqref="AG17">
    <cfRule type="expression" dxfId="426" priority="5" stopIfTrue="1">
      <formula>$A17&lt;&gt;""</formula>
    </cfRule>
  </conditionalFormatting>
  <conditionalFormatting sqref="A18:AF18 AH18:AI18">
    <cfRule type="expression" dxfId="425" priority="4" stopIfTrue="1">
      <formula>$A18&lt;&gt;""</formula>
    </cfRule>
  </conditionalFormatting>
  <conditionalFormatting sqref="AG18">
    <cfRule type="expression" dxfId="424" priority="3" stopIfTrue="1">
      <formula>$A18&lt;&gt;""</formula>
    </cfRule>
  </conditionalFormatting>
  <conditionalFormatting sqref="A7:AF7 AH7:AI7">
    <cfRule type="expression" dxfId="423" priority="2" stopIfTrue="1">
      <formula>$A7&lt;&gt;""</formula>
    </cfRule>
  </conditionalFormatting>
  <conditionalFormatting sqref="AG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2022-12-15T04:18:24Z</dcterms:modified>
</cp:coreProperties>
</file>