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2\Desktop\環境省廃棄物実態調査集約結果（35山口県）\"/>
    </mc:Choice>
  </mc:AlternateContent>
  <bookViews>
    <workbookView xWindow="-120" yWindow="-120" windowWidth="29040" windowHeight="1584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s>
  <definedNames>
    <definedName name="_xlnm._FilterDatabase" localSheetId="5" hidden="1">'手数料（事業系）'!$A$6:$HO$7</definedName>
    <definedName name="_xlnm._FilterDatabase" localSheetId="3" hidden="1">'手数料（生活系）'!$A$6:$HO$7</definedName>
    <definedName name="_xlnm._FilterDatabase" localSheetId="0" hidden="1">'収集運搬（生活系）'!$A$6:$FH$26</definedName>
    <definedName name="_xlnm.Print_Area" localSheetId="7">指定収集袋の導入状況!$2:$26</definedName>
    <definedName name="_xlnm.Print_Area" localSheetId="8">'施設の残存状況（市町村）'!$2:$26</definedName>
    <definedName name="_xlnm.Print_Area" localSheetId="9">'施設の残存状況（組合）'!$2:$14</definedName>
    <definedName name="_xlnm.Print_Area" localSheetId="5">'手数料（事業系）'!$2:$26</definedName>
    <definedName name="_xlnm.Print_Area" localSheetId="6">'手数料（事業系直接搬入）'!$2:$26</definedName>
    <definedName name="_xlnm.Print_Area" localSheetId="3">'手数料（生活系）'!$2:$26</definedName>
    <definedName name="_xlnm.Print_Area" localSheetId="4">'手数料（生活系直接搬入）'!$2:$26</definedName>
    <definedName name="_xlnm.Print_Area" localSheetId="1">'収集運搬（事業系）'!$2:$26</definedName>
    <definedName name="_xlnm.Print_Area" localSheetId="0">'収集運搬（生活系）'!$2:$26</definedName>
    <definedName name="_xlnm.Print_Area" localSheetId="2">分別数等!$2:$26</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2">分別数等!$A:$B,分別数等!$2:$6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G7" i="1" l="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P7" i="5"/>
  <c r="EO7" i="5"/>
  <c r="EN7" i="5"/>
  <c r="EM7" i="5"/>
  <c r="EL7" i="5"/>
  <c r="EK7" i="5"/>
  <c r="EJ7" i="5"/>
  <c r="EI7" i="5"/>
  <c r="EH7" i="5"/>
  <c r="EG7" i="5"/>
  <c r="EF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P7" i="8"/>
  <c r="EO7" i="8"/>
  <c r="EN7" i="8"/>
  <c r="EM7" i="8"/>
  <c r="EL7" i="8"/>
  <c r="EK7" i="8"/>
  <c r="EJ7" i="8"/>
  <c r="EI7" i="8"/>
  <c r="EH7" i="8"/>
  <c r="EG7" i="8"/>
  <c r="EF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P7" i="9"/>
  <c r="EO7" i="9"/>
  <c r="EN7" i="9"/>
  <c r="EM7" i="9"/>
  <c r="EL7" i="9"/>
  <c r="EK7" i="9"/>
  <c r="EJ7" i="9"/>
  <c r="EI7" i="9"/>
  <c r="EH7" i="9"/>
  <c r="EG7" i="9"/>
  <c r="EF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<sst xmlns="http://schemas.openxmlformats.org/spreadsheetml/2006/main" count="7951" uniqueCount="259">
  <si>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</si>
  <si>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</si>
  <si>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</si>
  <si>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</si>
  <si>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</si>
  <si>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</si>
  <si>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</si>
  <si>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</si>
  <si>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</si>
  <si>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</si>
  <si>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</si>
  <si>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</si>
  <si>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</si>
  <si>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</si>
  <si>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</si>
  <si>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</si>
  <si>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</si>
  <si>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</si>
  <si>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</si>
  <si>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</si>
  <si>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</si>
  <si>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</si>
  <si>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</si>
  <si>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</si>
  <si>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</si>
  <si>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</si>
  <si>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</si>
  <si>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</si>
  <si>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</si>
  <si>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</si>
  <si>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</si>
  <si>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</si>
  <si>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</si>
  <si>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</si>
  <si>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</si>
  <si>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</si>
  <si>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</si>
  <si>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</si>
  <si>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</si>
  <si>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プラスチック類（白色トレイ、容器包装プラスチック除く）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</si>
  <si>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</si>
  <si>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</si>
  <si>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</si>
  <si>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</si>
  <si>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</si>
  <si>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</si>
  <si>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</si>
  <si>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</si>
  <si>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</si>
  <si>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</si>
  <si>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</si>
  <si>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</si>
  <si>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</si>
  <si>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</si>
  <si>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</si>
  <si>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</si>
  <si>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</si>
  <si>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</si>
  <si>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</si>
  <si>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</si>
  <si>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</si>
  <si>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</si>
  <si>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</si>
  <si>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</si>
  <si>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</si>
  <si>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</si>
  <si>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</si>
  <si>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</si>
  <si>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</si>
  <si>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</si>
  <si>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</si>
  <si>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</si>
  <si>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</si>
  <si>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</si>
  <si>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</si>
  <si>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</si>
  <si>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</si>
  <si>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</si>
  <si>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</si>
  <si>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</si>
  <si>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</si>
  <si>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</si>
  <si>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</si>
  <si>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</si>
  <si>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</si>
  <si>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</si>
  <si>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</si>
  <si>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</si>
  <si>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</si>
  <si>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</si>
  <si>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</si>
  <si>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</si>
  <si>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</si>
  <si>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</si>
  <si>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</si>
  <si>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</si>
  <si>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</si>
  <si>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</si>
  <si>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</si>
  <si>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</si>
  <si>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</si>
  <si>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</si>
  <si>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</si>
  <si>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</si>
  <si>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</si>
  <si>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</si>
  <si>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</si>
  <si>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</si>
  <si>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</si>
  <si>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</si>
  <si>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</si>
  <si>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</si>
  <si>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</si>
  <si>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</si>
  <si>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</si>
  <si>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</si>
  <si>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</si>
  <si>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</si>
  <si>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</si>
  <si>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</si>
  <si>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</si>
  <si>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</si>
  <si>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</si>
  <si>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</si>
  <si>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</si>
  <si>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</si>
  <si>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</si>
  <si>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</si>
  <si>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</si>
  <si>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</si>
  <si>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</si>
  <si>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</si>
  <si>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</si>
  <si>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</si>
  <si>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</si>
  <si>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</si>
  <si>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</si>
  <si>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</si>
  <si>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</si>
  <si>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</si>
  <si>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</si>
  <si>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</si>
  <si>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</si>
  <si>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</si>
  <si>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</si>
  <si>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</si>
  <si>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</si>
  <si>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</si>
  <si>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</si>
  <si>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</si>
  <si>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</si>
  <si>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</si>
  <si>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</si>
  <si>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</si>
  <si>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</si>
  <si>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</si>
  <si>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</si>
  <si>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</si>
  <si>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</si>
  <si>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</si>
  <si>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</si>
  <si>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</si>
  <si>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</si>
  <si>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</si>
  <si>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</si>
  <si>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</si>
  <si>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</si>
  <si>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</si>
  <si>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</si>
  <si>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</si>
  <si>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</si>
  <si>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山口県</t>
  </si>
  <si>
    <t>35000</t>
  </si>
  <si>
    <t>ごみ収集運搬の状況【生活系ごみ】（令和3年度実績）</t>
    <phoneticPr fontId="2"/>
  </si>
  <si>
    <t>ごみ収集運搬の状況【事業系ごみ】（令和3年度実績）</t>
    <phoneticPr fontId="2"/>
  </si>
  <si>
    <t>ごみ分別数と処理処分の実施形態の状況（令和3年度実績）</t>
    <phoneticPr fontId="2"/>
  </si>
  <si>
    <t>ごみ手数料の状況【生活系ごみ】（令和3年度実績）</t>
    <phoneticPr fontId="2"/>
  </si>
  <si>
    <t>ごみ手数料の状況【生活系直接搬入ごみ】（令和3年度実績）</t>
    <phoneticPr fontId="2"/>
  </si>
  <si>
    <t>ごみ手数料の状況【事業系ごみ】（令和3年度実績）</t>
    <phoneticPr fontId="2"/>
  </si>
  <si>
    <t>ごみ手数料の状況【事業系直接搬入ごみ】（令和3年度実績）</t>
    <phoneticPr fontId="2"/>
  </si>
  <si>
    <t>指定収集袋の導入状況（令和3年度実績）</t>
    <phoneticPr fontId="2"/>
  </si>
  <si>
    <t>市町村における廃止・未解体施設の残存状況（令和3年度実績）</t>
    <phoneticPr fontId="2"/>
  </si>
  <si>
    <t>一部事務組合・広域連合における廃止・未解体施設の残存状況（令和3年度実績）</t>
    <phoneticPr fontId="2"/>
  </si>
  <si>
    <t>35201</t>
  </si>
  <si>
    <t>下関市</t>
  </si>
  <si>
    <t/>
  </si>
  <si>
    <t>○</t>
  </si>
  <si>
    <t>２回</t>
  </si>
  <si>
    <t>ステーション方式</t>
  </si>
  <si>
    <t>４回</t>
  </si>
  <si>
    <t>不定期</t>
  </si>
  <si>
    <t>その他</t>
  </si>
  <si>
    <t>各戸収集方式</t>
  </si>
  <si>
    <t>クリーンセンター響　旧焼却施設</t>
  </si>
  <si>
    <t>焼却施設</t>
  </si>
  <si>
    <t>35202</t>
  </si>
  <si>
    <t>宇部市</t>
  </si>
  <si>
    <t>３回</t>
  </si>
  <si>
    <t>１回</t>
  </si>
  <si>
    <t>35203</t>
  </si>
  <si>
    <t>山口市</t>
  </si>
  <si>
    <t>７回以上</t>
  </si>
  <si>
    <t>併用</t>
  </si>
  <si>
    <t>ごみ処理施設（清掃工場：1号炉）</t>
  </si>
  <si>
    <t>ごみ処理施設（清掃工場：2号炉）</t>
  </si>
  <si>
    <t>ごみ処理施設（清掃工場：3号炉）</t>
  </si>
  <si>
    <t>ごみ処理施設（鍛治畑不燃物埋立処分場）</t>
  </si>
  <si>
    <t>35204</t>
  </si>
  <si>
    <t>萩市</t>
  </si>
  <si>
    <t>１回未満</t>
  </si>
  <si>
    <t>35206</t>
  </si>
  <si>
    <t>防府市</t>
  </si>
  <si>
    <t>35207</t>
  </si>
  <si>
    <t>下松市</t>
  </si>
  <si>
    <t>35208</t>
  </si>
  <si>
    <t>岩国市</t>
  </si>
  <si>
    <t>５回</t>
  </si>
  <si>
    <t>岩国市第一工場</t>
  </si>
  <si>
    <t>岩国市にしきクリーンセンター</t>
  </si>
  <si>
    <t>し尿処理施設(汚泥再生処理センター)</t>
  </si>
  <si>
    <t>35210</t>
  </si>
  <si>
    <t>光市</t>
  </si>
  <si>
    <t>35211</t>
  </si>
  <si>
    <t>長門市</t>
  </si>
  <si>
    <t>35212</t>
  </si>
  <si>
    <t>柳井市</t>
  </si>
  <si>
    <t>35213</t>
  </si>
  <si>
    <t>美祢市</t>
  </si>
  <si>
    <t>35215</t>
  </si>
  <si>
    <t>周南市</t>
  </si>
  <si>
    <t>新南陽塵芥処理場</t>
  </si>
  <si>
    <t>35216</t>
  </si>
  <si>
    <t>山陽小野田市</t>
  </si>
  <si>
    <t>35305</t>
  </si>
  <si>
    <t>周防大島町</t>
  </si>
  <si>
    <t>35321</t>
  </si>
  <si>
    <t>和木町</t>
  </si>
  <si>
    <t>35341</t>
  </si>
  <si>
    <t>上関町</t>
  </si>
  <si>
    <t>35343</t>
  </si>
  <si>
    <t>田布施町</t>
  </si>
  <si>
    <t>35344</t>
  </si>
  <si>
    <t>平生町</t>
  </si>
  <si>
    <t>35502</t>
  </si>
  <si>
    <t>阿武町</t>
  </si>
  <si>
    <t>35828</t>
  </si>
  <si>
    <t>玖西環境衛生組合（廃止）</t>
  </si>
  <si>
    <t>35830</t>
  </si>
  <si>
    <t>周東環境衛生組合</t>
  </si>
  <si>
    <t>35834</t>
  </si>
  <si>
    <t>熊南総合事務組合</t>
  </si>
  <si>
    <t>35837</t>
  </si>
  <si>
    <t>周南地区衛生施設組合</t>
  </si>
  <si>
    <t>35851</t>
  </si>
  <si>
    <t>周陽環境整備組合</t>
  </si>
  <si>
    <t>35859</t>
  </si>
  <si>
    <t>周南東部環境施設組合</t>
  </si>
  <si>
    <t>35873</t>
  </si>
  <si>
    <t>萩・長門清掃一部事務組合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</si>
</sst>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167">
    <xf numFmtId="0" fontId="0" fillId="0" borderId="0" xfId="0">
      <alignment vertical="center"/>
    </xf>
    <xf numFmtId="0" fontId="3" fillId="0" borderId="0" xfId="0" applyNumberFormat="1" applyFont="1" applyAlignment="1">
      <alignment vertical="center"/>
    </xf>
    <xf numFmtId="0" fontId="3" fillId="0" borderId="1" xfId="0" applyNumberFormat="1" applyFont="1" applyBorder="1" applyAlignment="1">
      <alignment vertical="center"/>
    </xf>
    <xf numFmtId="0" fontId="6" fillId="2" borderId="2" xfId="3" quotePrefix="1" applyNumberFormat="1" applyFont="1" applyFill="1" applyBorder="1" applyAlignment="1">
      <alignment vertical="center"/>
    </xf>
    <xf numFmtId="0" fontId="5" fillId="2" borderId="3" xfId="0" applyNumberFormat="1" applyFont="1" applyFill="1" applyBorder="1" applyAlignment="1">
      <alignment vertical="center"/>
    </xf>
    <xf numFmtId="0" fontId="6" fillId="2" borderId="4" xfId="3" quotePrefix="1" applyNumberFormat="1" applyFont="1" applyFill="1" applyBorder="1" applyAlignment="1">
      <alignment vertical="center"/>
    </xf>
    <xf numFmtId="0" fontId="6" fillId="2" borderId="3" xfId="3" quotePrefix="1" applyNumberFormat="1" applyFont="1" applyFill="1" applyBorder="1" applyAlignment="1">
      <alignment vertical="center"/>
    </xf>
    <xf numFmtId="0" fontId="5" fillId="2" borderId="4" xfId="0" applyNumberFormat="1" applyFont="1" applyFill="1" applyBorder="1" applyAlignment="1">
      <alignment vertical="center"/>
    </xf>
    <xf numFmtId="0" fontId="5" fillId="2" borderId="5" xfId="0" applyNumberFormat="1" applyFont="1" applyFill="1" applyBorder="1" applyAlignment="1">
      <alignment vertical="center"/>
    </xf>
    <xf numFmtId="0" fontId="5" fillId="2" borderId="6" xfId="3"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4" xfId="3" applyNumberFormat="1" applyFont="1" applyFill="1" applyBorder="1" applyAlignment="1">
      <alignment vertical="center"/>
    </xf>
    <xf numFmtId="0" fontId="5" fillId="2" borderId="7" xfId="3" applyNumberFormat="1" applyFont="1" applyFill="1" applyBorder="1" applyAlignment="1">
      <alignment vertical="center"/>
    </xf>
    <xf numFmtId="0" fontId="5" fillId="2" borderId="8" xfId="3" applyNumberFormat="1" applyFont="1" applyFill="1" applyBorder="1" applyAlignment="1">
      <alignment vertical="center"/>
    </xf>
    <xf numFmtId="0" fontId="5" fillId="2" borderId="9" xfId="0" applyNumberFormat="1" applyFont="1" applyFill="1" applyBorder="1" applyAlignment="1">
      <alignment vertical="center"/>
    </xf>
    <xf numFmtId="0" fontId="4" fillId="0" borderId="0" xfId="0" applyNumberFormat="1" applyFont="1" applyBorder="1" applyAlignment="1">
      <alignment vertical="center"/>
    </xf>
    <xf numFmtId="0" fontId="4" fillId="0" borderId="0" xfId="0" applyNumberFormat="1" applyFont="1" applyAlignment="1">
      <alignment vertical="center"/>
    </xf>
    <xf numFmtId="49" fontId="4" fillId="0" borderId="0" xfId="0" applyNumberFormat="1" applyFont="1" applyAlignment="1">
      <alignment vertical="center"/>
    </xf>
    <xf numFmtId="0" fontId="5" fillId="0" borderId="0" xfId="0" applyNumberFormat="1" applyFont="1" applyAlignment="1">
      <alignment vertical="center"/>
    </xf>
    <xf numFmtId="49" fontId="4" fillId="0" borderId="0" xfId="0" applyNumberFormat="1" applyFont="1" applyAlignment="1"/>
    <xf numFmtId="0" fontId="4" fillId="0" borderId="0" xfId="0" applyNumberFormat="1" applyFont="1" applyAlignment="1"/>
    <xf numFmtId="0" fontId="5" fillId="2" borderId="10" xfId="0" quotePrefix="1" applyNumberFormat="1" applyFont="1" applyFill="1" applyBorder="1" applyAlignment="1">
      <alignment vertical="center" wrapText="1"/>
    </xf>
    <xf numFmtId="0" fontId="5" fillId="2" borderId="10" xfId="0" applyNumberFormat="1" applyFont="1" applyFill="1" applyBorder="1" applyAlignment="1">
      <alignment horizontal="center" vertical="center" wrapText="1"/>
    </xf>
    <xf numFmtId="0" fontId="6" fillId="0" borderId="0" xfId="0" applyNumberFormat="1" applyFont="1" applyAlignment="1">
      <alignment vertical="center"/>
    </xf>
    <xf numFmtId="0" fontId="6" fillId="2" borderId="2" xfId="3" applyNumberFormat="1" applyFont="1" applyFill="1" applyBorder="1" applyAlignment="1">
      <alignment vertical="center"/>
    </xf>
    <xf numFmtId="0" fontId="6" fillId="2" borderId="3" xfId="3" applyNumberFormat="1" applyFont="1" applyFill="1" applyBorder="1" applyAlignment="1">
      <alignment vertical="center"/>
    </xf>
    <xf numFmtId="0" fontId="6" fillId="2" borderId="6" xfId="3" quotePrefix="1" applyNumberFormat="1" applyFont="1" applyFill="1" applyBorder="1" applyAlignment="1">
      <alignment vertical="center"/>
    </xf>
    <xf numFmtId="0" fontId="6" fillId="2" borderId="5" xfId="3" quotePrefix="1" applyNumberFormat="1" applyFont="1" applyFill="1" applyBorder="1" applyAlignment="1">
      <alignment vertical="center"/>
    </xf>
    <xf numFmtId="0" fontId="5" fillId="0" borderId="0" xfId="2" applyNumberFormat="1" applyFont="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6" fillId="2" borderId="10" xfId="3" quotePrefix="1" applyNumberFormat="1" applyFont="1" applyFill="1" applyBorder="1" applyAlignment="1">
      <alignment vertical="center"/>
    </xf>
    <xf numFmtId="0" fontId="6" fillId="2" borderId="0" xfId="3" quotePrefix="1" applyNumberFormat="1" applyFont="1" applyFill="1" applyBorder="1" applyAlignment="1">
      <alignment vertical="center"/>
    </xf>
    <xf numFmtId="0" fontId="6" fillId="2" borderId="1" xfId="3" quotePrefix="1" applyNumberFormat="1" applyFont="1" applyFill="1" applyBorder="1" applyAlignment="1">
      <alignment vertical="center"/>
    </xf>
    <xf numFmtId="0" fontId="6" fillId="2" borderId="12" xfId="3" quotePrefix="1"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5" xfId="3" applyNumberFormat="1" applyFont="1" applyFill="1" applyBorder="1" applyAlignment="1">
      <alignment vertical="center" wrapText="1"/>
    </xf>
    <xf numFmtId="0" fontId="4" fillId="0" borderId="1" xfId="0" applyNumberFormat="1" applyFont="1" applyBorder="1" applyAlignment="1">
      <alignment vertical="center"/>
    </xf>
    <xf numFmtId="0" fontId="4" fillId="0" borderId="1" xfId="0" applyNumberFormat="1" applyFont="1" applyBorder="1" applyAlignment="1"/>
    <xf numFmtId="0" fontId="4" fillId="0" borderId="13" xfId="0" applyNumberFormat="1" applyFont="1" applyBorder="1" applyAlignment="1">
      <alignment vertical="center"/>
    </xf>
    <xf numFmtId="49" fontId="4" fillId="0" borderId="13" xfId="0" applyNumberFormat="1" applyFont="1" applyBorder="1" applyAlignment="1">
      <alignment vertical="center"/>
    </xf>
    <xf numFmtId="0" fontId="4" fillId="0" borderId="13" xfId="0" applyNumberFormat="1" applyFont="1" applyBorder="1" applyAlignment="1"/>
    <xf numFmtId="49" fontId="4" fillId="0" borderId="13" xfId="0" applyNumberFormat="1" applyFont="1" applyBorder="1" applyAlignment="1"/>
    <xf numFmtId="0" fontId="4" fillId="3" borderId="13" xfId="0" applyNumberFormat="1" applyFont="1" applyFill="1" applyBorder="1" applyAlignment="1">
      <alignment vertical="center"/>
    </xf>
    <xf numFmtId="49" fontId="4" fillId="3" borderId="13" xfId="0" applyNumberFormat="1" applyFont="1" applyFill="1" applyBorder="1" applyAlignment="1">
      <alignment vertical="center"/>
    </xf>
    <xf numFmtId="0" fontId="4" fillId="3" borderId="13" xfId="1" applyNumberFormat="1" applyFont="1" applyFill="1" applyBorder="1" applyAlignment="1">
      <alignment vertical="center"/>
    </xf>
    <xf numFmtId="0" fontId="5" fillId="2" borderId="6" xfId="0"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9" xfId="0" applyNumberFormat="1" applyFont="1" applyFill="1" applyBorder="1" applyAlignment="1">
      <alignment horizontal="center" vertical="center"/>
    </xf>
    <xf numFmtId="0" fontId="3" fillId="0" borderId="0" xfId="0" applyFont="1">
      <alignment vertical="center"/>
    </xf>
    <xf numFmtId="0" fontId="4" fillId="0" borderId="0" xfId="4" applyFont="1"/>
    <xf numFmtId="0" fontId="5" fillId="2" borderId="15" xfId="4" applyFont="1" applyFill="1" applyBorder="1" applyAlignment="1">
      <alignment horizontal="center" vertical="center" wrapText="1"/>
    </xf>
    <xf numFmtId="0" fontId="4" fillId="3" borderId="13" xfId="0" applyFont="1" applyFill="1" applyBorder="1">
      <alignment vertical="center"/>
    </xf>
    <xf numFmtId="0" fontId="4" fillId="3" borderId="13" xfId="4" applyFont="1" applyFill="1" applyBorder="1" applyAlignment="1">
      <alignment vertical="center"/>
    </xf>
    <xf numFmtId="0" fontId="4" fillId="0" borderId="13" xfId="0" applyFont="1" applyBorder="1">
      <alignment vertical="center"/>
    </xf>
    <xf numFmtId="49" fontId="4" fillId="0" borderId="13" xfId="0" applyNumberFormat="1" applyFont="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49" fontId="4" fillId="3" borderId="13" xfId="0" quotePrefix="1" applyNumberFormat="1" applyFont="1" applyFill="1" applyBorder="1" applyAlignment="1">
      <alignment vertical="center"/>
    </xf>
    <xf numFmtId="0" fontId="5" fillId="2" borderId="2" xfId="3" quotePrefix="1" applyNumberFormat="1" applyFont="1" applyFill="1" applyBorder="1" applyAlignment="1">
      <alignment vertical="center"/>
    </xf>
    <xf numFmtId="0" fontId="5" fillId="2" borderId="3" xfId="3" quotePrefix="1" applyNumberFormat="1" applyFont="1" applyFill="1" applyBorder="1" applyAlignment="1">
      <alignment vertical="center"/>
    </xf>
    <xf numFmtId="0" fontId="5" fillId="2" borderId="5" xfId="3" quotePrefix="1" applyNumberFormat="1" applyFont="1" applyFill="1" applyBorder="1" applyAlignment="1">
      <alignment vertical="center"/>
    </xf>
    <xf numFmtId="0" fontId="5" fillId="2" borderId="11" xfId="3" quotePrefix="1" applyNumberFormat="1" applyFont="1" applyFill="1" applyBorder="1" applyAlignment="1">
      <alignment vertical="center"/>
    </xf>
    <xf numFmtId="0" fontId="5" fillId="2" borderId="1" xfId="3" quotePrefix="1" applyNumberFormat="1" applyFont="1" applyFill="1" applyBorder="1" applyAlignment="1">
      <alignment vertical="center"/>
    </xf>
    <xf numFmtId="0" fontId="5" fillId="2" borderId="12" xfId="3" quotePrefix="1" applyNumberFormat="1" applyFont="1" applyFill="1" applyBorder="1" applyAlignment="1">
      <alignment vertical="center"/>
    </xf>
    <xf numFmtId="0" fontId="5" fillId="2" borderId="2" xfId="3" applyNumberFormat="1" applyFont="1" applyFill="1" applyBorder="1" applyAlignment="1">
      <alignment vertical="center"/>
    </xf>
    <xf numFmtId="0" fontId="5" fillId="2" borderId="3" xfId="3" applyNumberFormat="1" applyFont="1" applyFill="1" applyBorder="1" applyAlignment="1">
      <alignment vertical="center"/>
    </xf>
    <xf numFmtId="0" fontId="5" fillId="2" borderId="5" xfId="3" applyNumberFormat="1" applyFont="1" applyFill="1" applyBorder="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5" fillId="2" borderId="12" xfId="3" applyNumberFormat="1" applyFont="1" applyFill="1" applyBorder="1" applyAlignment="1">
      <alignment vertical="center"/>
    </xf>
    <xf numFmtId="0" fontId="5" fillId="2" borderId="6" xfId="0" applyNumberFormat="1" applyFont="1" applyFill="1" applyBorder="1" applyAlignment="1">
      <alignment vertical="center"/>
    </xf>
    <xf numFmtId="0" fontId="5" fillId="2" borderId="4" xfId="0" applyNumberFormat="1" applyFont="1" applyFill="1" applyBorder="1" applyAlignment="1">
      <alignment vertical="center"/>
    </xf>
    <xf numFmtId="0" fontId="5" fillId="2" borderId="7" xfId="0" applyNumberFormat="1" applyFont="1" applyFill="1" applyBorder="1" applyAlignment="1">
      <alignment vertical="center"/>
    </xf>
    <xf numFmtId="0" fontId="5" fillId="2" borderId="7" xfId="0" quotePrefix="1" applyNumberFormat="1" applyFont="1" applyFill="1" applyBorder="1" applyAlignment="1">
      <alignment vertical="center"/>
    </xf>
    <xf numFmtId="0" fontId="5" fillId="2" borderId="11" xfId="0" applyNumberFormat="1" applyFont="1" applyFill="1" applyBorder="1" applyAlignment="1">
      <alignment vertical="center"/>
    </xf>
    <xf numFmtId="0" fontId="5" fillId="2" borderId="1" xfId="0" applyNumberFormat="1" applyFont="1" applyFill="1" applyBorder="1" applyAlignment="1">
      <alignment vertical="center"/>
    </xf>
    <xf numFmtId="0" fontId="5" fillId="2" borderId="12" xfId="0" applyNumberFormat="1" applyFont="1" applyFill="1" applyBorder="1" applyAlignment="1">
      <alignment vertical="center"/>
    </xf>
    <xf numFmtId="0" fontId="5" fillId="2" borderId="8" xfId="0" applyNumberFormat="1" applyFont="1" applyFill="1" applyBorder="1" applyAlignment="1">
      <alignment vertical="center" wrapText="1"/>
    </xf>
    <xf numFmtId="0" fontId="5" fillId="2" borderId="9" xfId="0" applyNumberFormat="1" applyFont="1" applyFill="1" applyBorder="1" applyAlignment="1">
      <alignment vertical="center" wrapText="1"/>
    </xf>
    <xf numFmtId="0" fontId="5" fillId="2" borderId="8" xfId="3"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NumberFormat="1" applyFont="1" applyFill="1" applyBorder="1" applyAlignment="1">
      <alignment vertical="center"/>
    </xf>
    <xf numFmtId="0" fontId="6" fillId="2" borderId="4" xfId="0" quotePrefix="1" applyNumberFormat="1" applyFont="1" applyFill="1" applyBorder="1" applyAlignment="1">
      <alignment vertical="center"/>
    </xf>
    <xf numFmtId="0" fontId="6" fillId="2" borderId="7" xfId="0" quotePrefix="1" applyNumberFormat="1" applyFont="1" applyFill="1" applyBorder="1" applyAlignment="1">
      <alignment vertical="center"/>
    </xf>
    <xf numFmtId="0" fontId="5" fillId="2" borderId="6" xfId="0" applyNumberFormat="1" applyFont="1" applyFill="1" applyBorder="1" applyAlignment="1">
      <alignment vertical="center" wrapText="1"/>
    </xf>
    <xf numFmtId="0" fontId="5" fillId="2" borderId="4" xfId="0" applyNumberFormat="1" applyFont="1" applyFill="1" applyBorder="1" applyAlignment="1">
      <alignment vertical="center" wrapText="1"/>
    </xf>
    <xf numFmtId="0" fontId="5" fillId="2" borderId="7" xfId="0" applyNumberFormat="1" applyFont="1" applyFill="1" applyBorder="1" applyAlignment="1">
      <alignment vertical="center" wrapText="1"/>
    </xf>
    <xf numFmtId="0" fontId="5" fillId="2" borderId="8" xfId="0" quotePrefix="1" applyNumberFormat="1" applyFont="1" applyFill="1" applyBorder="1" applyAlignment="1">
      <alignment vertical="center" wrapText="1"/>
    </xf>
    <xf numFmtId="0" fontId="5" fillId="2" borderId="9" xfId="0" quotePrefix="1" applyNumberFormat="1" applyFont="1" applyFill="1" applyBorder="1" applyAlignment="1">
      <alignment vertical="center" wrapText="1"/>
    </xf>
    <xf numFmtId="0" fontId="5" fillId="2" borderId="6" xfId="0" quotePrefix="1" applyNumberFormat="1" applyFont="1" applyFill="1" applyBorder="1" applyAlignment="1">
      <alignment vertical="center" wrapText="1"/>
    </xf>
    <xf numFmtId="0" fontId="5" fillId="2" borderId="4" xfId="0" quotePrefix="1" applyNumberFormat="1" applyFont="1" applyFill="1" applyBorder="1" applyAlignment="1">
      <alignment vertical="center" wrapText="1"/>
    </xf>
    <xf numFmtId="0" fontId="5" fillId="2" borderId="7" xfId="0" quotePrefix="1" applyNumberFormat="1" applyFont="1" applyFill="1" applyBorder="1" applyAlignment="1">
      <alignment vertical="center" wrapText="1"/>
    </xf>
    <xf numFmtId="0" fontId="5" fillId="2" borderId="2" xfId="0" applyNumberFormat="1" applyFont="1" applyFill="1" applyBorder="1" applyAlignment="1">
      <alignment vertical="center" wrapText="1"/>
    </xf>
    <xf numFmtId="0" fontId="5" fillId="2" borderId="10" xfId="0" applyNumberFormat="1" applyFont="1" applyFill="1" applyBorder="1" applyAlignment="1">
      <alignment vertical="center" wrapText="1"/>
    </xf>
    <xf numFmtId="0" fontId="6" fillId="2" borderId="2" xfId="0" applyNumberFormat="1" applyFont="1" applyFill="1" applyBorder="1" applyAlignment="1">
      <alignment vertical="center"/>
    </xf>
    <xf numFmtId="0" fontId="6" fillId="2" borderId="3" xfId="0" applyNumberFormat="1" applyFont="1" applyFill="1" applyBorder="1" applyAlignment="1">
      <alignment vertical="center"/>
    </xf>
    <xf numFmtId="0" fontId="6" fillId="2" borderId="5" xfId="0" applyNumberFormat="1" applyFont="1" applyFill="1" applyBorder="1" applyAlignment="1">
      <alignment vertical="center"/>
    </xf>
    <xf numFmtId="0" fontId="6" fillId="2" borderId="10" xfId="0" applyNumberFormat="1" applyFont="1" applyFill="1" applyBorder="1" applyAlignment="1">
      <alignment vertical="center"/>
    </xf>
    <xf numFmtId="0" fontId="6" fillId="2" borderId="0" xfId="0" applyNumberFormat="1" applyFont="1" applyFill="1" applyBorder="1" applyAlignment="1">
      <alignment vertical="center"/>
    </xf>
    <xf numFmtId="0" fontId="6" fillId="2" borderId="14" xfId="0" applyNumberFormat="1" applyFont="1" applyFill="1" applyBorder="1" applyAlignment="1">
      <alignment vertical="center"/>
    </xf>
    <xf numFmtId="0" fontId="6" fillId="2" borderId="3" xfId="0" quotePrefix="1" applyNumberFormat="1" applyFont="1" applyFill="1" applyBorder="1" applyAlignment="1">
      <alignment vertical="center"/>
    </xf>
    <xf numFmtId="0" fontId="6" fillId="2" borderId="5" xfId="0" quotePrefix="1" applyNumberFormat="1" applyFont="1" applyFill="1" applyBorder="1" applyAlignment="1">
      <alignment vertical="center"/>
    </xf>
    <xf numFmtId="0" fontId="6" fillId="2" borderId="11" xfId="0" quotePrefix="1" applyNumberFormat="1" applyFont="1" applyFill="1" applyBorder="1" applyAlignment="1">
      <alignment vertical="center"/>
    </xf>
    <xf numFmtId="0" fontId="6" fillId="2" borderId="1" xfId="0" quotePrefix="1" applyNumberFormat="1" applyFont="1" applyFill="1" applyBorder="1" applyAlignment="1">
      <alignment vertical="center"/>
    </xf>
    <xf numFmtId="0" fontId="6" fillId="2" borderId="12" xfId="0" quotePrefix="1" applyNumberFormat="1" applyFont="1" applyFill="1" applyBorder="1" applyAlignment="1">
      <alignment vertical="center"/>
    </xf>
    <xf numFmtId="0" fontId="6" fillId="2" borderId="4" xfId="0" applyNumberFormat="1" applyFont="1" applyFill="1" applyBorder="1" applyAlignment="1">
      <alignment vertical="center"/>
    </xf>
    <xf numFmtId="0" fontId="6" fillId="2" borderId="7" xfId="0" applyNumberFormat="1" applyFont="1" applyFill="1" applyBorder="1" applyAlignment="1">
      <alignment vertical="center"/>
    </xf>
    <xf numFmtId="0" fontId="6" fillId="2" borderId="2" xfId="0" quotePrefix="1" applyNumberFormat="1" applyFont="1" applyFill="1" applyBorder="1" applyAlignment="1">
      <alignment vertical="center"/>
    </xf>
    <xf numFmtId="0" fontId="6" fillId="2" borderId="6" xfId="0" quotePrefix="1" applyNumberFormat="1" applyFont="1" applyFill="1" applyBorder="1" applyAlignment="1">
      <alignment vertical="center"/>
    </xf>
    <xf numFmtId="0" fontId="6" fillId="2" borderId="2" xfId="0" applyNumberFormat="1" applyFont="1" applyFill="1" applyBorder="1" applyAlignment="1">
      <alignment horizontal="left" vertical="center"/>
    </xf>
    <xf numFmtId="0" fontId="6" fillId="2" borderId="3"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11" xfId="0" applyNumberFormat="1" applyFont="1" applyFill="1" applyBorder="1" applyAlignment="1">
      <alignment horizontal="left" vertical="center"/>
    </xf>
    <xf numFmtId="0" fontId="6" fillId="2" borderId="1" xfId="0" applyNumberFormat="1" applyFont="1" applyFill="1" applyBorder="1" applyAlignment="1">
      <alignment horizontal="left" vertical="center"/>
    </xf>
    <xf numFmtId="0" fontId="6" fillId="2" borderId="12" xfId="0" applyNumberFormat="1" applyFont="1" applyFill="1" applyBorder="1" applyAlignment="1">
      <alignment horizontal="left" vertical="center"/>
    </xf>
    <xf numFmtId="0" fontId="5" fillId="2" borderId="8" xfId="2" applyNumberFormat="1" applyFont="1" applyFill="1" applyBorder="1" applyAlignment="1">
      <alignment vertical="center" wrapText="1"/>
    </xf>
    <xf numFmtId="0" fontId="5" fillId="2" borderId="9" xfId="2" applyNumberFormat="1" applyFont="1" applyFill="1" applyBorder="1" applyAlignment="1">
      <alignment vertical="center" wrapText="1"/>
    </xf>
    <xf numFmtId="0" fontId="5" fillId="2" borderId="6" xfId="3" applyNumberFormat="1" applyFont="1" applyFill="1" applyBorder="1" applyAlignment="1">
      <alignment vertical="center"/>
    </xf>
    <xf numFmtId="0" fontId="5" fillId="2" borderId="4" xfId="3"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9" xfId="2" quotePrefix="1" applyNumberFormat="1" applyFont="1" applyFill="1" applyBorder="1" applyAlignment="1">
      <alignment vertical="center" wrapText="1"/>
    </xf>
    <xf numFmtId="0" fontId="5" fillId="2" borderId="10" xfId="2" quotePrefix="1" applyNumberFormat="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9"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4" fillId="0" borderId="0" xfId="0" quotePrefix="1" applyNumberFormat="1" applyFont="1">
      <alignment vertical="center"/>
    </xf>
    <xf numFmtId="0" fontId="8" fillId="0" borderId="0" xfId="0" applyNumberFormat="1" applyFont="1" applyAlignment="1">
      <alignment vertical="center"/>
    </xf>
    <xf numFmtId="0" fontId="9" fillId="0" borderId="0" xfId="0" applyNumberFormat="1" applyFont="1" applyAlignment="1">
      <alignment vertical="center"/>
    </xf>
    <xf numFmtId="0" fontId="8" fillId="0" borderId="0" xfId="0" applyNumberFormat="1" applyFont="1" applyBorder="1" applyAlignment="1">
      <alignment vertical="center"/>
    </xf>
    <xf numFmtId="0" fontId="8"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I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6" customWidth="1"/>
    <col min="2" max="2" width="8.75" style="17" customWidth="1"/>
    <col min="3" max="3" width="12.5" style="16" customWidth="1"/>
    <col min="4" max="9" width="7.5" style="16" customWidth="1"/>
    <col min="10" max="10" width="8.25" style="16" bestFit="1" customWidth="1"/>
    <col min="11" max="17" width="7.5" style="16" customWidth="1"/>
    <col min="18" max="18" width="8.25" style="16" customWidth="1"/>
    <col min="19" max="25" width="7.5" style="16" customWidth="1"/>
    <col min="26" max="26" width="8.25" style="16" customWidth="1"/>
    <col min="27" max="33" width="7.5" style="16" customWidth="1"/>
    <col min="34" max="34" width="8.25" style="16" customWidth="1"/>
    <col min="35" max="41" width="7.5" style="16" customWidth="1"/>
    <col min="42" max="42" width="8.25" style="16" customWidth="1"/>
    <col min="43" max="49" width="7.5" style="16" customWidth="1"/>
    <col min="50" max="50" width="8.25" style="16" customWidth="1"/>
    <col min="51" max="57" width="7.5" style="16" customWidth="1"/>
    <col min="58" max="58" width="8.25" style="16" customWidth="1"/>
    <col min="59" max="65" width="7.5" style="16" customWidth="1"/>
    <col min="66" max="66" width="8.25" style="16" customWidth="1"/>
    <col min="67" max="73" width="7.5" style="16" customWidth="1"/>
    <col min="74" max="74" width="8.25" style="16" customWidth="1"/>
    <col min="75" max="81" width="7.5" style="16" customWidth="1"/>
    <col min="82" max="82" width="8.25" style="16" customWidth="1"/>
    <col min="83" max="89" width="7.5" style="16" customWidth="1"/>
    <col min="90" max="90" width="8.25" style="16" customWidth="1"/>
    <col min="91" max="97" width="7.5" style="16" customWidth="1"/>
    <col min="98" max="98" width="8.25" style="16" customWidth="1"/>
    <col min="99" max="105" width="7.5" style="16" customWidth="1"/>
    <col min="106" max="106" width="8.25" style="16" customWidth="1"/>
    <col min="107" max="113" width="7.5" style="16" customWidth="1"/>
    <col min="114" max="114" width="8.25" style="16" customWidth="1"/>
    <col min="115" max="121" width="7.5" style="16" customWidth="1"/>
    <col min="122" max="122" width="8.25" style="16" customWidth="1"/>
    <col min="123" max="129" width="7.5" style="16" customWidth="1"/>
    <col min="130" max="130" width="8.25" style="16" customWidth="1"/>
    <col min="131" max="137" width="7.5" style="16" customWidth="1"/>
    <col min="138" max="138" width="8.25" style="16" customWidth="1"/>
    <col min="139" max="145" width="7.5" style="16" customWidth="1"/>
    <col min="146" max="146" width="8.25" style="16" customWidth="1"/>
    <col min="147" max="153" width="7.5" style="16" customWidth="1"/>
    <col min="154" max="154" width="8.25" style="16" customWidth="1"/>
    <col min="155" max="161" width="7.5" style="16" customWidth="1"/>
    <col min="162" max="162" width="8.25" style="16" customWidth="1"/>
    <col min="163" max="163" width="7.5" style="16" customWidth="1"/>
    <col min="164" max="165" width="9" style="163"/>
    <col min="166" max="16384" width="9" style="16"/>
  </cols>
  <sheetData>
    <row r="1" spans="1:165" ht="17.25" x14ac:dyDescent="0.15">
      <c r="A1" s="1" t="s">
        <v>173</v>
      </c>
      <c r="B1" s="16"/>
    </row>
    <row r="2" spans="1:165" s="18" customFormat="1" ht="13.5" customHeight="1" x14ac:dyDescent="0.15">
      <c r="A2" s="94" t="s">
        <v>0</v>
      </c>
      <c r="B2" s="95" t="s">
        <v>1</v>
      </c>
      <c r="C2" s="92"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c r="FH2" s="164"/>
      <c r="FI2" s="164"/>
    </row>
    <row r="3" spans="1:165"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c r="FH3" s="164"/>
      <c r="FI3" s="164"/>
    </row>
    <row r="4" spans="1:165"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c r="FH4" s="164"/>
      <c r="FI4" s="164"/>
    </row>
    <row r="5" spans="1:165"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123</v>
      </c>
      <c r="FG5" s="92" t="s">
        <v>27</v>
      </c>
      <c r="FH5" s="164"/>
      <c r="FI5" s="164"/>
    </row>
    <row r="6" spans="1:165"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c r="FH6" s="164"/>
      <c r="FI6" s="164"/>
    </row>
    <row r="7" spans="1:165" s="15" customFormat="1" ht="13.5" customHeight="1" x14ac:dyDescent="0.15">
      <c r="A7" s="44" t="s">
        <v>171</v>
      </c>
      <c r="B7" s="72" t="s">
        <v>172</v>
      </c>
      <c r="C7" s="44" t="s">
        <v>33</v>
      </c>
      <c r="D7" s="46">
        <f t="shared" ref="D7:I7" si="0">COUNTIF(D$8:D$207,"○")</f>
        <v>0</v>
      </c>
      <c r="E7" s="46">
        <f t="shared" si="0"/>
        <v>0</v>
      </c>
      <c r="F7" s="46">
        <f t="shared" si="0"/>
        <v>0</v>
      </c>
      <c r="G7" s="46">
        <f t="shared" si="0"/>
        <v>19</v>
      </c>
      <c r="H7" s="46">
        <f t="shared" si="0"/>
        <v>0</v>
      </c>
      <c r="I7" s="46">
        <f t="shared" si="0"/>
        <v>0</v>
      </c>
      <c r="J7" s="46">
        <f>COUNTIF(J$8:J$207,"&lt;&gt;")</f>
        <v>0</v>
      </c>
      <c r="K7" s="46">
        <f>COUNTIF(K$8:K$207,"&lt;&gt;")</f>
        <v>0</v>
      </c>
      <c r="L7" s="46">
        <f t="shared" ref="L7:Q7" si="1">COUNTIF(L$8:L$207,"○")</f>
        <v>11</v>
      </c>
      <c r="M7" s="46">
        <f t="shared" si="1"/>
        <v>18</v>
      </c>
      <c r="N7" s="46">
        <f t="shared" si="1"/>
        <v>1</v>
      </c>
      <c r="O7" s="46">
        <f t="shared" si="1"/>
        <v>0</v>
      </c>
      <c r="P7" s="46">
        <f t="shared" si="1"/>
        <v>19</v>
      </c>
      <c r="Q7" s="46">
        <f t="shared" si="1"/>
        <v>0</v>
      </c>
      <c r="R7" s="46">
        <f>COUNTIF(R$8:R$207,"&lt;&gt;")</f>
        <v>19</v>
      </c>
      <c r="S7" s="46">
        <f>COUNTIF(S$8:S$207,"&lt;&gt;")</f>
        <v>19</v>
      </c>
      <c r="T7" s="46">
        <f t="shared" ref="T7:Y7" si="2">COUNTIF(T$8:T$207,"○")</f>
        <v>9</v>
      </c>
      <c r="U7" s="46">
        <f t="shared" si="2"/>
        <v>15</v>
      </c>
      <c r="V7" s="46">
        <f t="shared" si="2"/>
        <v>1</v>
      </c>
      <c r="W7" s="46">
        <f t="shared" si="2"/>
        <v>1</v>
      </c>
      <c r="X7" s="46">
        <f t="shared" si="2"/>
        <v>17</v>
      </c>
      <c r="Y7" s="46">
        <f t="shared" si="2"/>
        <v>1</v>
      </c>
      <c r="Z7" s="46">
        <f>COUNTIF(Z$8:Z$207,"&lt;&gt;")</f>
        <v>18</v>
      </c>
      <c r="AA7" s="46">
        <f>COUNTIF(AA$8:AA$207,"&lt;&gt;")</f>
        <v>18</v>
      </c>
      <c r="AB7" s="46">
        <f t="shared" ref="AB7:AG7" si="3">COUNTIF(AB$8:AB$207,"○")</f>
        <v>9</v>
      </c>
      <c r="AC7" s="46">
        <f t="shared" si="3"/>
        <v>17</v>
      </c>
      <c r="AD7" s="46">
        <f t="shared" si="3"/>
        <v>0</v>
      </c>
      <c r="AE7" s="46">
        <f t="shared" si="3"/>
        <v>1</v>
      </c>
      <c r="AF7" s="46">
        <f t="shared" si="3"/>
        <v>16</v>
      </c>
      <c r="AG7" s="46">
        <f t="shared" si="3"/>
        <v>2</v>
      </c>
      <c r="AH7" s="46">
        <f>COUNTIF(AH$8:AH$207,"&lt;&gt;")</f>
        <v>18</v>
      </c>
      <c r="AI7" s="46">
        <f>COUNTIF(AI$8:AI$207,"&lt;&gt;")</f>
        <v>18</v>
      </c>
      <c r="AJ7" s="46">
        <f t="shared" ref="AJ7:AO7" si="4">COUNTIF(AJ$8:AJ$207,"○")</f>
        <v>8</v>
      </c>
      <c r="AK7" s="46">
        <f t="shared" si="4"/>
        <v>13</v>
      </c>
      <c r="AL7" s="46">
        <f t="shared" si="4"/>
        <v>0</v>
      </c>
      <c r="AM7" s="46">
        <f t="shared" si="4"/>
        <v>4</v>
      </c>
      <c r="AN7" s="46">
        <f t="shared" si="4"/>
        <v>13</v>
      </c>
      <c r="AO7" s="46">
        <f t="shared" si="4"/>
        <v>2</v>
      </c>
      <c r="AP7" s="46">
        <f>COUNTIF(AP$8:AP$207,"&lt;&gt;")</f>
        <v>15</v>
      </c>
      <c r="AQ7" s="46">
        <f>COUNTIF(AQ$8:AQ$207,"&lt;&gt;")</f>
        <v>15</v>
      </c>
      <c r="AR7" s="46">
        <f t="shared" ref="AR7:AW7" si="5">COUNTIF(AR$8:AR$207,"○")</f>
        <v>8</v>
      </c>
      <c r="AS7" s="46">
        <f t="shared" si="5"/>
        <v>12</v>
      </c>
      <c r="AT7" s="46">
        <f t="shared" si="5"/>
        <v>0</v>
      </c>
      <c r="AU7" s="46">
        <f t="shared" si="5"/>
        <v>5</v>
      </c>
      <c r="AV7" s="46">
        <f t="shared" si="5"/>
        <v>13</v>
      </c>
      <c r="AW7" s="46">
        <f t="shared" si="5"/>
        <v>1</v>
      </c>
      <c r="AX7" s="46">
        <f>COUNTIF(AX$8:AX$207,"&lt;&gt;")</f>
        <v>14</v>
      </c>
      <c r="AY7" s="46">
        <f>COUNTIF(AY$8:AY$207,"&lt;&gt;")</f>
        <v>14</v>
      </c>
      <c r="AZ7" s="46">
        <f t="shared" ref="AZ7:BE7" si="6">COUNTIF(AZ$8:AZ$207,"○")</f>
        <v>10</v>
      </c>
      <c r="BA7" s="46">
        <f t="shared" si="6"/>
        <v>18</v>
      </c>
      <c r="BB7" s="46">
        <f t="shared" si="6"/>
        <v>0</v>
      </c>
      <c r="BC7" s="46">
        <f t="shared" si="6"/>
        <v>0</v>
      </c>
      <c r="BD7" s="46">
        <f t="shared" si="6"/>
        <v>18</v>
      </c>
      <c r="BE7" s="46">
        <f t="shared" si="6"/>
        <v>1</v>
      </c>
      <c r="BF7" s="46">
        <f>COUNTIF(BF$8:BF$207,"&lt;&gt;")</f>
        <v>19</v>
      </c>
      <c r="BG7" s="46">
        <f>COUNTIF(BG$8:BG$207,"&lt;&gt;")</f>
        <v>19</v>
      </c>
      <c r="BH7" s="46">
        <f t="shared" ref="BH7:BM7" si="7">COUNTIF(BH$8:BH$207,"○")</f>
        <v>11</v>
      </c>
      <c r="BI7" s="46">
        <f t="shared" si="7"/>
        <v>17</v>
      </c>
      <c r="BJ7" s="46">
        <f t="shared" si="7"/>
        <v>0</v>
      </c>
      <c r="BK7" s="46">
        <f t="shared" si="7"/>
        <v>0</v>
      </c>
      <c r="BL7" s="46">
        <f t="shared" si="7"/>
        <v>18</v>
      </c>
      <c r="BM7" s="46">
        <f t="shared" si="7"/>
        <v>1</v>
      </c>
      <c r="BN7" s="46">
        <f>COUNTIF(BN$8:BN$207,"&lt;&gt;")</f>
        <v>19</v>
      </c>
      <c r="BO7" s="46">
        <f>COUNTIF(BO$8:BO$207,"&lt;&gt;")</f>
        <v>19</v>
      </c>
      <c r="BP7" s="46">
        <f t="shared" ref="BP7:BU7" si="8">COUNTIF(BP$8:BP$207,"○")</f>
        <v>9</v>
      </c>
      <c r="BQ7" s="46">
        <f t="shared" si="8"/>
        <v>18</v>
      </c>
      <c r="BR7" s="46">
        <f t="shared" si="8"/>
        <v>0</v>
      </c>
      <c r="BS7" s="46">
        <f t="shared" si="8"/>
        <v>0</v>
      </c>
      <c r="BT7" s="46">
        <f t="shared" si="8"/>
        <v>17</v>
      </c>
      <c r="BU7" s="46">
        <f t="shared" si="8"/>
        <v>2</v>
      </c>
      <c r="BV7" s="46">
        <f>COUNTIF(BV$8:BV$207,"&lt;&gt;")</f>
        <v>19</v>
      </c>
      <c r="BW7" s="46">
        <f>COUNTIF(BW$8:BW$207,"&lt;&gt;")</f>
        <v>19</v>
      </c>
      <c r="BX7" s="46">
        <f t="shared" ref="BX7:CC7" si="9">COUNTIF(BX$8:BX$207,"○")</f>
        <v>7</v>
      </c>
      <c r="BY7" s="46">
        <f t="shared" si="9"/>
        <v>12</v>
      </c>
      <c r="BZ7" s="46">
        <f t="shared" si="9"/>
        <v>0</v>
      </c>
      <c r="CA7" s="46">
        <f t="shared" si="9"/>
        <v>7</v>
      </c>
      <c r="CB7" s="46">
        <f t="shared" si="9"/>
        <v>11</v>
      </c>
      <c r="CC7" s="46">
        <f t="shared" si="9"/>
        <v>1</v>
      </c>
      <c r="CD7" s="46">
        <f>COUNTIF(CD$8:CD$207,"&lt;&gt;")</f>
        <v>12</v>
      </c>
      <c r="CE7" s="46">
        <f>COUNTIF(CE$8:CE$207,"&lt;&gt;")</f>
        <v>12</v>
      </c>
      <c r="CF7" s="46">
        <f t="shared" ref="CF7:CK7" si="10">COUNTIF(CF$8:CF$207,"○")</f>
        <v>10</v>
      </c>
      <c r="CG7" s="46">
        <f t="shared" si="10"/>
        <v>13</v>
      </c>
      <c r="CH7" s="46">
        <f t="shared" si="10"/>
        <v>0</v>
      </c>
      <c r="CI7" s="46">
        <f t="shared" si="10"/>
        <v>5</v>
      </c>
      <c r="CJ7" s="46">
        <f t="shared" si="10"/>
        <v>14</v>
      </c>
      <c r="CK7" s="46">
        <f t="shared" si="10"/>
        <v>0</v>
      </c>
      <c r="CL7" s="46">
        <f>COUNTIF(CL$8:CL$207,"&lt;&gt;")</f>
        <v>14</v>
      </c>
      <c r="CM7" s="46">
        <f>COUNTIF(CM$8:CM$207,"&lt;&gt;")</f>
        <v>14</v>
      </c>
      <c r="CN7" s="46">
        <f t="shared" ref="CN7:CS7" si="11">COUNTIF(CN$8:CN$207,"○")</f>
        <v>4</v>
      </c>
      <c r="CO7" s="46">
        <f t="shared" si="11"/>
        <v>6</v>
      </c>
      <c r="CP7" s="46">
        <f t="shared" si="11"/>
        <v>0</v>
      </c>
      <c r="CQ7" s="46">
        <f t="shared" si="11"/>
        <v>13</v>
      </c>
      <c r="CR7" s="46">
        <f t="shared" si="11"/>
        <v>6</v>
      </c>
      <c r="CS7" s="46">
        <f t="shared" si="11"/>
        <v>0</v>
      </c>
      <c r="CT7" s="46">
        <f>COUNTIF(CT$8:CT$207,"&lt;&gt;")</f>
        <v>6</v>
      </c>
      <c r="CU7" s="46">
        <f>COUNTIF(CU$8:CU$207,"&lt;&gt;")</f>
        <v>6</v>
      </c>
      <c r="CV7" s="46">
        <f t="shared" ref="CV7:DA7" si="12">COUNTIF(CV$8:CV$207,"○")</f>
        <v>4</v>
      </c>
      <c r="CW7" s="46">
        <f t="shared" si="12"/>
        <v>10</v>
      </c>
      <c r="CX7" s="46">
        <f t="shared" si="12"/>
        <v>0</v>
      </c>
      <c r="CY7" s="46">
        <f t="shared" si="12"/>
        <v>8</v>
      </c>
      <c r="CZ7" s="46">
        <f t="shared" si="12"/>
        <v>10</v>
      </c>
      <c r="DA7" s="46">
        <f t="shared" si="12"/>
        <v>1</v>
      </c>
      <c r="DB7" s="46">
        <f>COUNTIF(DB$8:DB$207,"&lt;&gt;")</f>
        <v>11</v>
      </c>
      <c r="DC7" s="46">
        <f>COUNTIF(DC$8:DC$207,"&lt;&gt;")</f>
        <v>11</v>
      </c>
      <c r="DD7" s="46">
        <f t="shared" ref="DD7:DI7" si="13">COUNTIF(DD$8:DD$207,"○")</f>
        <v>0</v>
      </c>
      <c r="DE7" s="46">
        <f t="shared" si="13"/>
        <v>0</v>
      </c>
      <c r="DF7" s="46">
        <f t="shared" si="13"/>
        <v>0</v>
      </c>
      <c r="DG7" s="46">
        <f t="shared" si="13"/>
        <v>19</v>
      </c>
      <c r="DH7" s="46">
        <f t="shared" si="13"/>
        <v>0</v>
      </c>
      <c r="DI7" s="46">
        <f t="shared" si="13"/>
        <v>0</v>
      </c>
      <c r="DJ7" s="46">
        <f>COUNTIF(DJ$8:DJ$207,"&lt;&gt;")</f>
        <v>0</v>
      </c>
      <c r="DK7" s="46">
        <f>COUNTIF(DK$8:DK$207,"&lt;&gt;")</f>
        <v>0</v>
      </c>
      <c r="DL7" s="46">
        <f t="shared" ref="DL7:DQ7" si="14">COUNTIF(DL$8:DL$207,"○")</f>
        <v>2</v>
      </c>
      <c r="DM7" s="46">
        <f t="shared" si="14"/>
        <v>3</v>
      </c>
      <c r="DN7" s="46">
        <f t="shared" si="14"/>
        <v>0</v>
      </c>
      <c r="DO7" s="46">
        <f t="shared" si="14"/>
        <v>16</v>
      </c>
      <c r="DP7" s="46">
        <f t="shared" si="14"/>
        <v>2</v>
      </c>
      <c r="DQ7" s="46">
        <f t="shared" si="14"/>
        <v>1</v>
      </c>
      <c r="DR7" s="46">
        <f>COUNTIF(DR$8:DR$207,"&lt;&gt;")</f>
        <v>3</v>
      </c>
      <c r="DS7" s="46">
        <f>COUNTIF(DS$8:DS$207,"&lt;&gt;")</f>
        <v>3</v>
      </c>
      <c r="DT7" s="46">
        <f t="shared" ref="DT7:DY7" si="15">COUNTIF(DT$8:DT$207,"○")</f>
        <v>0</v>
      </c>
      <c r="DU7" s="46">
        <f t="shared" si="15"/>
        <v>0</v>
      </c>
      <c r="DV7" s="46">
        <f t="shared" si="15"/>
        <v>0</v>
      </c>
      <c r="DW7" s="46">
        <f t="shared" si="15"/>
        <v>19</v>
      </c>
      <c r="DX7" s="46">
        <f t="shared" si="15"/>
        <v>0</v>
      </c>
      <c r="DY7" s="46">
        <f t="shared" si="15"/>
        <v>0</v>
      </c>
      <c r="DZ7" s="46">
        <f>COUNTIF(DZ$8:DZ$207,"&lt;&gt;")</f>
        <v>0</v>
      </c>
      <c r="EA7" s="46">
        <f>COUNTIF(EA$8:EA$207,"&lt;&gt;")</f>
        <v>0</v>
      </c>
      <c r="EB7" s="46">
        <f t="shared" ref="EB7:EG7" si="16">COUNTIF(EB$8:EB$207,"○")</f>
        <v>9</v>
      </c>
      <c r="EC7" s="46">
        <f t="shared" si="16"/>
        <v>6</v>
      </c>
      <c r="ED7" s="46">
        <f t="shared" si="16"/>
        <v>0</v>
      </c>
      <c r="EE7" s="46">
        <f t="shared" si="16"/>
        <v>6</v>
      </c>
      <c r="EF7" s="46">
        <f t="shared" si="16"/>
        <v>13</v>
      </c>
      <c r="EG7" s="46">
        <f t="shared" si="16"/>
        <v>0</v>
      </c>
      <c r="EH7" s="46">
        <f>COUNTIF(EH$8:EH$207,"&lt;&gt;")</f>
        <v>13</v>
      </c>
      <c r="EI7" s="46">
        <f>COUNTIF(EI$8:EI$207,"&lt;&gt;")</f>
        <v>13</v>
      </c>
      <c r="EJ7" s="46">
        <f t="shared" ref="EJ7:EO7" si="17">COUNTIF(EJ$8:EJ$207,"○")</f>
        <v>6</v>
      </c>
      <c r="EK7" s="46">
        <f t="shared" si="17"/>
        <v>6</v>
      </c>
      <c r="EL7" s="46">
        <f t="shared" si="17"/>
        <v>0</v>
      </c>
      <c r="EM7" s="46">
        <f t="shared" si="17"/>
        <v>12</v>
      </c>
      <c r="EN7" s="46">
        <f t="shared" si="17"/>
        <v>6</v>
      </c>
      <c r="EO7" s="46">
        <f t="shared" si="17"/>
        <v>1</v>
      </c>
      <c r="EP7" s="46">
        <f>COUNTIF(EP$8:EP$207,"&lt;&gt;")</f>
        <v>7</v>
      </c>
      <c r="EQ7" s="46">
        <f>COUNTIF(EQ$8:EQ$207,"&lt;&gt;")</f>
        <v>7</v>
      </c>
      <c r="ER7" s="46">
        <f t="shared" ref="ER7:EW7" si="18">COUNTIF(ER$8:ER$207,"○")</f>
        <v>6</v>
      </c>
      <c r="ES7" s="46">
        <f t="shared" si="18"/>
        <v>7</v>
      </c>
      <c r="ET7" s="46">
        <f t="shared" si="18"/>
        <v>2</v>
      </c>
      <c r="EU7" s="46">
        <f t="shared" si="18"/>
        <v>8</v>
      </c>
      <c r="EV7" s="46">
        <f t="shared" si="18"/>
        <v>11</v>
      </c>
      <c r="EW7" s="46">
        <f t="shared" si="18"/>
        <v>0</v>
      </c>
      <c r="EX7" s="46">
        <f>COUNTIF(EX$8:EX$207,"&lt;&gt;")</f>
        <v>11</v>
      </c>
      <c r="EY7" s="46">
        <f>COUNTIF(EY$8:EY$207,"&lt;&gt;")</f>
        <v>11</v>
      </c>
      <c r="EZ7" s="46">
        <f t="shared" ref="EZ7:FE7" si="19">COUNTIF(EZ$8:EZ$207,"○")</f>
        <v>13</v>
      </c>
      <c r="FA7" s="46">
        <f t="shared" si="19"/>
        <v>11</v>
      </c>
      <c r="FB7" s="46">
        <f t="shared" si="19"/>
        <v>0</v>
      </c>
      <c r="FC7" s="46">
        <f t="shared" si="19"/>
        <v>1</v>
      </c>
      <c r="FD7" s="46">
        <f t="shared" si="19"/>
        <v>17</v>
      </c>
      <c r="FE7" s="46">
        <f t="shared" si="19"/>
        <v>1</v>
      </c>
      <c r="FF7" s="46">
        <f>COUNTIF(FF$8:FF$207,"&lt;&gt;")</f>
        <v>18</v>
      </c>
      <c r="FG7" s="46">
        <f>COUNTIF(FG$8:FG$207,"&lt;&gt;")</f>
        <v>18</v>
      </c>
      <c r="FH7" s="165"/>
      <c r="FI7" s="165"/>
    </row>
    <row r="8" spans="1:165" s="15" customFormat="1" ht="13.5" customHeight="1" x14ac:dyDescent="0.15">
      <c r="A8" s="40" t="s">
        <v>171</v>
      </c>
      <c r="B8" s="41" t="s">
        <v>183</v>
      </c>
      <c r="C8" s="40" t="s">
        <v>184</v>
      </c>
      <c r="D8" s="40"/>
      <c r="E8" s="40"/>
      <c r="F8" s="40"/>
      <c r="G8" s="40" t="s">
        <v>186</v>
      </c>
      <c r="H8" s="40"/>
      <c r="I8" s="40"/>
      <c r="J8" s="40"/>
      <c r="K8" s="40"/>
      <c r="L8" s="40" t="s">
        <v>186</v>
      </c>
      <c r="M8" s="40" t="s">
        <v>186</v>
      </c>
      <c r="N8" s="40"/>
      <c r="O8" s="40"/>
      <c r="P8" s="40" t="s">
        <v>186</v>
      </c>
      <c r="Q8" s="40"/>
      <c r="R8" s="40" t="s">
        <v>187</v>
      </c>
      <c r="S8" s="40" t="s">
        <v>188</v>
      </c>
      <c r="T8" s="40"/>
      <c r="U8" s="40"/>
      <c r="V8" s="40"/>
      <c r="W8" s="40" t="s">
        <v>186</v>
      </c>
      <c r="X8" s="40"/>
      <c r="Y8" s="40"/>
      <c r="Z8" s="40"/>
      <c r="AA8" s="40"/>
      <c r="AB8" s="40" t="s">
        <v>186</v>
      </c>
      <c r="AC8" s="40" t="s">
        <v>186</v>
      </c>
      <c r="AD8" s="40"/>
      <c r="AE8" s="40"/>
      <c r="AF8" s="40" t="s">
        <v>186</v>
      </c>
      <c r="AG8" s="40"/>
      <c r="AH8" s="40" t="s">
        <v>189</v>
      </c>
      <c r="AI8" s="40" t="s">
        <v>188</v>
      </c>
      <c r="AJ8" s="40"/>
      <c r="AK8" s="40"/>
      <c r="AL8" s="40"/>
      <c r="AM8" s="40" t="s">
        <v>186</v>
      </c>
      <c r="AN8" s="40"/>
      <c r="AO8" s="40"/>
      <c r="AP8" s="40"/>
      <c r="AQ8" s="40"/>
      <c r="AR8" s="40"/>
      <c r="AS8" s="40"/>
      <c r="AT8" s="40"/>
      <c r="AU8" s="40" t="s">
        <v>186</v>
      </c>
      <c r="AV8" s="40"/>
      <c r="AW8" s="40"/>
      <c r="AX8" s="40"/>
      <c r="AY8" s="40"/>
      <c r="AZ8" s="40" t="s">
        <v>186</v>
      </c>
      <c r="BA8" s="40" t="s">
        <v>186</v>
      </c>
      <c r="BB8" s="40"/>
      <c r="BC8" s="40"/>
      <c r="BD8" s="40" t="s">
        <v>186</v>
      </c>
      <c r="BE8" s="40"/>
      <c r="BF8" s="40" t="s">
        <v>189</v>
      </c>
      <c r="BG8" s="40" t="s">
        <v>188</v>
      </c>
      <c r="BH8" s="40" t="s">
        <v>186</v>
      </c>
      <c r="BI8" s="40" t="s">
        <v>186</v>
      </c>
      <c r="BJ8" s="40"/>
      <c r="BK8" s="40"/>
      <c r="BL8" s="40" t="s">
        <v>186</v>
      </c>
      <c r="BM8" s="40"/>
      <c r="BN8" s="40" t="s">
        <v>189</v>
      </c>
      <c r="BO8" s="40" t="s">
        <v>188</v>
      </c>
      <c r="BP8" s="40" t="s">
        <v>186</v>
      </c>
      <c r="BQ8" s="40" t="s">
        <v>186</v>
      </c>
      <c r="BR8" s="40"/>
      <c r="BS8" s="40"/>
      <c r="BT8" s="40" t="s">
        <v>186</v>
      </c>
      <c r="BU8" s="40"/>
      <c r="BV8" s="40" t="s">
        <v>187</v>
      </c>
      <c r="BW8" s="40" t="s">
        <v>188</v>
      </c>
      <c r="BX8" s="40" t="s">
        <v>186</v>
      </c>
      <c r="BY8" s="40" t="s">
        <v>186</v>
      </c>
      <c r="BZ8" s="40"/>
      <c r="CA8" s="40"/>
      <c r="CB8" s="40" t="s">
        <v>186</v>
      </c>
      <c r="CC8" s="40"/>
      <c r="CD8" s="40" t="s">
        <v>189</v>
      </c>
      <c r="CE8" s="40" t="s">
        <v>188</v>
      </c>
      <c r="CF8" s="40" t="s">
        <v>186</v>
      </c>
      <c r="CG8" s="40" t="s">
        <v>186</v>
      </c>
      <c r="CH8" s="40"/>
      <c r="CI8" s="40"/>
      <c r="CJ8" s="40" t="s">
        <v>186</v>
      </c>
      <c r="CK8" s="40"/>
      <c r="CL8" s="40" t="s">
        <v>189</v>
      </c>
      <c r="CM8" s="40" t="s">
        <v>188</v>
      </c>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t="s">
        <v>186</v>
      </c>
      <c r="EC8" s="40"/>
      <c r="ED8" s="40"/>
      <c r="EE8" s="40"/>
      <c r="EF8" s="40" t="s">
        <v>186</v>
      </c>
      <c r="EG8" s="40"/>
      <c r="EH8" s="40" t="s">
        <v>190</v>
      </c>
      <c r="EI8" s="40" t="s">
        <v>191</v>
      </c>
      <c r="EJ8" s="40"/>
      <c r="EK8" s="40"/>
      <c r="EL8" s="40"/>
      <c r="EM8" s="40" t="s">
        <v>186</v>
      </c>
      <c r="EN8" s="40"/>
      <c r="EO8" s="40"/>
      <c r="EP8" s="40"/>
      <c r="EQ8" s="40"/>
      <c r="ER8" s="40" t="s">
        <v>186</v>
      </c>
      <c r="ES8" s="40"/>
      <c r="ET8" s="40"/>
      <c r="EU8" s="40"/>
      <c r="EV8" s="40" t="s">
        <v>186</v>
      </c>
      <c r="EW8" s="40"/>
      <c r="EX8" s="40" t="s">
        <v>187</v>
      </c>
      <c r="EY8" s="40" t="s">
        <v>192</v>
      </c>
      <c r="EZ8" s="40" t="s">
        <v>186</v>
      </c>
      <c r="FA8" s="40"/>
      <c r="FB8" s="40"/>
      <c r="FC8" s="40"/>
      <c r="FD8" s="40" t="s">
        <v>186</v>
      </c>
      <c r="FE8" s="40"/>
      <c r="FF8" s="40" t="s">
        <v>187</v>
      </c>
      <c r="FG8" s="40" t="s">
        <v>192</v>
      </c>
      <c r="FH8" s="166" t="s">
        <v>185</v>
      </c>
      <c r="FI8" s="165"/>
    </row>
    <row r="9" spans="1:165" s="15" customFormat="1" ht="13.5" customHeight="1" x14ac:dyDescent="0.15">
      <c r="A9" s="40" t="s">
        <v>171</v>
      </c>
      <c r="B9" s="41" t="s">
        <v>195</v>
      </c>
      <c r="C9" s="40" t="s">
        <v>196</v>
      </c>
      <c r="D9" s="40"/>
      <c r="E9" s="40"/>
      <c r="F9" s="40"/>
      <c r="G9" s="40" t="s">
        <v>186</v>
      </c>
      <c r="H9" s="40"/>
      <c r="I9" s="40"/>
      <c r="J9" s="40"/>
      <c r="K9" s="40"/>
      <c r="L9" s="40" t="s">
        <v>186</v>
      </c>
      <c r="M9" s="40" t="s">
        <v>186</v>
      </c>
      <c r="N9" s="40"/>
      <c r="O9" s="40"/>
      <c r="P9" s="40" t="s">
        <v>186</v>
      </c>
      <c r="Q9" s="40"/>
      <c r="R9" s="40" t="s">
        <v>197</v>
      </c>
      <c r="S9" s="40" t="s">
        <v>188</v>
      </c>
      <c r="T9" s="40" t="s">
        <v>186</v>
      </c>
      <c r="U9" s="40" t="s">
        <v>186</v>
      </c>
      <c r="V9" s="40"/>
      <c r="W9" s="40"/>
      <c r="X9" s="40" t="s">
        <v>186</v>
      </c>
      <c r="Y9" s="40"/>
      <c r="Z9" s="40" t="s">
        <v>198</v>
      </c>
      <c r="AA9" s="40" t="s">
        <v>188</v>
      </c>
      <c r="AB9" s="40" t="s">
        <v>186</v>
      </c>
      <c r="AC9" s="40" t="s">
        <v>186</v>
      </c>
      <c r="AD9" s="40"/>
      <c r="AE9" s="40"/>
      <c r="AF9" s="40" t="s">
        <v>186</v>
      </c>
      <c r="AG9" s="40"/>
      <c r="AH9" s="40" t="s">
        <v>198</v>
      </c>
      <c r="AI9" s="40" t="s">
        <v>188</v>
      </c>
      <c r="AJ9" s="40" t="s">
        <v>186</v>
      </c>
      <c r="AK9" s="40" t="s">
        <v>186</v>
      </c>
      <c r="AL9" s="40"/>
      <c r="AM9" s="40"/>
      <c r="AN9" s="40" t="s">
        <v>186</v>
      </c>
      <c r="AO9" s="40"/>
      <c r="AP9" s="40" t="s">
        <v>198</v>
      </c>
      <c r="AQ9" s="40" t="s">
        <v>188</v>
      </c>
      <c r="AR9" s="40" t="s">
        <v>186</v>
      </c>
      <c r="AS9" s="40" t="s">
        <v>186</v>
      </c>
      <c r="AT9" s="40"/>
      <c r="AU9" s="40"/>
      <c r="AV9" s="40" t="s">
        <v>186</v>
      </c>
      <c r="AW9" s="40"/>
      <c r="AX9" s="40" t="s">
        <v>198</v>
      </c>
      <c r="AY9" s="40" t="s">
        <v>188</v>
      </c>
      <c r="AZ9" s="40" t="s">
        <v>186</v>
      </c>
      <c r="BA9" s="40" t="s">
        <v>186</v>
      </c>
      <c r="BB9" s="40"/>
      <c r="BC9" s="40"/>
      <c r="BD9" s="40" t="s">
        <v>186</v>
      </c>
      <c r="BE9" s="40"/>
      <c r="BF9" s="40" t="s">
        <v>198</v>
      </c>
      <c r="BG9" s="40" t="s">
        <v>188</v>
      </c>
      <c r="BH9" s="40" t="s">
        <v>186</v>
      </c>
      <c r="BI9" s="40" t="s">
        <v>186</v>
      </c>
      <c r="BJ9" s="40"/>
      <c r="BK9" s="40"/>
      <c r="BL9" s="40" t="s">
        <v>186</v>
      </c>
      <c r="BM9" s="40"/>
      <c r="BN9" s="40" t="s">
        <v>198</v>
      </c>
      <c r="BO9" s="40" t="s">
        <v>188</v>
      </c>
      <c r="BP9" s="40" t="s">
        <v>186</v>
      </c>
      <c r="BQ9" s="40" t="s">
        <v>186</v>
      </c>
      <c r="BR9" s="40"/>
      <c r="BS9" s="40"/>
      <c r="BT9" s="40" t="s">
        <v>186</v>
      </c>
      <c r="BU9" s="40"/>
      <c r="BV9" s="40" t="s">
        <v>198</v>
      </c>
      <c r="BW9" s="40" t="s">
        <v>188</v>
      </c>
      <c r="BX9" s="40" t="s">
        <v>186</v>
      </c>
      <c r="BY9" s="40" t="s">
        <v>186</v>
      </c>
      <c r="BZ9" s="40"/>
      <c r="CA9" s="40"/>
      <c r="CB9" s="40" t="s">
        <v>186</v>
      </c>
      <c r="CC9" s="40"/>
      <c r="CD9" s="40" t="s">
        <v>198</v>
      </c>
      <c r="CE9" s="40" t="s">
        <v>188</v>
      </c>
      <c r="CF9" s="40" t="s">
        <v>186</v>
      </c>
      <c r="CG9" s="40" t="s">
        <v>186</v>
      </c>
      <c r="CH9" s="40"/>
      <c r="CI9" s="40"/>
      <c r="CJ9" s="40" t="s">
        <v>186</v>
      </c>
      <c r="CK9" s="40"/>
      <c r="CL9" s="40" t="s">
        <v>198</v>
      </c>
      <c r="CM9" s="40" t="s">
        <v>188</v>
      </c>
      <c r="CN9" s="40"/>
      <c r="CO9" s="40"/>
      <c r="CP9" s="40"/>
      <c r="CQ9" s="40" t="s">
        <v>186</v>
      </c>
      <c r="CR9" s="40"/>
      <c r="CS9" s="40"/>
      <c r="CT9" s="40"/>
      <c r="CU9" s="40"/>
      <c r="CV9" s="40"/>
      <c r="CW9" s="40"/>
      <c r="CX9" s="40"/>
      <c r="CY9" s="40" t="s">
        <v>186</v>
      </c>
      <c r="CZ9" s="40"/>
      <c r="DA9" s="40"/>
      <c r="DB9" s="40"/>
      <c r="DC9" s="40"/>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t="s">
        <v>186</v>
      </c>
      <c r="EC9" s="40"/>
      <c r="ED9" s="40"/>
      <c r="EE9" s="40"/>
      <c r="EF9" s="40" t="s">
        <v>186</v>
      </c>
      <c r="EG9" s="40"/>
      <c r="EH9" s="40" t="s">
        <v>187</v>
      </c>
      <c r="EI9" s="40" t="s">
        <v>191</v>
      </c>
      <c r="EJ9" s="40"/>
      <c r="EK9" s="40"/>
      <c r="EL9" s="40"/>
      <c r="EM9" s="40" t="s">
        <v>186</v>
      </c>
      <c r="EN9" s="40"/>
      <c r="EO9" s="40"/>
      <c r="EP9" s="40"/>
      <c r="EQ9" s="40"/>
      <c r="ER9" s="40" t="s">
        <v>186</v>
      </c>
      <c r="ES9" s="40" t="s">
        <v>186</v>
      </c>
      <c r="ET9" s="40"/>
      <c r="EU9" s="40"/>
      <c r="EV9" s="40" t="s">
        <v>186</v>
      </c>
      <c r="EW9" s="40"/>
      <c r="EX9" s="40" t="s">
        <v>198</v>
      </c>
      <c r="EY9" s="40" t="s">
        <v>188</v>
      </c>
      <c r="EZ9" s="40" t="s">
        <v>186</v>
      </c>
      <c r="FA9" s="40" t="s">
        <v>186</v>
      </c>
      <c r="FB9" s="40"/>
      <c r="FC9" s="40"/>
      <c r="FD9" s="40" t="s">
        <v>186</v>
      </c>
      <c r="FE9" s="40"/>
      <c r="FF9" s="40" t="s">
        <v>190</v>
      </c>
      <c r="FG9" s="40" t="s">
        <v>192</v>
      </c>
      <c r="FH9" s="166" t="s">
        <v>185</v>
      </c>
      <c r="FI9" s="165"/>
    </row>
    <row r="10" spans="1:165" s="15" customFormat="1" ht="13.5" customHeight="1" x14ac:dyDescent="0.15">
      <c r="A10" s="40" t="s">
        <v>171</v>
      </c>
      <c r="B10" s="41" t="s">
        <v>199</v>
      </c>
      <c r="C10" s="40" t="s">
        <v>200</v>
      </c>
      <c r="D10" s="40"/>
      <c r="E10" s="40"/>
      <c r="F10" s="40"/>
      <c r="G10" s="40" t="s">
        <v>186</v>
      </c>
      <c r="H10" s="40"/>
      <c r="I10" s="40"/>
      <c r="J10" s="40"/>
      <c r="K10" s="40"/>
      <c r="L10" s="40" t="s">
        <v>186</v>
      </c>
      <c r="M10" s="40" t="s">
        <v>186</v>
      </c>
      <c r="N10" s="40"/>
      <c r="O10" s="40"/>
      <c r="P10" s="40" t="s">
        <v>186</v>
      </c>
      <c r="Q10" s="40"/>
      <c r="R10" s="40" t="s">
        <v>187</v>
      </c>
      <c r="S10" s="40" t="s">
        <v>188</v>
      </c>
      <c r="T10" s="40"/>
      <c r="U10" s="40" t="s">
        <v>186</v>
      </c>
      <c r="V10" s="40"/>
      <c r="W10" s="40"/>
      <c r="X10" s="40" t="s">
        <v>186</v>
      </c>
      <c r="Y10" s="40"/>
      <c r="Z10" s="40" t="s">
        <v>198</v>
      </c>
      <c r="AA10" s="40" t="s">
        <v>188</v>
      </c>
      <c r="AB10" s="40" t="s">
        <v>186</v>
      </c>
      <c r="AC10" s="40" t="s">
        <v>186</v>
      </c>
      <c r="AD10" s="40"/>
      <c r="AE10" s="40"/>
      <c r="AF10" s="40" t="s">
        <v>186</v>
      </c>
      <c r="AG10" s="40"/>
      <c r="AH10" s="40" t="s">
        <v>198</v>
      </c>
      <c r="AI10" s="40" t="s">
        <v>188</v>
      </c>
      <c r="AJ10" s="40" t="s">
        <v>186</v>
      </c>
      <c r="AK10" s="40" t="s">
        <v>186</v>
      </c>
      <c r="AL10" s="40"/>
      <c r="AM10" s="40"/>
      <c r="AN10" s="40" t="s">
        <v>186</v>
      </c>
      <c r="AO10" s="40"/>
      <c r="AP10" s="40" t="s">
        <v>198</v>
      </c>
      <c r="AQ10" s="40" t="s">
        <v>188</v>
      </c>
      <c r="AR10" s="40" t="s">
        <v>186</v>
      </c>
      <c r="AS10" s="40" t="s">
        <v>186</v>
      </c>
      <c r="AT10" s="40"/>
      <c r="AU10" s="40"/>
      <c r="AV10" s="40" t="s">
        <v>186</v>
      </c>
      <c r="AW10" s="40"/>
      <c r="AX10" s="40" t="s">
        <v>198</v>
      </c>
      <c r="AY10" s="40" t="s">
        <v>188</v>
      </c>
      <c r="AZ10" s="40" t="s">
        <v>186</v>
      </c>
      <c r="BA10" s="40" t="s">
        <v>186</v>
      </c>
      <c r="BB10" s="40"/>
      <c r="BC10" s="40"/>
      <c r="BD10" s="40" t="s">
        <v>186</v>
      </c>
      <c r="BE10" s="40"/>
      <c r="BF10" s="40" t="s">
        <v>198</v>
      </c>
      <c r="BG10" s="40" t="s">
        <v>188</v>
      </c>
      <c r="BH10" s="40" t="s">
        <v>186</v>
      </c>
      <c r="BI10" s="40" t="s">
        <v>186</v>
      </c>
      <c r="BJ10" s="40"/>
      <c r="BK10" s="40"/>
      <c r="BL10" s="40" t="s">
        <v>186</v>
      </c>
      <c r="BM10" s="40"/>
      <c r="BN10" s="40" t="s">
        <v>198</v>
      </c>
      <c r="BO10" s="40" t="s">
        <v>188</v>
      </c>
      <c r="BP10" s="40" t="s">
        <v>186</v>
      </c>
      <c r="BQ10" s="40" t="s">
        <v>186</v>
      </c>
      <c r="BR10" s="40"/>
      <c r="BS10" s="40"/>
      <c r="BT10" s="40" t="s">
        <v>186</v>
      </c>
      <c r="BU10" s="40"/>
      <c r="BV10" s="40" t="s">
        <v>198</v>
      </c>
      <c r="BW10" s="40" t="s">
        <v>188</v>
      </c>
      <c r="BX10" s="40"/>
      <c r="BY10" s="40" t="s">
        <v>186</v>
      </c>
      <c r="BZ10" s="40"/>
      <c r="CA10" s="40"/>
      <c r="CB10" s="40"/>
      <c r="CC10" s="40" t="s">
        <v>186</v>
      </c>
      <c r="CD10" s="40" t="s">
        <v>190</v>
      </c>
      <c r="CE10" s="40" t="s">
        <v>191</v>
      </c>
      <c r="CF10" s="40" t="s">
        <v>186</v>
      </c>
      <c r="CG10" s="40" t="s">
        <v>186</v>
      </c>
      <c r="CH10" s="40"/>
      <c r="CI10" s="40"/>
      <c r="CJ10" s="40" t="s">
        <v>186</v>
      </c>
      <c r="CK10" s="40"/>
      <c r="CL10" s="40" t="s">
        <v>189</v>
      </c>
      <c r="CM10" s="40" t="s">
        <v>188</v>
      </c>
      <c r="CN10" s="40"/>
      <c r="CO10" s="40"/>
      <c r="CP10" s="40"/>
      <c r="CQ10" s="40" t="s">
        <v>186</v>
      </c>
      <c r="CR10" s="40"/>
      <c r="CS10" s="40"/>
      <c r="CT10" s="40"/>
      <c r="CU10" s="40"/>
      <c r="CV10" s="40"/>
      <c r="CW10" s="40" t="s">
        <v>186</v>
      </c>
      <c r="CX10" s="40"/>
      <c r="CY10" s="40"/>
      <c r="CZ10" s="40" t="s">
        <v>186</v>
      </c>
      <c r="DA10" s="40"/>
      <c r="DB10" s="40" t="s">
        <v>190</v>
      </c>
      <c r="DC10" s="40" t="s">
        <v>191</v>
      </c>
      <c r="DD10" s="40"/>
      <c r="DE10" s="40"/>
      <c r="DF10" s="40"/>
      <c r="DG10" s="40" t="s">
        <v>186</v>
      </c>
      <c r="DH10" s="40"/>
      <c r="DI10" s="40"/>
      <c r="DJ10" s="40"/>
      <c r="DK10" s="40"/>
      <c r="DL10" s="40" t="s">
        <v>186</v>
      </c>
      <c r="DM10" s="40" t="s">
        <v>186</v>
      </c>
      <c r="DN10" s="40"/>
      <c r="DO10" s="40"/>
      <c r="DP10" s="40" t="s">
        <v>186</v>
      </c>
      <c r="DQ10" s="40"/>
      <c r="DR10" s="40" t="s">
        <v>190</v>
      </c>
      <c r="DS10" s="40" t="s">
        <v>191</v>
      </c>
      <c r="DT10" s="40"/>
      <c r="DU10" s="40"/>
      <c r="DV10" s="40"/>
      <c r="DW10" s="40" t="s">
        <v>186</v>
      </c>
      <c r="DX10" s="40"/>
      <c r="DY10" s="40"/>
      <c r="DZ10" s="40"/>
      <c r="EA10" s="40"/>
      <c r="EB10" s="40"/>
      <c r="EC10" s="40" t="s">
        <v>186</v>
      </c>
      <c r="ED10" s="40"/>
      <c r="EE10" s="40"/>
      <c r="EF10" s="40" t="s">
        <v>186</v>
      </c>
      <c r="EG10" s="40"/>
      <c r="EH10" s="40" t="s">
        <v>190</v>
      </c>
      <c r="EI10" s="40" t="s">
        <v>191</v>
      </c>
      <c r="EJ10" s="40"/>
      <c r="EK10" s="40"/>
      <c r="EL10" s="40"/>
      <c r="EM10" s="40" t="s">
        <v>186</v>
      </c>
      <c r="EN10" s="40"/>
      <c r="EO10" s="40"/>
      <c r="EP10" s="40"/>
      <c r="EQ10" s="40"/>
      <c r="ER10" s="40" t="s">
        <v>186</v>
      </c>
      <c r="ES10" s="40" t="s">
        <v>186</v>
      </c>
      <c r="ET10" s="40"/>
      <c r="EU10" s="40"/>
      <c r="EV10" s="40" t="s">
        <v>186</v>
      </c>
      <c r="EW10" s="40"/>
      <c r="EX10" s="40" t="s">
        <v>201</v>
      </c>
      <c r="EY10" s="40" t="s">
        <v>202</v>
      </c>
      <c r="EZ10" s="40" t="s">
        <v>186</v>
      </c>
      <c r="FA10" s="40" t="s">
        <v>186</v>
      </c>
      <c r="FB10" s="40"/>
      <c r="FC10" s="40"/>
      <c r="FD10" s="40" t="s">
        <v>186</v>
      </c>
      <c r="FE10" s="40"/>
      <c r="FF10" s="40" t="s">
        <v>190</v>
      </c>
      <c r="FG10" s="40" t="s">
        <v>192</v>
      </c>
      <c r="FH10" s="166" t="s">
        <v>185</v>
      </c>
      <c r="FI10" s="165"/>
    </row>
    <row r="11" spans="1:165" s="15" customFormat="1" ht="13.5" customHeight="1" x14ac:dyDescent="0.15">
      <c r="A11" s="40" t="s">
        <v>171</v>
      </c>
      <c r="B11" s="41" t="s">
        <v>207</v>
      </c>
      <c r="C11" s="40" t="s">
        <v>208</v>
      </c>
      <c r="D11" s="40"/>
      <c r="E11" s="40"/>
      <c r="F11" s="40"/>
      <c r="G11" s="40" t="s">
        <v>186</v>
      </c>
      <c r="H11" s="40"/>
      <c r="I11" s="40"/>
      <c r="J11" s="40"/>
      <c r="K11" s="40"/>
      <c r="L11" s="40" t="s">
        <v>186</v>
      </c>
      <c r="M11" s="40" t="s">
        <v>186</v>
      </c>
      <c r="N11" s="40"/>
      <c r="O11" s="40"/>
      <c r="P11" s="40" t="s">
        <v>186</v>
      </c>
      <c r="Q11" s="40"/>
      <c r="R11" s="40" t="s">
        <v>187</v>
      </c>
      <c r="S11" s="40" t="s">
        <v>202</v>
      </c>
      <c r="T11" s="40"/>
      <c r="U11" s="40" t="s">
        <v>186</v>
      </c>
      <c r="V11" s="40"/>
      <c r="W11" s="40"/>
      <c r="X11" s="40" t="s">
        <v>186</v>
      </c>
      <c r="Y11" s="40"/>
      <c r="Z11" s="40" t="s">
        <v>198</v>
      </c>
      <c r="AA11" s="40" t="s">
        <v>188</v>
      </c>
      <c r="AB11" s="40"/>
      <c r="AC11" s="40" t="s">
        <v>186</v>
      </c>
      <c r="AD11" s="40"/>
      <c r="AE11" s="40"/>
      <c r="AF11" s="40" t="s">
        <v>186</v>
      </c>
      <c r="AG11" s="40"/>
      <c r="AH11" s="40" t="s">
        <v>198</v>
      </c>
      <c r="AI11" s="40" t="s">
        <v>188</v>
      </c>
      <c r="AJ11" s="40"/>
      <c r="AK11" s="40" t="s">
        <v>186</v>
      </c>
      <c r="AL11" s="40"/>
      <c r="AM11" s="40"/>
      <c r="AN11" s="40" t="s">
        <v>186</v>
      </c>
      <c r="AO11" s="40"/>
      <c r="AP11" s="40" t="s">
        <v>198</v>
      </c>
      <c r="AQ11" s="40" t="s">
        <v>188</v>
      </c>
      <c r="AR11" s="40"/>
      <c r="AS11" s="40" t="s">
        <v>186</v>
      </c>
      <c r="AT11" s="40"/>
      <c r="AU11" s="40"/>
      <c r="AV11" s="40" t="s">
        <v>186</v>
      </c>
      <c r="AW11" s="40"/>
      <c r="AX11" s="40" t="s">
        <v>198</v>
      </c>
      <c r="AY11" s="40" t="s">
        <v>188</v>
      </c>
      <c r="AZ11" s="40"/>
      <c r="BA11" s="40" t="s">
        <v>186</v>
      </c>
      <c r="BB11" s="40"/>
      <c r="BC11" s="40"/>
      <c r="BD11" s="40" t="s">
        <v>186</v>
      </c>
      <c r="BE11" s="40"/>
      <c r="BF11" s="40" t="s">
        <v>198</v>
      </c>
      <c r="BG11" s="40" t="s">
        <v>188</v>
      </c>
      <c r="BH11" s="40"/>
      <c r="BI11" s="40" t="s">
        <v>186</v>
      </c>
      <c r="BJ11" s="40"/>
      <c r="BK11" s="40"/>
      <c r="BL11" s="40" t="s">
        <v>186</v>
      </c>
      <c r="BM11" s="40"/>
      <c r="BN11" s="40" t="s">
        <v>198</v>
      </c>
      <c r="BO11" s="40" t="s">
        <v>188</v>
      </c>
      <c r="BP11" s="40"/>
      <c r="BQ11" s="40" t="s">
        <v>186</v>
      </c>
      <c r="BR11" s="40"/>
      <c r="BS11" s="40"/>
      <c r="BT11" s="40" t="s">
        <v>186</v>
      </c>
      <c r="BU11" s="40"/>
      <c r="BV11" s="40" t="s">
        <v>198</v>
      </c>
      <c r="BW11" s="40" t="s">
        <v>188</v>
      </c>
      <c r="BX11" s="40"/>
      <c r="BY11" s="40" t="s">
        <v>186</v>
      </c>
      <c r="BZ11" s="40"/>
      <c r="CA11" s="40"/>
      <c r="CB11" s="40" t="s">
        <v>186</v>
      </c>
      <c r="CC11" s="40"/>
      <c r="CD11" s="40" t="s">
        <v>198</v>
      </c>
      <c r="CE11" s="40" t="s">
        <v>188</v>
      </c>
      <c r="CF11" s="40"/>
      <c r="CG11" s="40" t="s">
        <v>186</v>
      </c>
      <c r="CH11" s="40"/>
      <c r="CI11" s="40"/>
      <c r="CJ11" s="40" t="s">
        <v>186</v>
      </c>
      <c r="CK11" s="40"/>
      <c r="CL11" s="40" t="s">
        <v>187</v>
      </c>
      <c r="CM11" s="40" t="s">
        <v>188</v>
      </c>
      <c r="CN11" s="40"/>
      <c r="CO11" s="40"/>
      <c r="CP11" s="40"/>
      <c r="CQ11" s="40" t="s">
        <v>186</v>
      </c>
      <c r="CR11" s="40"/>
      <c r="CS11" s="40"/>
      <c r="CT11" s="40"/>
      <c r="CU11" s="40"/>
      <c r="CV11" s="40"/>
      <c r="CW11" s="40" t="s">
        <v>186</v>
      </c>
      <c r="CX11" s="40"/>
      <c r="CY11" s="40"/>
      <c r="CZ11" s="40" t="s">
        <v>186</v>
      </c>
      <c r="DA11" s="40"/>
      <c r="DB11" s="40" t="s">
        <v>198</v>
      </c>
      <c r="DC11" s="40" t="s">
        <v>188</v>
      </c>
      <c r="DD11" s="40"/>
      <c r="DE11" s="40"/>
      <c r="DF11" s="40"/>
      <c r="DG11" s="40" t="s">
        <v>186</v>
      </c>
      <c r="DH11" s="40"/>
      <c r="DI11" s="40"/>
      <c r="DJ11" s="40"/>
      <c r="DK11" s="40"/>
      <c r="DL11" s="40"/>
      <c r="DM11" s="40" t="s">
        <v>186</v>
      </c>
      <c r="DN11" s="40"/>
      <c r="DO11" s="40"/>
      <c r="DP11" s="40"/>
      <c r="DQ11" s="40" t="s">
        <v>186</v>
      </c>
      <c r="DR11" s="40" t="s">
        <v>198</v>
      </c>
      <c r="DS11" s="40" t="s">
        <v>188</v>
      </c>
      <c r="DT11" s="40"/>
      <c r="DU11" s="40"/>
      <c r="DV11" s="40"/>
      <c r="DW11" s="40" t="s">
        <v>186</v>
      </c>
      <c r="DX11" s="40"/>
      <c r="DY11" s="40"/>
      <c r="DZ11" s="40"/>
      <c r="EA11" s="40"/>
      <c r="EB11" s="40"/>
      <c r="EC11" s="40"/>
      <c r="ED11" s="40"/>
      <c r="EE11" s="40" t="s">
        <v>186</v>
      </c>
      <c r="EF11" s="40"/>
      <c r="EG11" s="40"/>
      <c r="EH11" s="40"/>
      <c r="EI11" s="40"/>
      <c r="EJ11" s="40"/>
      <c r="EK11" s="40"/>
      <c r="EL11" s="40"/>
      <c r="EM11" s="40" t="s">
        <v>186</v>
      </c>
      <c r="EN11" s="40"/>
      <c r="EO11" s="40"/>
      <c r="EP11" s="40"/>
      <c r="EQ11" s="40"/>
      <c r="ER11" s="40"/>
      <c r="ES11" s="40" t="s">
        <v>186</v>
      </c>
      <c r="ET11" s="40"/>
      <c r="EU11" s="40"/>
      <c r="EV11" s="40" t="s">
        <v>186</v>
      </c>
      <c r="EW11" s="40"/>
      <c r="EX11" s="40" t="s">
        <v>198</v>
      </c>
      <c r="EY11" s="40" t="s">
        <v>188</v>
      </c>
      <c r="EZ11" s="40"/>
      <c r="FA11" s="40" t="s">
        <v>186</v>
      </c>
      <c r="FB11" s="40"/>
      <c r="FC11" s="40"/>
      <c r="FD11" s="40" t="s">
        <v>186</v>
      </c>
      <c r="FE11" s="40"/>
      <c r="FF11" s="40" t="s">
        <v>209</v>
      </c>
      <c r="FG11" s="40" t="s">
        <v>192</v>
      </c>
      <c r="FH11" s="166" t="s">
        <v>185</v>
      </c>
      <c r="FI11" s="165"/>
    </row>
    <row r="12" spans="1:165" s="15" customFormat="1" ht="13.5" customHeight="1" x14ac:dyDescent="0.15">
      <c r="A12" s="40" t="s">
        <v>171</v>
      </c>
      <c r="B12" s="41" t="s">
        <v>210</v>
      </c>
      <c r="C12" s="40" t="s">
        <v>211</v>
      </c>
      <c r="D12" s="40"/>
      <c r="E12" s="40"/>
      <c r="F12" s="40"/>
      <c r="G12" s="40" t="s">
        <v>186</v>
      </c>
      <c r="H12" s="40"/>
      <c r="I12" s="40"/>
      <c r="J12" s="40"/>
      <c r="K12" s="40"/>
      <c r="L12" s="40" t="s">
        <v>186</v>
      </c>
      <c r="M12" s="40" t="s">
        <v>186</v>
      </c>
      <c r="N12" s="40"/>
      <c r="O12" s="40"/>
      <c r="P12" s="40" t="s">
        <v>186</v>
      </c>
      <c r="Q12" s="40"/>
      <c r="R12" s="40" t="s">
        <v>187</v>
      </c>
      <c r="S12" s="40" t="s">
        <v>188</v>
      </c>
      <c r="T12" s="40" t="s">
        <v>186</v>
      </c>
      <c r="U12" s="40"/>
      <c r="V12" s="40"/>
      <c r="W12" s="40"/>
      <c r="X12" s="40"/>
      <c r="Y12" s="40" t="s">
        <v>186</v>
      </c>
      <c r="Z12" s="40" t="s">
        <v>198</v>
      </c>
      <c r="AA12" s="40" t="s">
        <v>188</v>
      </c>
      <c r="AB12" s="40" t="s">
        <v>186</v>
      </c>
      <c r="AC12" s="40" t="s">
        <v>186</v>
      </c>
      <c r="AD12" s="40"/>
      <c r="AE12" s="40"/>
      <c r="AF12" s="40"/>
      <c r="AG12" s="40" t="s">
        <v>186</v>
      </c>
      <c r="AH12" s="40" t="s">
        <v>198</v>
      </c>
      <c r="AI12" s="40" t="s">
        <v>188</v>
      </c>
      <c r="AJ12" s="40" t="s">
        <v>186</v>
      </c>
      <c r="AK12" s="40"/>
      <c r="AL12" s="40"/>
      <c r="AM12" s="40"/>
      <c r="AN12" s="40"/>
      <c r="AO12" s="40" t="s">
        <v>186</v>
      </c>
      <c r="AP12" s="40" t="s">
        <v>198</v>
      </c>
      <c r="AQ12" s="40" t="s">
        <v>188</v>
      </c>
      <c r="AR12" s="40" t="s">
        <v>186</v>
      </c>
      <c r="AS12" s="40"/>
      <c r="AT12" s="40"/>
      <c r="AU12" s="40"/>
      <c r="AV12" s="40"/>
      <c r="AW12" s="40" t="s">
        <v>186</v>
      </c>
      <c r="AX12" s="40" t="s">
        <v>198</v>
      </c>
      <c r="AY12" s="40" t="s">
        <v>188</v>
      </c>
      <c r="AZ12" s="40" t="s">
        <v>186</v>
      </c>
      <c r="BA12" s="40" t="s">
        <v>186</v>
      </c>
      <c r="BB12" s="40"/>
      <c r="BC12" s="40"/>
      <c r="BD12" s="40"/>
      <c r="BE12" s="40" t="s">
        <v>186</v>
      </c>
      <c r="BF12" s="40" t="s">
        <v>198</v>
      </c>
      <c r="BG12" s="40" t="s">
        <v>188</v>
      </c>
      <c r="BH12" s="40" t="s">
        <v>186</v>
      </c>
      <c r="BI12" s="40" t="s">
        <v>186</v>
      </c>
      <c r="BJ12" s="40"/>
      <c r="BK12" s="40"/>
      <c r="BL12" s="40"/>
      <c r="BM12" s="40" t="s">
        <v>186</v>
      </c>
      <c r="BN12" s="40" t="s">
        <v>198</v>
      </c>
      <c r="BO12" s="40" t="s">
        <v>188</v>
      </c>
      <c r="BP12" s="40"/>
      <c r="BQ12" s="40" t="s">
        <v>186</v>
      </c>
      <c r="BR12" s="40"/>
      <c r="BS12" s="40"/>
      <c r="BT12" s="40"/>
      <c r="BU12" s="40" t="s">
        <v>186</v>
      </c>
      <c r="BV12" s="40" t="s">
        <v>198</v>
      </c>
      <c r="BW12" s="40" t="s">
        <v>188</v>
      </c>
      <c r="BX12" s="40"/>
      <c r="BY12" s="40"/>
      <c r="BZ12" s="40"/>
      <c r="CA12" s="40" t="s">
        <v>186</v>
      </c>
      <c r="CB12" s="40"/>
      <c r="CC12" s="40"/>
      <c r="CD12" s="40"/>
      <c r="CE12" s="40"/>
      <c r="CF12" s="40" t="s">
        <v>186</v>
      </c>
      <c r="CG12" s="40"/>
      <c r="CH12" s="40"/>
      <c r="CI12" s="40"/>
      <c r="CJ12" s="40" t="s">
        <v>186</v>
      </c>
      <c r="CK12" s="40"/>
      <c r="CL12" s="40" t="s">
        <v>189</v>
      </c>
      <c r="CM12" s="40" t="s">
        <v>188</v>
      </c>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t="s">
        <v>186</v>
      </c>
      <c r="EC12" s="40"/>
      <c r="ED12" s="40"/>
      <c r="EE12" s="40"/>
      <c r="EF12" s="40" t="s">
        <v>186</v>
      </c>
      <c r="EG12" s="40"/>
      <c r="EH12" s="40" t="s">
        <v>189</v>
      </c>
      <c r="EI12" s="40" t="s">
        <v>191</v>
      </c>
      <c r="EJ12" s="40"/>
      <c r="EK12" s="40"/>
      <c r="EL12" s="40"/>
      <c r="EM12" s="40" t="s">
        <v>186</v>
      </c>
      <c r="EN12" s="40"/>
      <c r="EO12" s="40"/>
      <c r="EP12" s="40"/>
      <c r="EQ12" s="40"/>
      <c r="ER12" s="40" t="s">
        <v>186</v>
      </c>
      <c r="ES12" s="40"/>
      <c r="ET12" s="40"/>
      <c r="EU12" s="40"/>
      <c r="EV12" s="40" t="s">
        <v>186</v>
      </c>
      <c r="EW12" s="40"/>
      <c r="EX12" s="40" t="s">
        <v>198</v>
      </c>
      <c r="EY12" s="40" t="s">
        <v>188</v>
      </c>
      <c r="EZ12" s="40" t="s">
        <v>186</v>
      </c>
      <c r="FA12" s="40"/>
      <c r="FB12" s="40"/>
      <c r="FC12" s="40"/>
      <c r="FD12" s="40" t="s">
        <v>186</v>
      </c>
      <c r="FE12" s="40"/>
      <c r="FF12" s="40" t="s">
        <v>201</v>
      </c>
      <c r="FG12" s="40" t="s">
        <v>192</v>
      </c>
      <c r="FH12" s="166" t="s">
        <v>185</v>
      </c>
      <c r="FI12" s="165"/>
    </row>
    <row r="13" spans="1:165" s="15" customFormat="1" ht="13.5" customHeight="1" x14ac:dyDescent="0.15">
      <c r="A13" s="40" t="s">
        <v>171</v>
      </c>
      <c r="B13" s="41" t="s">
        <v>212</v>
      </c>
      <c r="C13" s="40" t="s">
        <v>213</v>
      </c>
      <c r="D13" s="40"/>
      <c r="E13" s="40"/>
      <c r="F13" s="40"/>
      <c r="G13" s="40" t="s">
        <v>186</v>
      </c>
      <c r="H13" s="40"/>
      <c r="I13" s="40"/>
      <c r="J13" s="40"/>
      <c r="K13" s="40"/>
      <c r="L13" s="40" t="s">
        <v>186</v>
      </c>
      <c r="M13" s="40" t="s">
        <v>186</v>
      </c>
      <c r="N13" s="40"/>
      <c r="O13" s="40"/>
      <c r="P13" s="40" t="s">
        <v>186</v>
      </c>
      <c r="Q13" s="40"/>
      <c r="R13" s="40" t="s">
        <v>187</v>
      </c>
      <c r="S13" s="40" t="s">
        <v>188</v>
      </c>
      <c r="T13" s="40" t="s">
        <v>186</v>
      </c>
      <c r="U13" s="40" t="s">
        <v>186</v>
      </c>
      <c r="V13" s="40"/>
      <c r="W13" s="40"/>
      <c r="X13" s="40" t="s">
        <v>186</v>
      </c>
      <c r="Y13" s="40"/>
      <c r="Z13" s="40" t="s">
        <v>198</v>
      </c>
      <c r="AA13" s="40" t="s">
        <v>188</v>
      </c>
      <c r="AB13" s="40"/>
      <c r="AC13" s="40" t="s">
        <v>186</v>
      </c>
      <c r="AD13" s="40"/>
      <c r="AE13" s="40"/>
      <c r="AF13" s="40" t="s">
        <v>186</v>
      </c>
      <c r="AG13" s="40"/>
      <c r="AH13" s="40" t="s">
        <v>187</v>
      </c>
      <c r="AI13" s="40" t="s">
        <v>188</v>
      </c>
      <c r="AJ13" s="40"/>
      <c r="AK13" s="40" t="s">
        <v>186</v>
      </c>
      <c r="AL13" s="40"/>
      <c r="AM13" s="40"/>
      <c r="AN13" s="40" t="s">
        <v>186</v>
      </c>
      <c r="AO13" s="40"/>
      <c r="AP13" s="40" t="s">
        <v>187</v>
      </c>
      <c r="AQ13" s="40" t="s">
        <v>188</v>
      </c>
      <c r="AR13" s="40"/>
      <c r="AS13" s="40" t="s">
        <v>186</v>
      </c>
      <c r="AT13" s="40"/>
      <c r="AU13" s="40"/>
      <c r="AV13" s="40" t="s">
        <v>186</v>
      </c>
      <c r="AW13" s="40"/>
      <c r="AX13" s="40" t="s">
        <v>187</v>
      </c>
      <c r="AY13" s="40" t="s">
        <v>188</v>
      </c>
      <c r="AZ13" s="40" t="s">
        <v>186</v>
      </c>
      <c r="BA13" s="40" t="s">
        <v>186</v>
      </c>
      <c r="BB13" s="40"/>
      <c r="BC13" s="40"/>
      <c r="BD13" s="40" t="s">
        <v>186</v>
      </c>
      <c r="BE13" s="40"/>
      <c r="BF13" s="40" t="s">
        <v>187</v>
      </c>
      <c r="BG13" s="40" t="s">
        <v>188</v>
      </c>
      <c r="BH13" s="40" t="s">
        <v>186</v>
      </c>
      <c r="BI13" s="40" t="s">
        <v>186</v>
      </c>
      <c r="BJ13" s="40"/>
      <c r="BK13" s="40"/>
      <c r="BL13" s="40" t="s">
        <v>186</v>
      </c>
      <c r="BM13" s="40"/>
      <c r="BN13" s="40" t="s">
        <v>187</v>
      </c>
      <c r="BO13" s="40" t="s">
        <v>188</v>
      </c>
      <c r="BP13" s="40" t="s">
        <v>186</v>
      </c>
      <c r="BQ13" s="40" t="s">
        <v>186</v>
      </c>
      <c r="BR13" s="40"/>
      <c r="BS13" s="40"/>
      <c r="BT13" s="40" t="s">
        <v>186</v>
      </c>
      <c r="BU13" s="40"/>
      <c r="BV13" s="40" t="s">
        <v>187</v>
      </c>
      <c r="BW13" s="40" t="s">
        <v>188</v>
      </c>
      <c r="BX13" s="40" t="s">
        <v>186</v>
      </c>
      <c r="BY13" s="40" t="s">
        <v>186</v>
      </c>
      <c r="BZ13" s="40"/>
      <c r="CA13" s="40"/>
      <c r="CB13" s="40" t="s">
        <v>186</v>
      </c>
      <c r="CC13" s="40"/>
      <c r="CD13" s="40" t="s">
        <v>189</v>
      </c>
      <c r="CE13" s="40" t="s">
        <v>188</v>
      </c>
      <c r="CF13" s="40" t="s">
        <v>186</v>
      </c>
      <c r="CG13" s="40" t="s">
        <v>186</v>
      </c>
      <c r="CH13" s="40"/>
      <c r="CI13" s="40"/>
      <c r="CJ13" s="40" t="s">
        <v>186</v>
      </c>
      <c r="CK13" s="40"/>
      <c r="CL13" s="40" t="s">
        <v>189</v>
      </c>
      <c r="CM13" s="40" t="s">
        <v>188</v>
      </c>
      <c r="CN13" s="40" t="s">
        <v>186</v>
      </c>
      <c r="CO13" s="40" t="s">
        <v>186</v>
      </c>
      <c r="CP13" s="40"/>
      <c r="CQ13" s="40"/>
      <c r="CR13" s="40" t="s">
        <v>186</v>
      </c>
      <c r="CS13" s="40"/>
      <c r="CT13" s="40" t="s">
        <v>198</v>
      </c>
      <c r="CU13" s="40" t="s">
        <v>188</v>
      </c>
      <c r="CV13" s="40"/>
      <c r="CW13" s="40" t="s">
        <v>186</v>
      </c>
      <c r="CX13" s="40"/>
      <c r="CY13" s="40"/>
      <c r="CZ13" s="40" t="s">
        <v>186</v>
      </c>
      <c r="DA13" s="40"/>
      <c r="DB13" s="40" t="s">
        <v>187</v>
      </c>
      <c r="DC13" s="40" t="s">
        <v>188</v>
      </c>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t="s">
        <v>186</v>
      </c>
      <c r="EC13" s="40" t="s">
        <v>186</v>
      </c>
      <c r="ED13" s="40"/>
      <c r="EE13" s="40"/>
      <c r="EF13" s="40" t="s">
        <v>186</v>
      </c>
      <c r="EG13" s="40"/>
      <c r="EH13" s="40" t="s">
        <v>198</v>
      </c>
      <c r="EI13" s="40" t="s">
        <v>188</v>
      </c>
      <c r="EJ13" s="40" t="s">
        <v>186</v>
      </c>
      <c r="EK13" s="40" t="s">
        <v>186</v>
      </c>
      <c r="EL13" s="40"/>
      <c r="EM13" s="40"/>
      <c r="EN13" s="40" t="s">
        <v>186</v>
      </c>
      <c r="EO13" s="40"/>
      <c r="EP13" s="40" t="s">
        <v>209</v>
      </c>
      <c r="EQ13" s="40" t="s">
        <v>188</v>
      </c>
      <c r="ER13" s="40"/>
      <c r="ES13" s="40"/>
      <c r="ET13" s="40" t="s">
        <v>186</v>
      </c>
      <c r="EU13" s="40"/>
      <c r="EV13" s="40" t="s">
        <v>186</v>
      </c>
      <c r="EW13" s="40"/>
      <c r="EX13" s="40" t="s">
        <v>190</v>
      </c>
      <c r="EY13" s="40" t="s">
        <v>192</v>
      </c>
      <c r="EZ13" s="40" t="s">
        <v>186</v>
      </c>
      <c r="FA13" s="40" t="s">
        <v>186</v>
      </c>
      <c r="FB13" s="40"/>
      <c r="FC13" s="40"/>
      <c r="FD13" s="40" t="s">
        <v>186</v>
      </c>
      <c r="FE13" s="40"/>
      <c r="FF13" s="40" t="s">
        <v>187</v>
      </c>
      <c r="FG13" s="40" t="s">
        <v>188</v>
      </c>
      <c r="FH13" s="166" t="s">
        <v>185</v>
      </c>
      <c r="FI13" s="165"/>
    </row>
    <row r="14" spans="1:165" s="15" customFormat="1" ht="13.5" customHeight="1" x14ac:dyDescent="0.15">
      <c r="A14" s="40" t="s">
        <v>171</v>
      </c>
      <c r="B14" s="41" t="s">
        <v>214</v>
      </c>
      <c r="C14" s="40" t="s">
        <v>215</v>
      </c>
      <c r="D14" s="40"/>
      <c r="E14" s="40"/>
      <c r="F14" s="40"/>
      <c r="G14" s="40" t="s">
        <v>186</v>
      </c>
      <c r="H14" s="40"/>
      <c r="I14" s="40"/>
      <c r="J14" s="40"/>
      <c r="K14" s="40"/>
      <c r="L14" s="40" t="s">
        <v>186</v>
      </c>
      <c r="M14" s="40" t="s">
        <v>186</v>
      </c>
      <c r="N14" s="40"/>
      <c r="O14" s="40"/>
      <c r="P14" s="40" t="s">
        <v>186</v>
      </c>
      <c r="Q14" s="40"/>
      <c r="R14" s="40" t="s">
        <v>187</v>
      </c>
      <c r="S14" s="40" t="s">
        <v>188</v>
      </c>
      <c r="T14" s="40" t="s">
        <v>186</v>
      </c>
      <c r="U14" s="40" t="s">
        <v>186</v>
      </c>
      <c r="V14" s="40"/>
      <c r="W14" s="40"/>
      <c r="X14" s="40" t="s">
        <v>186</v>
      </c>
      <c r="Y14" s="40"/>
      <c r="Z14" s="40" t="s">
        <v>198</v>
      </c>
      <c r="AA14" s="40" t="s">
        <v>188</v>
      </c>
      <c r="AB14" s="40" t="s">
        <v>186</v>
      </c>
      <c r="AC14" s="40" t="s">
        <v>186</v>
      </c>
      <c r="AD14" s="40"/>
      <c r="AE14" s="40"/>
      <c r="AF14" s="40" t="s">
        <v>186</v>
      </c>
      <c r="AG14" s="40"/>
      <c r="AH14" s="40" t="s">
        <v>198</v>
      </c>
      <c r="AI14" s="40" t="s">
        <v>188</v>
      </c>
      <c r="AJ14" s="40" t="s">
        <v>186</v>
      </c>
      <c r="AK14" s="40" t="s">
        <v>186</v>
      </c>
      <c r="AL14" s="40"/>
      <c r="AM14" s="40"/>
      <c r="AN14" s="40" t="s">
        <v>186</v>
      </c>
      <c r="AO14" s="40"/>
      <c r="AP14" s="40" t="s">
        <v>198</v>
      </c>
      <c r="AQ14" s="40" t="s">
        <v>188</v>
      </c>
      <c r="AR14" s="40" t="s">
        <v>186</v>
      </c>
      <c r="AS14" s="40" t="s">
        <v>186</v>
      </c>
      <c r="AT14" s="40"/>
      <c r="AU14" s="40"/>
      <c r="AV14" s="40" t="s">
        <v>186</v>
      </c>
      <c r="AW14" s="40"/>
      <c r="AX14" s="40" t="s">
        <v>198</v>
      </c>
      <c r="AY14" s="40" t="s">
        <v>188</v>
      </c>
      <c r="AZ14" s="40" t="s">
        <v>186</v>
      </c>
      <c r="BA14" s="40" t="s">
        <v>186</v>
      </c>
      <c r="BB14" s="40"/>
      <c r="BC14" s="40"/>
      <c r="BD14" s="40" t="s">
        <v>186</v>
      </c>
      <c r="BE14" s="40"/>
      <c r="BF14" s="40" t="s">
        <v>198</v>
      </c>
      <c r="BG14" s="40" t="s">
        <v>188</v>
      </c>
      <c r="BH14" s="40" t="s">
        <v>186</v>
      </c>
      <c r="BI14" s="40" t="s">
        <v>186</v>
      </c>
      <c r="BJ14" s="40"/>
      <c r="BK14" s="40"/>
      <c r="BL14" s="40" t="s">
        <v>186</v>
      </c>
      <c r="BM14" s="40"/>
      <c r="BN14" s="40" t="s">
        <v>198</v>
      </c>
      <c r="BO14" s="40" t="s">
        <v>188</v>
      </c>
      <c r="BP14" s="40" t="s">
        <v>186</v>
      </c>
      <c r="BQ14" s="40" t="s">
        <v>186</v>
      </c>
      <c r="BR14" s="40"/>
      <c r="BS14" s="40"/>
      <c r="BT14" s="40" t="s">
        <v>186</v>
      </c>
      <c r="BU14" s="40"/>
      <c r="BV14" s="40" t="s">
        <v>201</v>
      </c>
      <c r="BW14" s="40" t="s">
        <v>188</v>
      </c>
      <c r="BX14" s="40"/>
      <c r="BY14" s="40"/>
      <c r="BZ14" s="40"/>
      <c r="CA14" s="40" t="s">
        <v>186</v>
      </c>
      <c r="CB14" s="40"/>
      <c r="CC14" s="40"/>
      <c r="CD14" s="40"/>
      <c r="CE14" s="40"/>
      <c r="CF14" s="40" t="s">
        <v>186</v>
      </c>
      <c r="CG14" s="40" t="s">
        <v>186</v>
      </c>
      <c r="CH14" s="40"/>
      <c r="CI14" s="40"/>
      <c r="CJ14" s="40" t="s">
        <v>186</v>
      </c>
      <c r="CK14" s="40"/>
      <c r="CL14" s="40" t="s">
        <v>216</v>
      </c>
      <c r="CM14" s="40" t="s">
        <v>188</v>
      </c>
      <c r="CN14" s="40" t="s">
        <v>186</v>
      </c>
      <c r="CO14" s="40" t="s">
        <v>186</v>
      </c>
      <c r="CP14" s="40"/>
      <c r="CQ14" s="40"/>
      <c r="CR14" s="40" t="s">
        <v>186</v>
      </c>
      <c r="CS14" s="40"/>
      <c r="CT14" s="40" t="s">
        <v>198</v>
      </c>
      <c r="CU14" s="40" t="s">
        <v>188</v>
      </c>
      <c r="CV14" s="40" t="s">
        <v>186</v>
      </c>
      <c r="CW14" s="40" t="s">
        <v>186</v>
      </c>
      <c r="CX14" s="40"/>
      <c r="CY14" s="40"/>
      <c r="CZ14" s="40" t="s">
        <v>186</v>
      </c>
      <c r="DA14" s="40"/>
      <c r="DB14" s="40" t="s">
        <v>198</v>
      </c>
      <c r="DC14" s="40" t="s">
        <v>188</v>
      </c>
      <c r="DD14" s="40"/>
      <c r="DE14" s="40"/>
      <c r="DF14" s="40"/>
      <c r="DG14" s="40" t="s">
        <v>186</v>
      </c>
      <c r="DH14" s="40"/>
      <c r="DI14" s="40"/>
      <c r="DJ14" s="40"/>
      <c r="DK14" s="40"/>
      <c r="DL14" s="40" t="s">
        <v>186</v>
      </c>
      <c r="DM14" s="40" t="s">
        <v>186</v>
      </c>
      <c r="DN14" s="40"/>
      <c r="DO14" s="40"/>
      <c r="DP14" s="40" t="s">
        <v>186</v>
      </c>
      <c r="DQ14" s="40"/>
      <c r="DR14" s="40" t="s">
        <v>198</v>
      </c>
      <c r="DS14" s="40" t="s">
        <v>188</v>
      </c>
      <c r="DT14" s="40"/>
      <c r="DU14" s="40"/>
      <c r="DV14" s="40"/>
      <c r="DW14" s="40" t="s">
        <v>186</v>
      </c>
      <c r="DX14" s="40"/>
      <c r="DY14" s="40"/>
      <c r="DZ14" s="40"/>
      <c r="EA14" s="40"/>
      <c r="EB14" s="40" t="s">
        <v>186</v>
      </c>
      <c r="EC14" s="40"/>
      <c r="ED14" s="40"/>
      <c r="EE14" s="40"/>
      <c r="EF14" s="40" t="s">
        <v>186</v>
      </c>
      <c r="EG14" s="40"/>
      <c r="EH14" s="40" t="s">
        <v>187</v>
      </c>
      <c r="EI14" s="40" t="s">
        <v>191</v>
      </c>
      <c r="EJ14" s="40" t="s">
        <v>186</v>
      </c>
      <c r="EK14" s="40" t="s">
        <v>186</v>
      </c>
      <c r="EL14" s="40"/>
      <c r="EM14" s="40"/>
      <c r="EN14" s="40" t="s">
        <v>186</v>
      </c>
      <c r="EO14" s="40"/>
      <c r="EP14" s="40" t="s">
        <v>198</v>
      </c>
      <c r="EQ14" s="40" t="s">
        <v>188</v>
      </c>
      <c r="ER14" s="40" t="s">
        <v>186</v>
      </c>
      <c r="ES14" s="40" t="s">
        <v>186</v>
      </c>
      <c r="ET14" s="40"/>
      <c r="EU14" s="40"/>
      <c r="EV14" s="40" t="s">
        <v>186</v>
      </c>
      <c r="EW14" s="40"/>
      <c r="EX14" s="40" t="s">
        <v>216</v>
      </c>
      <c r="EY14" s="40" t="s">
        <v>188</v>
      </c>
      <c r="EZ14" s="40" t="s">
        <v>186</v>
      </c>
      <c r="FA14" s="40" t="s">
        <v>186</v>
      </c>
      <c r="FB14" s="40"/>
      <c r="FC14" s="40"/>
      <c r="FD14" s="40" t="s">
        <v>186</v>
      </c>
      <c r="FE14" s="40"/>
      <c r="FF14" s="40" t="s">
        <v>198</v>
      </c>
      <c r="FG14" s="40" t="s">
        <v>188</v>
      </c>
      <c r="FH14" s="166" t="s">
        <v>185</v>
      </c>
      <c r="FI14" s="165"/>
    </row>
    <row r="15" spans="1:165" s="15" customFormat="1" ht="13.5" customHeight="1" x14ac:dyDescent="0.15">
      <c r="A15" s="40" t="s">
        <v>171</v>
      </c>
      <c r="B15" s="41" t="s">
        <v>220</v>
      </c>
      <c r="C15" s="40" t="s">
        <v>221</v>
      </c>
      <c r="D15" s="40"/>
      <c r="E15" s="40"/>
      <c r="F15" s="40"/>
      <c r="G15" s="40" t="s">
        <v>186</v>
      </c>
      <c r="H15" s="40"/>
      <c r="I15" s="40"/>
      <c r="J15" s="40"/>
      <c r="K15" s="40"/>
      <c r="L15" s="40" t="s">
        <v>186</v>
      </c>
      <c r="M15" s="40" t="s">
        <v>186</v>
      </c>
      <c r="N15" s="40"/>
      <c r="O15" s="40"/>
      <c r="P15" s="40" t="s">
        <v>186</v>
      </c>
      <c r="Q15" s="40"/>
      <c r="R15" s="40" t="s">
        <v>187</v>
      </c>
      <c r="S15" s="40" t="s">
        <v>202</v>
      </c>
      <c r="T15" s="40" t="s">
        <v>186</v>
      </c>
      <c r="U15" s="40" t="s">
        <v>186</v>
      </c>
      <c r="V15" s="40"/>
      <c r="W15" s="40"/>
      <c r="X15" s="40" t="s">
        <v>186</v>
      </c>
      <c r="Y15" s="40"/>
      <c r="Z15" s="40" t="s">
        <v>198</v>
      </c>
      <c r="AA15" s="40" t="s">
        <v>188</v>
      </c>
      <c r="AB15" s="40" t="s">
        <v>186</v>
      </c>
      <c r="AC15" s="40" t="s">
        <v>186</v>
      </c>
      <c r="AD15" s="40"/>
      <c r="AE15" s="40"/>
      <c r="AF15" s="40" t="s">
        <v>186</v>
      </c>
      <c r="AG15" s="40"/>
      <c r="AH15" s="40" t="s">
        <v>198</v>
      </c>
      <c r="AI15" s="40" t="s">
        <v>188</v>
      </c>
      <c r="AJ15" s="40" t="s">
        <v>186</v>
      </c>
      <c r="AK15" s="40" t="s">
        <v>186</v>
      </c>
      <c r="AL15" s="40"/>
      <c r="AM15" s="40"/>
      <c r="AN15" s="40" t="s">
        <v>186</v>
      </c>
      <c r="AO15" s="40"/>
      <c r="AP15" s="40" t="s">
        <v>198</v>
      </c>
      <c r="AQ15" s="40" t="s">
        <v>188</v>
      </c>
      <c r="AR15" s="40" t="s">
        <v>186</v>
      </c>
      <c r="AS15" s="40" t="s">
        <v>186</v>
      </c>
      <c r="AT15" s="40"/>
      <c r="AU15" s="40"/>
      <c r="AV15" s="40" t="s">
        <v>186</v>
      </c>
      <c r="AW15" s="40"/>
      <c r="AX15" s="40" t="s">
        <v>198</v>
      </c>
      <c r="AY15" s="40" t="s">
        <v>188</v>
      </c>
      <c r="AZ15" s="40" t="s">
        <v>186</v>
      </c>
      <c r="BA15" s="40" t="s">
        <v>186</v>
      </c>
      <c r="BB15" s="40"/>
      <c r="BC15" s="40"/>
      <c r="BD15" s="40" t="s">
        <v>186</v>
      </c>
      <c r="BE15" s="40"/>
      <c r="BF15" s="40" t="s">
        <v>187</v>
      </c>
      <c r="BG15" s="40" t="s">
        <v>188</v>
      </c>
      <c r="BH15" s="40" t="s">
        <v>186</v>
      </c>
      <c r="BI15" s="40" t="s">
        <v>186</v>
      </c>
      <c r="BJ15" s="40"/>
      <c r="BK15" s="40"/>
      <c r="BL15" s="40" t="s">
        <v>186</v>
      </c>
      <c r="BM15" s="40"/>
      <c r="BN15" s="40" t="s">
        <v>187</v>
      </c>
      <c r="BO15" s="40" t="s">
        <v>188</v>
      </c>
      <c r="BP15" s="40" t="s">
        <v>186</v>
      </c>
      <c r="BQ15" s="40" t="s">
        <v>186</v>
      </c>
      <c r="BR15" s="40"/>
      <c r="BS15" s="40"/>
      <c r="BT15" s="40" t="s">
        <v>186</v>
      </c>
      <c r="BU15" s="40"/>
      <c r="BV15" s="40" t="s">
        <v>187</v>
      </c>
      <c r="BW15" s="40" t="s">
        <v>188</v>
      </c>
      <c r="BX15" s="40" t="s">
        <v>186</v>
      </c>
      <c r="BY15" s="40" t="s">
        <v>186</v>
      </c>
      <c r="BZ15" s="40"/>
      <c r="CA15" s="40"/>
      <c r="CB15" s="40" t="s">
        <v>186</v>
      </c>
      <c r="CC15" s="40"/>
      <c r="CD15" s="40" t="s">
        <v>189</v>
      </c>
      <c r="CE15" s="40" t="s">
        <v>188</v>
      </c>
      <c r="CF15" s="40" t="s">
        <v>186</v>
      </c>
      <c r="CG15" s="40" t="s">
        <v>186</v>
      </c>
      <c r="CH15" s="40"/>
      <c r="CI15" s="40"/>
      <c r="CJ15" s="40" t="s">
        <v>186</v>
      </c>
      <c r="CK15" s="40"/>
      <c r="CL15" s="40" t="s">
        <v>189</v>
      </c>
      <c r="CM15" s="40" t="s">
        <v>188</v>
      </c>
      <c r="CN15" s="40" t="s">
        <v>186</v>
      </c>
      <c r="CO15" s="40" t="s">
        <v>186</v>
      </c>
      <c r="CP15" s="40"/>
      <c r="CQ15" s="40"/>
      <c r="CR15" s="40" t="s">
        <v>186</v>
      </c>
      <c r="CS15" s="40"/>
      <c r="CT15" s="40" t="s">
        <v>198</v>
      </c>
      <c r="CU15" s="40" t="s">
        <v>188</v>
      </c>
      <c r="CV15" s="40" t="s">
        <v>186</v>
      </c>
      <c r="CW15" s="40" t="s">
        <v>186</v>
      </c>
      <c r="CX15" s="40"/>
      <c r="CY15" s="40"/>
      <c r="CZ15" s="40" t="s">
        <v>186</v>
      </c>
      <c r="DA15" s="40"/>
      <c r="DB15" s="40" t="s">
        <v>198</v>
      </c>
      <c r="DC15" s="40" t="s">
        <v>188</v>
      </c>
      <c r="DD15" s="40"/>
      <c r="DE15" s="40"/>
      <c r="DF15" s="40"/>
      <c r="DG15" s="40" t="s">
        <v>186</v>
      </c>
      <c r="DH15" s="40"/>
      <c r="DI15" s="40"/>
      <c r="DJ15" s="40"/>
      <c r="DK15" s="40"/>
      <c r="DL15" s="40"/>
      <c r="DM15" s="40"/>
      <c r="DN15" s="40"/>
      <c r="DO15" s="40" t="s">
        <v>186</v>
      </c>
      <c r="DP15" s="40"/>
      <c r="DQ15" s="40"/>
      <c r="DR15" s="40"/>
      <c r="DS15" s="40"/>
      <c r="DT15" s="40"/>
      <c r="DU15" s="40"/>
      <c r="DV15" s="40"/>
      <c r="DW15" s="40" t="s">
        <v>186</v>
      </c>
      <c r="DX15" s="40"/>
      <c r="DY15" s="40"/>
      <c r="DZ15" s="40"/>
      <c r="EA15" s="40"/>
      <c r="EB15" s="40" t="s">
        <v>186</v>
      </c>
      <c r="EC15" s="40" t="s">
        <v>186</v>
      </c>
      <c r="ED15" s="40"/>
      <c r="EE15" s="40"/>
      <c r="EF15" s="40" t="s">
        <v>186</v>
      </c>
      <c r="EG15" s="40"/>
      <c r="EH15" s="40" t="s">
        <v>198</v>
      </c>
      <c r="EI15" s="40" t="s">
        <v>188</v>
      </c>
      <c r="EJ15" s="40" t="s">
        <v>186</v>
      </c>
      <c r="EK15" s="40" t="s">
        <v>186</v>
      </c>
      <c r="EL15" s="40"/>
      <c r="EM15" s="40"/>
      <c r="EN15" s="40" t="s">
        <v>186</v>
      </c>
      <c r="EO15" s="40"/>
      <c r="EP15" s="40" t="s">
        <v>198</v>
      </c>
      <c r="EQ15" s="40" t="s">
        <v>188</v>
      </c>
      <c r="ER15" s="40"/>
      <c r="ES15" s="40"/>
      <c r="ET15" s="40"/>
      <c r="EU15" s="40" t="s">
        <v>186</v>
      </c>
      <c r="EV15" s="40"/>
      <c r="EW15" s="40"/>
      <c r="EX15" s="40"/>
      <c r="EY15" s="40"/>
      <c r="EZ15" s="40" t="s">
        <v>186</v>
      </c>
      <c r="FA15" s="40" t="s">
        <v>186</v>
      </c>
      <c r="FB15" s="40"/>
      <c r="FC15" s="40"/>
      <c r="FD15" s="40" t="s">
        <v>186</v>
      </c>
      <c r="FE15" s="40"/>
      <c r="FF15" s="40" t="s">
        <v>198</v>
      </c>
      <c r="FG15" s="40" t="s">
        <v>188</v>
      </c>
      <c r="FH15" s="166" t="s">
        <v>185</v>
      </c>
      <c r="FI15" s="165"/>
    </row>
    <row r="16" spans="1:165" s="15" customFormat="1" ht="13.5" customHeight="1" x14ac:dyDescent="0.15">
      <c r="A16" s="40" t="s">
        <v>171</v>
      </c>
      <c r="B16" s="41" t="s">
        <v>222</v>
      </c>
      <c r="C16" s="40" t="s">
        <v>223</v>
      </c>
      <c r="D16" s="40"/>
      <c r="E16" s="40"/>
      <c r="F16" s="40"/>
      <c r="G16" s="40" t="s">
        <v>186</v>
      </c>
      <c r="H16" s="40"/>
      <c r="I16" s="40"/>
      <c r="J16" s="40"/>
      <c r="K16" s="40"/>
      <c r="L16" s="40" t="s">
        <v>186</v>
      </c>
      <c r="M16" s="40" t="s">
        <v>186</v>
      </c>
      <c r="N16" s="40"/>
      <c r="O16" s="40"/>
      <c r="P16" s="40" t="s">
        <v>186</v>
      </c>
      <c r="Q16" s="40"/>
      <c r="R16" s="40" t="s">
        <v>187</v>
      </c>
      <c r="S16" s="40" t="s">
        <v>188</v>
      </c>
      <c r="T16" s="40" t="s">
        <v>186</v>
      </c>
      <c r="U16" s="40" t="s">
        <v>186</v>
      </c>
      <c r="V16" s="40"/>
      <c r="W16" s="40"/>
      <c r="X16" s="40" t="s">
        <v>186</v>
      </c>
      <c r="Y16" s="40"/>
      <c r="Z16" s="40" t="s">
        <v>198</v>
      </c>
      <c r="AA16" s="40" t="s">
        <v>188</v>
      </c>
      <c r="AB16" s="40" t="s">
        <v>186</v>
      </c>
      <c r="AC16" s="40" t="s">
        <v>186</v>
      </c>
      <c r="AD16" s="40"/>
      <c r="AE16" s="40"/>
      <c r="AF16" s="40" t="s">
        <v>186</v>
      </c>
      <c r="AG16" s="40"/>
      <c r="AH16" s="40" t="s">
        <v>201</v>
      </c>
      <c r="AI16" s="40" t="s">
        <v>188</v>
      </c>
      <c r="AJ16" s="40" t="s">
        <v>186</v>
      </c>
      <c r="AK16" s="40" t="s">
        <v>186</v>
      </c>
      <c r="AL16" s="40"/>
      <c r="AM16" s="40"/>
      <c r="AN16" s="40" t="s">
        <v>186</v>
      </c>
      <c r="AO16" s="40"/>
      <c r="AP16" s="40" t="s">
        <v>201</v>
      </c>
      <c r="AQ16" s="40" t="s">
        <v>188</v>
      </c>
      <c r="AR16" s="40" t="s">
        <v>186</v>
      </c>
      <c r="AS16" s="40" t="s">
        <v>186</v>
      </c>
      <c r="AT16" s="40"/>
      <c r="AU16" s="40"/>
      <c r="AV16" s="40" t="s">
        <v>186</v>
      </c>
      <c r="AW16" s="40"/>
      <c r="AX16" s="40" t="s">
        <v>201</v>
      </c>
      <c r="AY16" s="40" t="s">
        <v>188</v>
      </c>
      <c r="AZ16" s="40" t="s">
        <v>186</v>
      </c>
      <c r="BA16" s="40" t="s">
        <v>186</v>
      </c>
      <c r="BB16" s="40"/>
      <c r="BC16" s="40"/>
      <c r="BD16" s="40" t="s">
        <v>186</v>
      </c>
      <c r="BE16" s="40"/>
      <c r="BF16" s="40" t="s">
        <v>187</v>
      </c>
      <c r="BG16" s="40" t="s">
        <v>188</v>
      </c>
      <c r="BH16" s="40" t="s">
        <v>186</v>
      </c>
      <c r="BI16" s="40" t="s">
        <v>186</v>
      </c>
      <c r="BJ16" s="40"/>
      <c r="BK16" s="40"/>
      <c r="BL16" s="40" t="s">
        <v>186</v>
      </c>
      <c r="BM16" s="40"/>
      <c r="BN16" s="40" t="s">
        <v>187</v>
      </c>
      <c r="BO16" s="40" t="s">
        <v>188</v>
      </c>
      <c r="BP16" s="40" t="s">
        <v>186</v>
      </c>
      <c r="BQ16" s="40" t="s">
        <v>186</v>
      </c>
      <c r="BR16" s="40"/>
      <c r="BS16" s="40"/>
      <c r="BT16" s="40" t="s">
        <v>186</v>
      </c>
      <c r="BU16" s="40"/>
      <c r="BV16" s="40" t="s">
        <v>187</v>
      </c>
      <c r="BW16" s="40" t="s">
        <v>188</v>
      </c>
      <c r="BX16" s="40" t="s">
        <v>186</v>
      </c>
      <c r="BY16" s="40" t="s">
        <v>186</v>
      </c>
      <c r="BZ16" s="40"/>
      <c r="CA16" s="40"/>
      <c r="CB16" s="40" t="s">
        <v>186</v>
      </c>
      <c r="CC16" s="40"/>
      <c r="CD16" s="40" t="s">
        <v>201</v>
      </c>
      <c r="CE16" s="40" t="s">
        <v>188</v>
      </c>
      <c r="CF16" s="40" t="s">
        <v>186</v>
      </c>
      <c r="CG16" s="40" t="s">
        <v>186</v>
      </c>
      <c r="CH16" s="40"/>
      <c r="CI16" s="40"/>
      <c r="CJ16" s="40" t="s">
        <v>186</v>
      </c>
      <c r="CK16" s="40"/>
      <c r="CL16" s="40" t="s">
        <v>201</v>
      </c>
      <c r="CM16" s="40" t="s">
        <v>188</v>
      </c>
      <c r="CN16" s="40"/>
      <c r="CO16" s="40"/>
      <c r="CP16" s="40"/>
      <c r="CQ16" s="40" t="s">
        <v>186</v>
      </c>
      <c r="CR16" s="40"/>
      <c r="CS16" s="40"/>
      <c r="CT16" s="40"/>
      <c r="CU16" s="40"/>
      <c r="CV16" s="40" t="s">
        <v>186</v>
      </c>
      <c r="CW16" s="40" t="s">
        <v>186</v>
      </c>
      <c r="CX16" s="40"/>
      <c r="CY16" s="40"/>
      <c r="CZ16" s="40" t="s">
        <v>186</v>
      </c>
      <c r="DA16" s="40"/>
      <c r="DB16" s="40" t="s">
        <v>201</v>
      </c>
      <c r="DC16" s="40" t="s">
        <v>188</v>
      </c>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t="s">
        <v>186</v>
      </c>
      <c r="EC16" s="40"/>
      <c r="ED16" s="40"/>
      <c r="EE16" s="40"/>
      <c r="EF16" s="40" t="s">
        <v>186</v>
      </c>
      <c r="EG16" s="40"/>
      <c r="EH16" s="40" t="s">
        <v>190</v>
      </c>
      <c r="EI16" s="40" t="s">
        <v>191</v>
      </c>
      <c r="EJ16" s="40"/>
      <c r="EK16" s="40"/>
      <c r="EL16" s="40"/>
      <c r="EM16" s="40" t="s">
        <v>186</v>
      </c>
      <c r="EN16" s="40"/>
      <c r="EO16" s="40"/>
      <c r="EP16" s="40"/>
      <c r="EQ16" s="40"/>
      <c r="ER16" s="40" t="s">
        <v>186</v>
      </c>
      <c r="ES16" s="40"/>
      <c r="ET16" s="40"/>
      <c r="EU16" s="40"/>
      <c r="EV16" s="40" t="s">
        <v>186</v>
      </c>
      <c r="EW16" s="40"/>
      <c r="EX16" s="40" t="s">
        <v>190</v>
      </c>
      <c r="EY16" s="40" t="s">
        <v>191</v>
      </c>
      <c r="EZ16" s="40" t="s">
        <v>186</v>
      </c>
      <c r="FA16" s="40" t="s">
        <v>186</v>
      </c>
      <c r="FB16" s="40"/>
      <c r="FC16" s="40"/>
      <c r="FD16" s="40" t="s">
        <v>186</v>
      </c>
      <c r="FE16" s="40"/>
      <c r="FF16" s="40" t="s">
        <v>209</v>
      </c>
      <c r="FG16" s="40" t="s">
        <v>188</v>
      </c>
      <c r="FH16" s="166" t="s">
        <v>185</v>
      </c>
      <c r="FI16" s="165"/>
    </row>
    <row r="17" spans="1:165" s="15" customFormat="1" ht="13.5" customHeight="1" x14ac:dyDescent="0.15">
      <c r="A17" s="40" t="s">
        <v>171</v>
      </c>
      <c r="B17" s="41" t="s">
        <v>224</v>
      </c>
      <c r="C17" s="40" t="s">
        <v>225</v>
      </c>
      <c r="D17" s="40"/>
      <c r="E17" s="40"/>
      <c r="F17" s="40"/>
      <c r="G17" s="40" t="s">
        <v>186</v>
      </c>
      <c r="H17" s="40"/>
      <c r="I17" s="40"/>
      <c r="J17" s="40"/>
      <c r="K17" s="40"/>
      <c r="L17" s="40" t="s">
        <v>186</v>
      </c>
      <c r="M17" s="40"/>
      <c r="N17" s="40"/>
      <c r="O17" s="40"/>
      <c r="P17" s="40" t="s">
        <v>186</v>
      </c>
      <c r="Q17" s="40"/>
      <c r="R17" s="40" t="s">
        <v>187</v>
      </c>
      <c r="S17" s="40" t="s">
        <v>188</v>
      </c>
      <c r="T17" s="40" t="s">
        <v>186</v>
      </c>
      <c r="U17" s="40"/>
      <c r="V17" s="40"/>
      <c r="W17" s="40"/>
      <c r="X17" s="40" t="s">
        <v>186</v>
      </c>
      <c r="Y17" s="40"/>
      <c r="Z17" s="40" t="s">
        <v>198</v>
      </c>
      <c r="AA17" s="40" t="s">
        <v>188</v>
      </c>
      <c r="AB17" s="40"/>
      <c r="AC17" s="40" t="s">
        <v>186</v>
      </c>
      <c r="AD17" s="40"/>
      <c r="AE17" s="40"/>
      <c r="AF17" s="40" t="s">
        <v>186</v>
      </c>
      <c r="AG17" s="40"/>
      <c r="AH17" s="40" t="s">
        <v>198</v>
      </c>
      <c r="AI17" s="40" t="s">
        <v>188</v>
      </c>
      <c r="AJ17" s="40"/>
      <c r="AK17" s="40"/>
      <c r="AL17" s="40"/>
      <c r="AM17" s="40" t="s">
        <v>186</v>
      </c>
      <c r="AN17" s="40"/>
      <c r="AO17" s="40"/>
      <c r="AP17" s="40"/>
      <c r="AQ17" s="40"/>
      <c r="AR17" s="40"/>
      <c r="AS17" s="40"/>
      <c r="AT17" s="40"/>
      <c r="AU17" s="40" t="s">
        <v>186</v>
      </c>
      <c r="AV17" s="40"/>
      <c r="AW17" s="40"/>
      <c r="AX17" s="40"/>
      <c r="AY17" s="40"/>
      <c r="AZ17" s="40"/>
      <c r="BA17" s="40" t="s">
        <v>186</v>
      </c>
      <c r="BB17" s="40"/>
      <c r="BC17" s="40"/>
      <c r="BD17" s="40" t="s">
        <v>186</v>
      </c>
      <c r="BE17" s="40"/>
      <c r="BF17" s="40" t="s">
        <v>198</v>
      </c>
      <c r="BG17" s="40" t="s">
        <v>188</v>
      </c>
      <c r="BH17" s="40" t="s">
        <v>186</v>
      </c>
      <c r="BI17" s="40"/>
      <c r="BJ17" s="40"/>
      <c r="BK17" s="40"/>
      <c r="BL17" s="40" t="s">
        <v>186</v>
      </c>
      <c r="BM17" s="40"/>
      <c r="BN17" s="40" t="s">
        <v>198</v>
      </c>
      <c r="BO17" s="40" t="s">
        <v>188</v>
      </c>
      <c r="BP17" s="40"/>
      <c r="BQ17" s="40" t="s">
        <v>186</v>
      </c>
      <c r="BR17" s="40"/>
      <c r="BS17" s="40"/>
      <c r="BT17" s="40" t="s">
        <v>186</v>
      </c>
      <c r="BU17" s="40"/>
      <c r="BV17" s="40" t="s">
        <v>198</v>
      </c>
      <c r="BW17" s="40" t="s">
        <v>188</v>
      </c>
      <c r="BX17" s="40"/>
      <c r="BY17" s="40"/>
      <c r="BZ17" s="40"/>
      <c r="CA17" s="40" t="s">
        <v>186</v>
      </c>
      <c r="CB17" s="40"/>
      <c r="CC17" s="40"/>
      <c r="CD17" s="40"/>
      <c r="CE17" s="40"/>
      <c r="CF17" s="40"/>
      <c r="CG17" s="40"/>
      <c r="CH17" s="40"/>
      <c r="CI17" s="40" t="s">
        <v>186</v>
      </c>
      <c r="CJ17" s="40"/>
      <c r="CK17" s="40"/>
      <c r="CL17" s="40"/>
      <c r="CM17" s="40"/>
      <c r="CN17" s="40"/>
      <c r="CO17" s="40"/>
      <c r="CP17" s="40"/>
      <c r="CQ17" s="40" t="s">
        <v>186</v>
      </c>
      <c r="CR17" s="40"/>
      <c r="CS17" s="40"/>
      <c r="CT17" s="40"/>
      <c r="CU17" s="40"/>
      <c r="CV17" s="40"/>
      <c r="CW17" s="40"/>
      <c r="CX17" s="40"/>
      <c r="CY17" s="40" t="s">
        <v>186</v>
      </c>
      <c r="CZ17" s="40"/>
      <c r="DA17" s="40"/>
      <c r="DB17" s="40"/>
      <c r="DC17" s="40"/>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t="s">
        <v>186</v>
      </c>
      <c r="EK17" s="40"/>
      <c r="EL17" s="40"/>
      <c r="EM17" s="40"/>
      <c r="EN17" s="40" t="s">
        <v>186</v>
      </c>
      <c r="EO17" s="40"/>
      <c r="EP17" s="40" t="s">
        <v>198</v>
      </c>
      <c r="EQ17" s="40" t="s">
        <v>188</v>
      </c>
      <c r="ER17" s="40"/>
      <c r="ES17" s="40"/>
      <c r="ET17" s="40"/>
      <c r="EU17" s="40" t="s">
        <v>186</v>
      </c>
      <c r="EV17" s="40"/>
      <c r="EW17" s="40"/>
      <c r="EX17" s="40"/>
      <c r="EY17" s="40"/>
      <c r="EZ17" s="40" t="s">
        <v>186</v>
      </c>
      <c r="FA17" s="40"/>
      <c r="FB17" s="40"/>
      <c r="FC17" s="40"/>
      <c r="FD17" s="40" t="s">
        <v>186</v>
      </c>
      <c r="FE17" s="40"/>
      <c r="FF17" s="40" t="s">
        <v>198</v>
      </c>
      <c r="FG17" s="40" t="s">
        <v>192</v>
      </c>
      <c r="FH17" s="166" t="s">
        <v>185</v>
      </c>
      <c r="FI17" s="165"/>
    </row>
    <row r="18" spans="1:165" s="15" customFormat="1" ht="13.5" customHeight="1" x14ac:dyDescent="0.15">
      <c r="A18" s="40" t="s">
        <v>171</v>
      </c>
      <c r="B18" s="41" t="s">
        <v>226</v>
      </c>
      <c r="C18" s="40" t="s">
        <v>227</v>
      </c>
      <c r="D18" s="40"/>
      <c r="E18" s="40"/>
      <c r="F18" s="40"/>
      <c r="G18" s="40" t="s">
        <v>186</v>
      </c>
      <c r="H18" s="40"/>
      <c r="I18" s="40"/>
      <c r="J18" s="40"/>
      <c r="K18" s="40"/>
      <c r="L18" s="40"/>
      <c r="M18" s="40" t="s">
        <v>186</v>
      </c>
      <c r="N18" s="40"/>
      <c r="O18" s="40"/>
      <c r="P18" s="40" t="s">
        <v>186</v>
      </c>
      <c r="Q18" s="40"/>
      <c r="R18" s="40" t="s">
        <v>187</v>
      </c>
      <c r="S18" s="40" t="s">
        <v>188</v>
      </c>
      <c r="T18" s="40"/>
      <c r="U18" s="40" t="s">
        <v>186</v>
      </c>
      <c r="V18" s="40"/>
      <c r="W18" s="40"/>
      <c r="X18" s="40" t="s">
        <v>186</v>
      </c>
      <c r="Y18" s="40"/>
      <c r="Z18" s="40" t="s">
        <v>198</v>
      </c>
      <c r="AA18" s="40" t="s">
        <v>188</v>
      </c>
      <c r="AB18" s="40"/>
      <c r="AC18" s="40" t="s">
        <v>186</v>
      </c>
      <c r="AD18" s="40"/>
      <c r="AE18" s="40"/>
      <c r="AF18" s="40"/>
      <c r="AG18" s="40" t="s">
        <v>186</v>
      </c>
      <c r="AH18" s="40" t="s">
        <v>190</v>
      </c>
      <c r="AI18" s="40" t="s">
        <v>188</v>
      </c>
      <c r="AJ18" s="40"/>
      <c r="AK18" s="40" t="s">
        <v>186</v>
      </c>
      <c r="AL18" s="40"/>
      <c r="AM18" s="40"/>
      <c r="AN18" s="40"/>
      <c r="AO18" s="40" t="s">
        <v>186</v>
      </c>
      <c r="AP18" s="40" t="s">
        <v>190</v>
      </c>
      <c r="AQ18" s="40" t="s">
        <v>188</v>
      </c>
      <c r="AR18" s="40"/>
      <c r="AS18" s="40"/>
      <c r="AT18" s="40"/>
      <c r="AU18" s="40" t="s">
        <v>186</v>
      </c>
      <c r="AV18" s="40"/>
      <c r="AW18" s="40"/>
      <c r="AX18" s="40"/>
      <c r="AY18" s="40"/>
      <c r="AZ18" s="40"/>
      <c r="BA18" s="40" t="s">
        <v>186</v>
      </c>
      <c r="BB18" s="40"/>
      <c r="BC18" s="40"/>
      <c r="BD18" s="40" t="s">
        <v>186</v>
      </c>
      <c r="BE18" s="40"/>
      <c r="BF18" s="40" t="s">
        <v>198</v>
      </c>
      <c r="BG18" s="40" t="s">
        <v>188</v>
      </c>
      <c r="BH18" s="40"/>
      <c r="BI18" s="40" t="s">
        <v>186</v>
      </c>
      <c r="BJ18" s="40"/>
      <c r="BK18" s="40"/>
      <c r="BL18" s="40" t="s">
        <v>186</v>
      </c>
      <c r="BM18" s="40"/>
      <c r="BN18" s="40" t="s">
        <v>198</v>
      </c>
      <c r="BO18" s="40" t="s">
        <v>188</v>
      </c>
      <c r="BP18" s="40"/>
      <c r="BQ18" s="40" t="s">
        <v>186</v>
      </c>
      <c r="BR18" s="40"/>
      <c r="BS18" s="40"/>
      <c r="BT18" s="40"/>
      <c r="BU18" s="40" t="s">
        <v>186</v>
      </c>
      <c r="BV18" s="40" t="s">
        <v>190</v>
      </c>
      <c r="BW18" s="40" t="s">
        <v>188</v>
      </c>
      <c r="BX18" s="40"/>
      <c r="BY18" s="40"/>
      <c r="BZ18" s="40"/>
      <c r="CA18" s="40" t="s">
        <v>186</v>
      </c>
      <c r="CB18" s="40"/>
      <c r="CC18" s="40"/>
      <c r="CD18" s="40"/>
      <c r="CE18" s="40"/>
      <c r="CF18" s="40"/>
      <c r="CG18" s="40"/>
      <c r="CH18" s="40"/>
      <c r="CI18" s="40" t="s">
        <v>186</v>
      </c>
      <c r="CJ18" s="40"/>
      <c r="CK18" s="40"/>
      <c r="CL18" s="40"/>
      <c r="CM18" s="40"/>
      <c r="CN18" s="40"/>
      <c r="CO18" s="40"/>
      <c r="CP18" s="40"/>
      <c r="CQ18" s="40" t="s">
        <v>186</v>
      </c>
      <c r="CR18" s="40"/>
      <c r="CS18" s="40"/>
      <c r="CT18" s="40"/>
      <c r="CU18" s="40"/>
      <c r="CV18" s="40"/>
      <c r="CW18" s="40" t="s">
        <v>186</v>
      </c>
      <c r="CX18" s="40"/>
      <c r="CY18" s="40"/>
      <c r="CZ18" s="40"/>
      <c r="DA18" s="40" t="s">
        <v>186</v>
      </c>
      <c r="DB18" s="40" t="s">
        <v>198</v>
      </c>
      <c r="DC18" s="40" t="s">
        <v>188</v>
      </c>
      <c r="DD18" s="40"/>
      <c r="DE18" s="40"/>
      <c r="DF18" s="40"/>
      <c r="DG18" s="40" t="s">
        <v>186</v>
      </c>
      <c r="DH18" s="40"/>
      <c r="DI18" s="40"/>
      <c r="DJ18" s="40"/>
      <c r="DK18" s="40"/>
      <c r="DL18" s="40"/>
      <c r="DM18" s="40"/>
      <c r="DN18" s="40"/>
      <c r="DO18" s="40" t="s">
        <v>186</v>
      </c>
      <c r="DP18" s="40"/>
      <c r="DQ18" s="40"/>
      <c r="DR18" s="40"/>
      <c r="DS18" s="40"/>
      <c r="DT18" s="40"/>
      <c r="DU18" s="40"/>
      <c r="DV18" s="40"/>
      <c r="DW18" s="40" t="s">
        <v>186</v>
      </c>
      <c r="DX18" s="40"/>
      <c r="DY18" s="40"/>
      <c r="DZ18" s="40"/>
      <c r="EA18" s="40"/>
      <c r="EB18" s="40"/>
      <c r="EC18" s="40" t="s">
        <v>186</v>
      </c>
      <c r="ED18" s="40"/>
      <c r="EE18" s="40"/>
      <c r="EF18" s="40" t="s">
        <v>186</v>
      </c>
      <c r="EG18" s="40"/>
      <c r="EH18" s="40" t="s">
        <v>198</v>
      </c>
      <c r="EI18" s="40" t="s">
        <v>188</v>
      </c>
      <c r="EJ18" s="40"/>
      <c r="EK18" s="40" t="s">
        <v>186</v>
      </c>
      <c r="EL18" s="40"/>
      <c r="EM18" s="40"/>
      <c r="EN18" s="40"/>
      <c r="EO18" s="40" t="s">
        <v>186</v>
      </c>
      <c r="EP18" s="40" t="s">
        <v>190</v>
      </c>
      <c r="EQ18" s="40" t="s">
        <v>202</v>
      </c>
      <c r="ER18" s="40"/>
      <c r="ES18" s="40"/>
      <c r="ET18" s="40"/>
      <c r="EU18" s="40" t="s">
        <v>186</v>
      </c>
      <c r="EV18" s="40"/>
      <c r="EW18" s="40"/>
      <c r="EX18" s="40"/>
      <c r="EY18" s="40"/>
      <c r="EZ18" s="40"/>
      <c r="FA18" s="40" t="s">
        <v>186</v>
      </c>
      <c r="FB18" s="40"/>
      <c r="FC18" s="40"/>
      <c r="FD18" s="40"/>
      <c r="FE18" s="40" t="s">
        <v>186</v>
      </c>
      <c r="FF18" s="40" t="s">
        <v>198</v>
      </c>
      <c r="FG18" s="40" t="s">
        <v>202</v>
      </c>
      <c r="FH18" s="166" t="s">
        <v>185</v>
      </c>
      <c r="FI18" s="165"/>
    </row>
    <row r="19" spans="1:165" s="15" customFormat="1" ht="13.5" customHeight="1" x14ac:dyDescent="0.15">
      <c r="A19" s="40" t="s">
        <v>171</v>
      </c>
      <c r="B19" s="41" t="s">
        <v>228</v>
      </c>
      <c r="C19" s="40" t="s">
        <v>229</v>
      </c>
      <c r="D19" s="40"/>
      <c r="E19" s="40"/>
      <c r="F19" s="40"/>
      <c r="G19" s="40" t="s">
        <v>186</v>
      </c>
      <c r="H19" s="40"/>
      <c r="I19" s="40"/>
      <c r="J19" s="40"/>
      <c r="K19" s="40"/>
      <c r="L19" s="40"/>
      <c r="M19" s="40" t="s">
        <v>186</v>
      </c>
      <c r="N19" s="40" t="s">
        <v>186</v>
      </c>
      <c r="O19" s="40"/>
      <c r="P19" s="40" t="s">
        <v>186</v>
      </c>
      <c r="Q19" s="40"/>
      <c r="R19" s="40" t="s">
        <v>187</v>
      </c>
      <c r="S19" s="40" t="s">
        <v>188</v>
      </c>
      <c r="T19" s="40" t="s">
        <v>186</v>
      </c>
      <c r="U19" s="40" t="s">
        <v>186</v>
      </c>
      <c r="V19" s="40" t="s">
        <v>186</v>
      </c>
      <c r="W19" s="40"/>
      <c r="X19" s="40" t="s">
        <v>186</v>
      </c>
      <c r="Y19" s="40"/>
      <c r="Z19" s="40" t="s">
        <v>198</v>
      </c>
      <c r="AA19" s="40" t="s">
        <v>188</v>
      </c>
      <c r="AB19" s="40" t="s">
        <v>186</v>
      </c>
      <c r="AC19" s="40" t="s">
        <v>186</v>
      </c>
      <c r="AD19" s="40"/>
      <c r="AE19" s="40"/>
      <c r="AF19" s="40" t="s">
        <v>186</v>
      </c>
      <c r="AG19" s="40"/>
      <c r="AH19" s="40" t="s">
        <v>187</v>
      </c>
      <c r="AI19" s="40" t="s">
        <v>188</v>
      </c>
      <c r="AJ19" s="40" t="s">
        <v>186</v>
      </c>
      <c r="AK19" s="40" t="s">
        <v>186</v>
      </c>
      <c r="AL19" s="40"/>
      <c r="AM19" s="40"/>
      <c r="AN19" s="40" t="s">
        <v>186</v>
      </c>
      <c r="AO19" s="40"/>
      <c r="AP19" s="40" t="s">
        <v>187</v>
      </c>
      <c r="AQ19" s="40" t="s">
        <v>188</v>
      </c>
      <c r="AR19" s="40" t="s">
        <v>186</v>
      </c>
      <c r="AS19" s="40" t="s">
        <v>186</v>
      </c>
      <c r="AT19" s="40"/>
      <c r="AU19" s="40"/>
      <c r="AV19" s="40" t="s">
        <v>186</v>
      </c>
      <c r="AW19" s="40"/>
      <c r="AX19" s="40" t="s">
        <v>187</v>
      </c>
      <c r="AY19" s="40" t="s">
        <v>188</v>
      </c>
      <c r="AZ19" s="40" t="s">
        <v>186</v>
      </c>
      <c r="BA19" s="40" t="s">
        <v>186</v>
      </c>
      <c r="BB19" s="40"/>
      <c r="BC19" s="40"/>
      <c r="BD19" s="40" t="s">
        <v>186</v>
      </c>
      <c r="BE19" s="40"/>
      <c r="BF19" s="40" t="s">
        <v>187</v>
      </c>
      <c r="BG19" s="40" t="s">
        <v>188</v>
      </c>
      <c r="BH19" s="40" t="s">
        <v>186</v>
      </c>
      <c r="BI19" s="40" t="s">
        <v>186</v>
      </c>
      <c r="BJ19" s="40"/>
      <c r="BK19" s="40"/>
      <c r="BL19" s="40" t="s">
        <v>186</v>
      </c>
      <c r="BM19" s="40"/>
      <c r="BN19" s="40" t="s">
        <v>187</v>
      </c>
      <c r="BO19" s="40" t="s">
        <v>188</v>
      </c>
      <c r="BP19" s="40" t="s">
        <v>186</v>
      </c>
      <c r="BQ19" s="40" t="s">
        <v>186</v>
      </c>
      <c r="BR19" s="40"/>
      <c r="BS19" s="40"/>
      <c r="BT19" s="40" t="s">
        <v>186</v>
      </c>
      <c r="BU19" s="40"/>
      <c r="BV19" s="40" t="s">
        <v>187</v>
      </c>
      <c r="BW19" s="40" t="s">
        <v>188</v>
      </c>
      <c r="BX19" s="40" t="s">
        <v>186</v>
      </c>
      <c r="BY19" s="40" t="s">
        <v>186</v>
      </c>
      <c r="BZ19" s="40"/>
      <c r="CA19" s="40"/>
      <c r="CB19" s="40" t="s">
        <v>186</v>
      </c>
      <c r="CC19" s="40"/>
      <c r="CD19" s="40" t="s">
        <v>189</v>
      </c>
      <c r="CE19" s="40" t="s">
        <v>188</v>
      </c>
      <c r="CF19" s="40" t="s">
        <v>186</v>
      </c>
      <c r="CG19" s="40" t="s">
        <v>186</v>
      </c>
      <c r="CH19" s="40"/>
      <c r="CI19" s="40"/>
      <c r="CJ19" s="40" t="s">
        <v>186</v>
      </c>
      <c r="CK19" s="40"/>
      <c r="CL19" s="40" t="s">
        <v>189</v>
      </c>
      <c r="CM19" s="40" t="s">
        <v>188</v>
      </c>
      <c r="CN19" s="40" t="s">
        <v>186</v>
      </c>
      <c r="CO19" s="40" t="s">
        <v>186</v>
      </c>
      <c r="CP19" s="40"/>
      <c r="CQ19" s="40"/>
      <c r="CR19" s="40" t="s">
        <v>186</v>
      </c>
      <c r="CS19" s="40"/>
      <c r="CT19" s="40" t="s">
        <v>198</v>
      </c>
      <c r="CU19" s="40" t="s">
        <v>188</v>
      </c>
      <c r="CV19" s="40"/>
      <c r="CW19" s="40"/>
      <c r="CX19" s="40"/>
      <c r="CY19" s="40" t="s">
        <v>186</v>
      </c>
      <c r="CZ19" s="40"/>
      <c r="DA19" s="40"/>
      <c r="DB19" s="40"/>
      <c r="DC19" s="40"/>
      <c r="DD19" s="40"/>
      <c r="DE19" s="40"/>
      <c r="DF19" s="40"/>
      <c r="DG19" s="40" t="s">
        <v>186</v>
      </c>
      <c r="DH19" s="40"/>
      <c r="DI19" s="40"/>
      <c r="DJ19" s="40"/>
      <c r="DK19" s="40"/>
      <c r="DL19" s="40"/>
      <c r="DM19" s="40"/>
      <c r="DN19" s="40"/>
      <c r="DO19" s="40" t="s">
        <v>186</v>
      </c>
      <c r="DP19" s="40"/>
      <c r="DQ19" s="40"/>
      <c r="DR19" s="40"/>
      <c r="DS19" s="40"/>
      <c r="DT19" s="40"/>
      <c r="DU19" s="40"/>
      <c r="DV19" s="40"/>
      <c r="DW19" s="40" t="s">
        <v>186</v>
      </c>
      <c r="DX19" s="40"/>
      <c r="DY19" s="40"/>
      <c r="DZ19" s="40"/>
      <c r="EA19" s="40"/>
      <c r="EB19" s="40" t="s">
        <v>186</v>
      </c>
      <c r="EC19" s="40"/>
      <c r="ED19" s="40"/>
      <c r="EE19" s="40"/>
      <c r="EF19" s="40" t="s">
        <v>186</v>
      </c>
      <c r="EG19" s="40"/>
      <c r="EH19" s="40" t="s">
        <v>190</v>
      </c>
      <c r="EI19" s="40" t="s">
        <v>191</v>
      </c>
      <c r="EJ19" s="40" t="s">
        <v>186</v>
      </c>
      <c r="EK19" s="40" t="s">
        <v>186</v>
      </c>
      <c r="EL19" s="40"/>
      <c r="EM19" s="40"/>
      <c r="EN19" s="40" t="s">
        <v>186</v>
      </c>
      <c r="EO19" s="40"/>
      <c r="EP19" s="40" t="s">
        <v>187</v>
      </c>
      <c r="EQ19" s="40" t="s">
        <v>188</v>
      </c>
      <c r="ER19" s="40"/>
      <c r="ES19" s="40" t="s">
        <v>186</v>
      </c>
      <c r="ET19" s="40" t="s">
        <v>186</v>
      </c>
      <c r="EU19" s="40"/>
      <c r="EV19" s="40" t="s">
        <v>186</v>
      </c>
      <c r="EW19" s="40"/>
      <c r="EX19" s="40" t="s">
        <v>198</v>
      </c>
      <c r="EY19" s="40" t="s">
        <v>188</v>
      </c>
      <c r="EZ19" s="40" t="s">
        <v>186</v>
      </c>
      <c r="FA19" s="40"/>
      <c r="FB19" s="40"/>
      <c r="FC19" s="40"/>
      <c r="FD19" s="40" t="s">
        <v>186</v>
      </c>
      <c r="FE19" s="40"/>
      <c r="FF19" s="40" t="s">
        <v>190</v>
      </c>
      <c r="FG19" s="40" t="s">
        <v>192</v>
      </c>
      <c r="FH19" s="166" t="s">
        <v>185</v>
      </c>
      <c r="FI19" s="165"/>
    </row>
    <row r="20" spans="1:165" s="15" customFormat="1" ht="13.5" customHeight="1" x14ac:dyDescent="0.15">
      <c r="A20" s="40" t="s">
        <v>171</v>
      </c>
      <c r="B20" s="41" t="s">
        <v>231</v>
      </c>
      <c r="C20" s="40" t="s">
        <v>232</v>
      </c>
      <c r="D20" s="40"/>
      <c r="E20" s="40"/>
      <c r="F20" s="40"/>
      <c r="G20" s="40" t="s">
        <v>186</v>
      </c>
      <c r="H20" s="40"/>
      <c r="I20" s="40"/>
      <c r="J20" s="40"/>
      <c r="K20" s="40"/>
      <c r="L20" s="40" t="s">
        <v>186</v>
      </c>
      <c r="M20" s="40" t="s">
        <v>186</v>
      </c>
      <c r="N20" s="40"/>
      <c r="O20" s="40"/>
      <c r="P20" s="40" t="s">
        <v>186</v>
      </c>
      <c r="Q20" s="40"/>
      <c r="R20" s="40" t="s">
        <v>187</v>
      </c>
      <c r="S20" s="40" t="s">
        <v>188</v>
      </c>
      <c r="T20" s="40" t="s">
        <v>186</v>
      </c>
      <c r="U20" s="40"/>
      <c r="V20" s="40"/>
      <c r="W20" s="40"/>
      <c r="X20" s="40" t="s">
        <v>186</v>
      </c>
      <c r="Y20" s="40"/>
      <c r="Z20" s="40" t="s">
        <v>198</v>
      </c>
      <c r="AA20" s="40" t="s">
        <v>188</v>
      </c>
      <c r="AB20" s="40" t="s">
        <v>186</v>
      </c>
      <c r="AC20" s="40"/>
      <c r="AD20" s="40"/>
      <c r="AE20" s="40"/>
      <c r="AF20" s="40" t="s">
        <v>186</v>
      </c>
      <c r="AG20" s="40"/>
      <c r="AH20" s="40" t="s">
        <v>198</v>
      </c>
      <c r="AI20" s="40" t="s">
        <v>188</v>
      </c>
      <c r="AJ20" s="40" t="s">
        <v>186</v>
      </c>
      <c r="AK20" s="40"/>
      <c r="AL20" s="40"/>
      <c r="AM20" s="40"/>
      <c r="AN20" s="40" t="s">
        <v>186</v>
      </c>
      <c r="AO20" s="40"/>
      <c r="AP20" s="40" t="s">
        <v>198</v>
      </c>
      <c r="AQ20" s="40" t="s">
        <v>188</v>
      </c>
      <c r="AR20" s="40" t="s">
        <v>186</v>
      </c>
      <c r="AS20" s="40"/>
      <c r="AT20" s="40"/>
      <c r="AU20" s="40"/>
      <c r="AV20" s="40" t="s">
        <v>186</v>
      </c>
      <c r="AW20" s="40"/>
      <c r="AX20" s="40" t="s">
        <v>198</v>
      </c>
      <c r="AY20" s="40" t="s">
        <v>188</v>
      </c>
      <c r="AZ20" s="40" t="s">
        <v>186</v>
      </c>
      <c r="BA20" s="40"/>
      <c r="BB20" s="40"/>
      <c r="BC20" s="40"/>
      <c r="BD20" s="40" t="s">
        <v>186</v>
      </c>
      <c r="BE20" s="40"/>
      <c r="BF20" s="40" t="s">
        <v>198</v>
      </c>
      <c r="BG20" s="40" t="s">
        <v>188</v>
      </c>
      <c r="BH20" s="40" t="s">
        <v>186</v>
      </c>
      <c r="BI20" s="40"/>
      <c r="BJ20" s="40"/>
      <c r="BK20" s="40"/>
      <c r="BL20" s="40" t="s">
        <v>186</v>
      </c>
      <c r="BM20" s="40"/>
      <c r="BN20" s="40" t="s">
        <v>198</v>
      </c>
      <c r="BO20" s="40" t="s">
        <v>188</v>
      </c>
      <c r="BP20" s="40" t="s">
        <v>186</v>
      </c>
      <c r="BQ20" s="40"/>
      <c r="BR20" s="40"/>
      <c r="BS20" s="40"/>
      <c r="BT20" s="40" t="s">
        <v>186</v>
      </c>
      <c r="BU20" s="40"/>
      <c r="BV20" s="40" t="s">
        <v>198</v>
      </c>
      <c r="BW20" s="40" t="s">
        <v>188</v>
      </c>
      <c r="BX20" s="40" t="s">
        <v>186</v>
      </c>
      <c r="BY20" s="40" t="s">
        <v>186</v>
      </c>
      <c r="BZ20" s="40"/>
      <c r="CA20" s="40"/>
      <c r="CB20" s="40" t="s">
        <v>186</v>
      </c>
      <c r="CC20" s="40"/>
      <c r="CD20" s="40" t="s">
        <v>198</v>
      </c>
      <c r="CE20" s="40" t="s">
        <v>188</v>
      </c>
      <c r="CF20" s="40" t="s">
        <v>186</v>
      </c>
      <c r="CG20" s="40" t="s">
        <v>186</v>
      </c>
      <c r="CH20" s="40"/>
      <c r="CI20" s="40"/>
      <c r="CJ20" s="40" t="s">
        <v>186</v>
      </c>
      <c r="CK20" s="40"/>
      <c r="CL20" s="40" t="s">
        <v>198</v>
      </c>
      <c r="CM20" s="40" t="s">
        <v>188</v>
      </c>
      <c r="CN20" s="40"/>
      <c r="CO20" s="40"/>
      <c r="CP20" s="40"/>
      <c r="CQ20" s="40" t="s">
        <v>186</v>
      </c>
      <c r="CR20" s="40"/>
      <c r="CS20" s="40"/>
      <c r="CT20" s="40"/>
      <c r="CU20" s="40"/>
      <c r="CV20" s="40" t="s">
        <v>186</v>
      </c>
      <c r="CW20" s="40"/>
      <c r="CX20" s="40"/>
      <c r="CY20" s="40"/>
      <c r="CZ20" s="40" t="s">
        <v>186</v>
      </c>
      <c r="DA20" s="40"/>
      <c r="DB20" s="40" t="s">
        <v>198</v>
      </c>
      <c r="DC20" s="40" t="s">
        <v>188</v>
      </c>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t="s">
        <v>186</v>
      </c>
      <c r="EC20" s="40"/>
      <c r="ED20" s="40"/>
      <c r="EE20" s="40"/>
      <c r="EF20" s="40" t="s">
        <v>186</v>
      </c>
      <c r="EG20" s="40"/>
      <c r="EH20" s="40" t="s">
        <v>198</v>
      </c>
      <c r="EI20" s="40" t="s">
        <v>188</v>
      </c>
      <c r="EJ20" s="40" t="s">
        <v>186</v>
      </c>
      <c r="EK20" s="40" t="s">
        <v>186</v>
      </c>
      <c r="EL20" s="40"/>
      <c r="EM20" s="40"/>
      <c r="EN20" s="40" t="s">
        <v>186</v>
      </c>
      <c r="EO20" s="40"/>
      <c r="EP20" s="40" t="s">
        <v>198</v>
      </c>
      <c r="EQ20" s="40" t="s">
        <v>188</v>
      </c>
      <c r="ER20" s="40"/>
      <c r="ES20" s="40"/>
      <c r="ET20" s="40"/>
      <c r="EU20" s="40" t="s">
        <v>186</v>
      </c>
      <c r="EV20" s="40"/>
      <c r="EW20" s="40"/>
      <c r="EX20" s="40"/>
      <c r="EY20" s="40"/>
      <c r="EZ20" s="40" t="s">
        <v>186</v>
      </c>
      <c r="FA20" s="40"/>
      <c r="FB20" s="40"/>
      <c r="FC20" s="40"/>
      <c r="FD20" s="40" t="s">
        <v>186</v>
      </c>
      <c r="FE20" s="40"/>
      <c r="FF20" s="40" t="s">
        <v>190</v>
      </c>
      <c r="FG20" s="40" t="s">
        <v>192</v>
      </c>
      <c r="FH20" s="166" t="s">
        <v>185</v>
      </c>
      <c r="FI20" s="165"/>
    </row>
    <row r="21" spans="1:165" s="15" customFormat="1" ht="13.5" customHeight="1" x14ac:dyDescent="0.15">
      <c r="A21" s="40" t="s">
        <v>171</v>
      </c>
      <c r="B21" s="41" t="s">
        <v>233</v>
      </c>
      <c r="C21" s="40" t="s">
        <v>234</v>
      </c>
      <c r="D21" s="40"/>
      <c r="E21" s="40"/>
      <c r="F21" s="40"/>
      <c r="G21" s="40" t="s">
        <v>186</v>
      </c>
      <c r="H21" s="40"/>
      <c r="I21" s="40"/>
      <c r="J21" s="40"/>
      <c r="K21" s="40"/>
      <c r="L21" s="40"/>
      <c r="M21" s="40" t="s">
        <v>186</v>
      </c>
      <c r="N21" s="40"/>
      <c r="O21" s="40"/>
      <c r="P21" s="40" t="s">
        <v>186</v>
      </c>
      <c r="Q21" s="40"/>
      <c r="R21" s="40" t="s">
        <v>187</v>
      </c>
      <c r="S21" s="40" t="s">
        <v>188</v>
      </c>
      <c r="T21" s="40"/>
      <c r="U21" s="40" t="s">
        <v>186</v>
      </c>
      <c r="V21" s="40"/>
      <c r="W21" s="40"/>
      <c r="X21" s="40" t="s">
        <v>186</v>
      </c>
      <c r="Y21" s="40"/>
      <c r="Z21" s="40" t="s">
        <v>198</v>
      </c>
      <c r="AA21" s="40" t="s">
        <v>188</v>
      </c>
      <c r="AB21" s="40"/>
      <c r="AC21" s="40"/>
      <c r="AD21" s="40"/>
      <c r="AE21" s="40" t="s">
        <v>186</v>
      </c>
      <c r="AF21" s="40"/>
      <c r="AG21" s="40"/>
      <c r="AH21" s="40"/>
      <c r="AI21" s="40"/>
      <c r="AJ21" s="40"/>
      <c r="AK21" s="40"/>
      <c r="AL21" s="40"/>
      <c r="AM21" s="40" t="s">
        <v>186</v>
      </c>
      <c r="AN21" s="40"/>
      <c r="AO21" s="40"/>
      <c r="AP21" s="40"/>
      <c r="AQ21" s="40"/>
      <c r="AR21" s="40"/>
      <c r="AS21" s="40"/>
      <c r="AT21" s="40"/>
      <c r="AU21" s="40" t="s">
        <v>186</v>
      </c>
      <c r="AV21" s="40"/>
      <c r="AW21" s="40"/>
      <c r="AX21" s="40"/>
      <c r="AY21" s="40"/>
      <c r="AZ21" s="40"/>
      <c r="BA21" s="40" t="s">
        <v>186</v>
      </c>
      <c r="BB21" s="40"/>
      <c r="BC21" s="40"/>
      <c r="BD21" s="40" t="s">
        <v>186</v>
      </c>
      <c r="BE21" s="40"/>
      <c r="BF21" s="40" t="s">
        <v>198</v>
      </c>
      <c r="BG21" s="40" t="s">
        <v>188</v>
      </c>
      <c r="BH21" s="40"/>
      <c r="BI21" s="40" t="s">
        <v>186</v>
      </c>
      <c r="BJ21" s="40"/>
      <c r="BK21" s="40"/>
      <c r="BL21" s="40" t="s">
        <v>186</v>
      </c>
      <c r="BM21" s="40"/>
      <c r="BN21" s="40" t="s">
        <v>198</v>
      </c>
      <c r="BO21" s="40" t="s">
        <v>188</v>
      </c>
      <c r="BP21" s="40"/>
      <c r="BQ21" s="40" t="s">
        <v>186</v>
      </c>
      <c r="BR21" s="40"/>
      <c r="BS21" s="40"/>
      <c r="BT21" s="40" t="s">
        <v>186</v>
      </c>
      <c r="BU21" s="40"/>
      <c r="BV21" s="40" t="s">
        <v>198</v>
      </c>
      <c r="BW21" s="40" t="s">
        <v>188</v>
      </c>
      <c r="BX21" s="40"/>
      <c r="BY21" s="40" t="s">
        <v>186</v>
      </c>
      <c r="BZ21" s="40"/>
      <c r="CA21" s="40"/>
      <c r="CB21" s="40" t="s">
        <v>186</v>
      </c>
      <c r="CC21" s="40"/>
      <c r="CD21" s="40" t="s">
        <v>187</v>
      </c>
      <c r="CE21" s="40" t="s">
        <v>188</v>
      </c>
      <c r="CF21" s="40"/>
      <c r="CG21" s="40" t="s">
        <v>186</v>
      </c>
      <c r="CH21" s="40"/>
      <c r="CI21" s="40"/>
      <c r="CJ21" s="40" t="s">
        <v>186</v>
      </c>
      <c r="CK21" s="40"/>
      <c r="CL21" s="40" t="s">
        <v>187</v>
      </c>
      <c r="CM21" s="40" t="s">
        <v>188</v>
      </c>
      <c r="CN21" s="40"/>
      <c r="CO21" s="40" t="s">
        <v>186</v>
      </c>
      <c r="CP21" s="40"/>
      <c r="CQ21" s="40"/>
      <c r="CR21" s="40" t="s">
        <v>186</v>
      </c>
      <c r="CS21" s="40"/>
      <c r="CT21" s="40" t="s">
        <v>198</v>
      </c>
      <c r="CU21" s="40" t="s">
        <v>188</v>
      </c>
      <c r="CV21" s="40"/>
      <c r="CW21" s="40"/>
      <c r="CX21" s="40"/>
      <c r="CY21" s="40" t="s">
        <v>186</v>
      </c>
      <c r="CZ21" s="40"/>
      <c r="DA21" s="40"/>
      <c r="DB21" s="40"/>
      <c r="DC21" s="40"/>
      <c r="DD21" s="40"/>
      <c r="DE21" s="40"/>
      <c r="DF21" s="40"/>
      <c r="DG21" s="40" t="s">
        <v>186</v>
      </c>
      <c r="DH21" s="40"/>
      <c r="DI21" s="40"/>
      <c r="DJ21" s="40"/>
      <c r="DK21" s="40"/>
      <c r="DL21" s="40"/>
      <c r="DM21" s="40"/>
      <c r="DN21" s="40"/>
      <c r="DO21" s="40" t="s">
        <v>186</v>
      </c>
      <c r="DP21" s="40"/>
      <c r="DQ21" s="40"/>
      <c r="DR21" s="40"/>
      <c r="DS21" s="40"/>
      <c r="DT21" s="40"/>
      <c r="DU21" s="40"/>
      <c r="DV21" s="40"/>
      <c r="DW21" s="40" t="s">
        <v>186</v>
      </c>
      <c r="DX21" s="40"/>
      <c r="DY21" s="40"/>
      <c r="DZ21" s="40"/>
      <c r="EA21" s="40"/>
      <c r="EB21" s="40"/>
      <c r="EC21" s="40"/>
      <c r="ED21" s="40"/>
      <c r="EE21" s="40" t="s">
        <v>186</v>
      </c>
      <c r="EF21" s="40"/>
      <c r="EG21" s="40"/>
      <c r="EH21" s="40"/>
      <c r="EI21" s="40"/>
      <c r="EJ21" s="40"/>
      <c r="EK21" s="40"/>
      <c r="EL21" s="40"/>
      <c r="EM21" s="40" t="s">
        <v>186</v>
      </c>
      <c r="EN21" s="40"/>
      <c r="EO21" s="40"/>
      <c r="EP21" s="40"/>
      <c r="EQ21" s="40"/>
      <c r="ER21" s="40"/>
      <c r="ES21" s="40" t="s">
        <v>186</v>
      </c>
      <c r="ET21" s="40"/>
      <c r="EU21" s="40"/>
      <c r="EV21" s="40" t="s">
        <v>186</v>
      </c>
      <c r="EW21" s="40"/>
      <c r="EX21" s="40" t="s">
        <v>209</v>
      </c>
      <c r="EY21" s="40" t="s">
        <v>188</v>
      </c>
      <c r="EZ21" s="40"/>
      <c r="FA21" s="40" t="s">
        <v>186</v>
      </c>
      <c r="FB21" s="40"/>
      <c r="FC21" s="40"/>
      <c r="FD21" s="40" t="s">
        <v>186</v>
      </c>
      <c r="FE21" s="40"/>
      <c r="FF21" s="40" t="s">
        <v>209</v>
      </c>
      <c r="FG21" s="40" t="s">
        <v>188</v>
      </c>
      <c r="FH21" s="166" t="s">
        <v>185</v>
      </c>
      <c r="FI21" s="165"/>
    </row>
    <row r="22" spans="1:165" s="15" customFormat="1" ht="13.5" customHeight="1" x14ac:dyDescent="0.15">
      <c r="A22" s="40" t="s">
        <v>171</v>
      </c>
      <c r="B22" s="41" t="s">
        <v>235</v>
      </c>
      <c r="C22" s="40" t="s">
        <v>236</v>
      </c>
      <c r="D22" s="40"/>
      <c r="E22" s="40"/>
      <c r="F22" s="40"/>
      <c r="G22" s="40" t="s">
        <v>186</v>
      </c>
      <c r="H22" s="40"/>
      <c r="I22" s="40"/>
      <c r="J22" s="40"/>
      <c r="K22" s="40"/>
      <c r="L22" s="40"/>
      <c r="M22" s="40" t="s">
        <v>186</v>
      </c>
      <c r="N22" s="40"/>
      <c r="O22" s="40"/>
      <c r="P22" s="40" t="s">
        <v>186</v>
      </c>
      <c r="Q22" s="40"/>
      <c r="R22" s="40" t="s">
        <v>187</v>
      </c>
      <c r="S22" s="40" t="s">
        <v>188</v>
      </c>
      <c r="T22" s="40"/>
      <c r="U22" s="40" t="s">
        <v>186</v>
      </c>
      <c r="V22" s="40"/>
      <c r="W22" s="40"/>
      <c r="X22" s="40" t="s">
        <v>186</v>
      </c>
      <c r="Y22" s="40"/>
      <c r="Z22" s="40" t="s">
        <v>187</v>
      </c>
      <c r="AA22" s="40" t="s">
        <v>188</v>
      </c>
      <c r="AB22" s="40"/>
      <c r="AC22" s="40" t="s">
        <v>186</v>
      </c>
      <c r="AD22" s="40"/>
      <c r="AE22" s="40"/>
      <c r="AF22" s="40" t="s">
        <v>186</v>
      </c>
      <c r="AG22" s="40"/>
      <c r="AH22" s="40" t="s">
        <v>187</v>
      </c>
      <c r="AI22" s="40" t="s">
        <v>188</v>
      </c>
      <c r="AJ22" s="40"/>
      <c r="AK22" s="40"/>
      <c r="AL22" s="40"/>
      <c r="AM22" s="40" t="s">
        <v>186</v>
      </c>
      <c r="AN22" s="40"/>
      <c r="AO22" s="40"/>
      <c r="AP22" s="40"/>
      <c r="AQ22" s="40"/>
      <c r="AR22" s="40"/>
      <c r="AS22" s="40"/>
      <c r="AT22" s="40"/>
      <c r="AU22" s="40" t="s">
        <v>186</v>
      </c>
      <c r="AV22" s="40"/>
      <c r="AW22" s="40"/>
      <c r="AX22" s="40"/>
      <c r="AY22" s="40"/>
      <c r="AZ22" s="40"/>
      <c r="BA22" s="40" t="s">
        <v>186</v>
      </c>
      <c r="BB22" s="40"/>
      <c r="BC22" s="40"/>
      <c r="BD22" s="40" t="s">
        <v>186</v>
      </c>
      <c r="BE22" s="40"/>
      <c r="BF22" s="40" t="s">
        <v>187</v>
      </c>
      <c r="BG22" s="40" t="s">
        <v>188</v>
      </c>
      <c r="BH22" s="40"/>
      <c r="BI22" s="40" t="s">
        <v>186</v>
      </c>
      <c r="BJ22" s="40"/>
      <c r="BK22" s="40"/>
      <c r="BL22" s="40" t="s">
        <v>186</v>
      </c>
      <c r="BM22" s="40"/>
      <c r="BN22" s="40" t="s">
        <v>187</v>
      </c>
      <c r="BO22" s="40" t="s">
        <v>188</v>
      </c>
      <c r="BP22" s="40"/>
      <c r="BQ22" s="40" t="s">
        <v>186</v>
      </c>
      <c r="BR22" s="40"/>
      <c r="BS22" s="40"/>
      <c r="BT22" s="40" t="s">
        <v>186</v>
      </c>
      <c r="BU22" s="40"/>
      <c r="BV22" s="40" t="s">
        <v>187</v>
      </c>
      <c r="BW22" s="40" t="s">
        <v>188</v>
      </c>
      <c r="BX22" s="40"/>
      <c r="BY22" s="40" t="s">
        <v>186</v>
      </c>
      <c r="BZ22" s="40"/>
      <c r="CA22" s="40"/>
      <c r="CB22" s="40" t="s">
        <v>186</v>
      </c>
      <c r="CC22" s="40"/>
      <c r="CD22" s="40" t="s">
        <v>189</v>
      </c>
      <c r="CE22" s="40" t="s">
        <v>188</v>
      </c>
      <c r="CF22" s="40"/>
      <c r="CG22" s="40" t="s">
        <v>186</v>
      </c>
      <c r="CH22" s="40"/>
      <c r="CI22" s="40"/>
      <c r="CJ22" s="40" t="s">
        <v>186</v>
      </c>
      <c r="CK22" s="40"/>
      <c r="CL22" s="40" t="s">
        <v>189</v>
      </c>
      <c r="CM22" s="40" t="s">
        <v>188</v>
      </c>
      <c r="CN22" s="40"/>
      <c r="CO22" s="40" t="s">
        <v>186</v>
      </c>
      <c r="CP22" s="40"/>
      <c r="CQ22" s="40"/>
      <c r="CR22" s="40" t="s">
        <v>186</v>
      </c>
      <c r="CS22" s="40"/>
      <c r="CT22" s="40" t="s">
        <v>187</v>
      </c>
      <c r="CU22" s="40" t="s">
        <v>188</v>
      </c>
      <c r="CV22" s="40"/>
      <c r="CW22" s="40"/>
      <c r="CX22" s="40"/>
      <c r="CY22" s="40" t="s">
        <v>186</v>
      </c>
      <c r="CZ22" s="40"/>
      <c r="DA22" s="40"/>
      <c r="DB22" s="40"/>
      <c r="DC22" s="40"/>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t="s">
        <v>186</v>
      </c>
      <c r="FB22" s="40"/>
      <c r="FC22" s="40"/>
      <c r="FD22" s="40" t="s">
        <v>186</v>
      </c>
      <c r="FE22" s="40"/>
      <c r="FF22" s="40" t="s">
        <v>198</v>
      </c>
      <c r="FG22" s="40" t="s">
        <v>192</v>
      </c>
      <c r="FH22" s="166" t="s">
        <v>185</v>
      </c>
      <c r="FI22" s="165"/>
    </row>
    <row r="23" spans="1:165" s="15" customFormat="1" ht="13.5" customHeight="1" x14ac:dyDescent="0.15">
      <c r="A23" s="40" t="s">
        <v>171</v>
      </c>
      <c r="B23" s="41" t="s">
        <v>237</v>
      </c>
      <c r="C23" s="40" t="s">
        <v>238</v>
      </c>
      <c r="D23" s="40"/>
      <c r="E23" s="40"/>
      <c r="F23" s="40"/>
      <c r="G23" s="40" t="s">
        <v>186</v>
      </c>
      <c r="H23" s="40"/>
      <c r="I23" s="40"/>
      <c r="J23" s="40"/>
      <c r="K23" s="40"/>
      <c r="L23" s="40"/>
      <c r="M23" s="40" t="s">
        <v>186</v>
      </c>
      <c r="N23" s="40"/>
      <c r="O23" s="40"/>
      <c r="P23" s="40" t="s">
        <v>186</v>
      </c>
      <c r="Q23" s="40"/>
      <c r="R23" s="40" t="s">
        <v>187</v>
      </c>
      <c r="S23" s="40" t="s">
        <v>188</v>
      </c>
      <c r="T23" s="40"/>
      <c r="U23" s="40" t="s">
        <v>186</v>
      </c>
      <c r="V23" s="40"/>
      <c r="W23" s="40"/>
      <c r="X23" s="40" t="s">
        <v>186</v>
      </c>
      <c r="Y23" s="40"/>
      <c r="Z23" s="40" t="s">
        <v>198</v>
      </c>
      <c r="AA23" s="40" t="s">
        <v>188</v>
      </c>
      <c r="AB23" s="40"/>
      <c r="AC23" s="40" t="s">
        <v>186</v>
      </c>
      <c r="AD23" s="40"/>
      <c r="AE23" s="40"/>
      <c r="AF23" s="40" t="s">
        <v>186</v>
      </c>
      <c r="AG23" s="40"/>
      <c r="AH23" s="40" t="s">
        <v>198</v>
      </c>
      <c r="AI23" s="40" t="s">
        <v>188</v>
      </c>
      <c r="AJ23" s="40"/>
      <c r="AK23" s="40" t="s">
        <v>186</v>
      </c>
      <c r="AL23" s="40"/>
      <c r="AM23" s="40"/>
      <c r="AN23" s="40" t="s">
        <v>186</v>
      </c>
      <c r="AO23" s="40"/>
      <c r="AP23" s="40" t="s">
        <v>198</v>
      </c>
      <c r="AQ23" s="40" t="s">
        <v>188</v>
      </c>
      <c r="AR23" s="40"/>
      <c r="AS23" s="40" t="s">
        <v>186</v>
      </c>
      <c r="AT23" s="40"/>
      <c r="AU23" s="40"/>
      <c r="AV23" s="40" t="s">
        <v>186</v>
      </c>
      <c r="AW23" s="40"/>
      <c r="AX23" s="40" t="s">
        <v>198</v>
      </c>
      <c r="AY23" s="40" t="s">
        <v>188</v>
      </c>
      <c r="AZ23" s="40"/>
      <c r="BA23" s="40" t="s">
        <v>186</v>
      </c>
      <c r="BB23" s="40"/>
      <c r="BC23" s="40"/>
      <c r="BD23" s="40" t="s">
        <v>186</v>
      </c>
      <c r="BE23" s="40"/>
      <c r="BF23" s="40" t="s">
        <v>187</v>
      </c>
      <c r="BG23" s="40" t="s">
        <v>188</v>
      </c>
      <c r="BH23" s="40"/>
      <c r="BI23" s="40" t="s">
        <v>186</v>
      </c>
      <c r="BJ23" s="40"/>
      <c r="BK23" s="40"/>
      <c r="BL23" s="40" t="s">
        <v>186</v>
      </c>
      <c r="BM23" s="40"/>
      <c r="BN23" s="40" t="s">
        <v>198</v>
      </c>
      <c r="BO23" s="40" t="s">
        <v>188</v>
      </c>
      <c r="BP23" s="40"/>
      <c r="BQ23" s="40" t="s">
        <v>186</v>
      </c>
      <c r="BR23" s="40"/>
      <c r="BS23" s="40"/>
      <c r="BT23" s="40" t="s">
        <v>186</v>
      </c>
      <c r="BU23" s="40"/>
      <c r="BV23" s="40" t="s">
        <v>190</v>
      </c>
      <c r="BW23" s="40" t="s">
        <v>191</v>
      </c>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c r="CX23" s="40"/>
      <c r="CY23" s="40" t="s">
        <v>186</v>
      </c>
      <c r="CZ23" s="40"/>
      <c r="DA23" s="40"/>
      <c r="DB23" s="40"/>
      <c r="DC23" s="40"/>
      <c r="DD23" s="40"/>
      <c r="DE23" s="40"/>
      <c r="DF23" s="40"/>
      <c r="DG23" s="40" t="s">
        <v>186</v>
      </c>
      <c r="DH23" s="40"/>
      <c r="DI23" s="40"/>
      <c r="DJ23" s="40"/>
      <c r="DK23" s="40"/>
      <c r="DL23" s="40"/>
      <c r="DM23" s="40"/>
      <c r="DN23" s="40"/>
      <c r="DO23" s="40" t="s">
        <v>186</v>
      </c>
      <c r="DP23" s="40"/>
      <c r="DQ23" s="40"/>
      <c r="DR23" s="40"/>
      <c r="DS23" s="40"/>
      <c r="DT23" s="40"/>
      <c r="DU23" s="40"/>
      <c r="DV23" s="40"/>
      <c r="DW23" s="40" t="s">
        <v>186</v>
      </c>
      <c r="DX23" s="40"/>
      <c r="DY23" s="40"/>
      <c r="DZ23" s="40"/>
      <c r="EA23" s="40"/>
      <c r="EB23" s="40"/>
      <c r="EC23" s="40" t="s">
        <v>186</v>
      </c>
      <c r="ED23" s="40"/>
      <c r="EE23" s="40"/>
      <c r="EF23" s="40" t="s">
        <v>186</v>
      </c>
      <c r="EG23" s="40"/>
      <c r="EH23" s="40" t="s">
        <v>198</v>
      </c>
      <c r="EI23" s="40" t="s">
        <v>188</v>
      </c>
      <c r="EJ23" s="40"/>
      <c r="EK23" s="40"/>
      <c r="EL23" s="40"/>
      <c r="EM23" s="40" t="s">
        <v>186</v>
      </c>
      <c r="EN23" s="40"/>
      <c r="EO23" s="40"/>
      <c r="EP23" s="40"/>
      <c r="EQ23" s="40"/>
      <c r="ER23" s="40"/>
      <c r="ES23" s="40"/>
      <c r="ET23" s="40"/>
      <c r="EU23" s="40" t="s">
        <v>186</v>
      </c>
      <c r="EV23" s="40"/>
      <c r="EW23" s="40"/>
      <c r="EX23" s="40"/>
      <c r="EY23" s="40"/>
      <c r="EZ23" s="40"/>
      <c r="FA23" s="40"/>
      <c r="FB23" s="40"/>
      <c r="FC23" s="40" t="s">
        <v>186</v>
      </c>
      <c r="FD23" s="40"/>
      <c r="FE23" s="40"/>
      <c r="FF23" s="40"/>
      <c r="FG23" s="40"/>
      <c r="FH23" s="166" t="s">
        <v>185</v>
      </c>
      <c r="FI23" s="165"/>
    </row>
    <row r="24" spans="1:165" s="15" customFormat="1" ht="13.5" customHeight="1" x14ac:dyDescent="0.15">
      <c r="A24" s="40" t="s">
        <v>171</v>
      </c>
      <c r="B24" s="41" t="s">
        <v>239</v>
      </c>
      <c r="C24" s="40" t="s">
        <v>240</v>
      </c>
      <c r="D24" s="40"/>
      <c r="E24" s="40"/>
      <c r="F24" s="40"/>
      <c r="G24" s="40" t="s">
        <v>186</v>
      </c>
      <c r="H24" s="40"/>
      <c r="I24" s="40"/>
      <c r="J24" s="40"/>
      <c r="K24" s="40"/>
      <c r="L24" s="40"/>
      <c r="M24" s="40" t="s">
        <v>186</v>
      </c>
      <c r="N24" s="40"/>
      <c r="O24" s="40"/>
      <c r="P24" s="40" t="s">
        <v>186</v>
      </c>
      <c r="Q24" s="40"/>
      <c r="R24" s="40" t="s">
        <v>187</v>
      </c>
      <c r="S24" s="40" t="s">
        <v>188</v>
      </c>
      <c r="T24" s="40"/>
      <c r="U24" s="40" t="s">
        <v>186</v>
      </c>
      <c r="V24" s="40"/>
      <c r="W24" s="40"/>
      <c r="X24" s="40" t="s">
        <v>186</v>
      </c>
      <c r="Y24" s="40"/>
      <c r="Z24" s="40" t="s">
        <v>198</v>
      </c>
      <c r="AA24" s="40" t="s">
        <v>188</v>
      </c>
      <c r="AB24" s="40"/>
      <c r="AC24" s="40" t="s">
        <v>186</v>
      </c>
      <c r="AD24" s="40"/>
      <c r="AE24" s="40"/>
      <c r="AF24" s="40" t="s">
        <v>186</v>
      </c>
      <c r="AG24" s="40"/>
      <c r="AH24" s="40" t="s">
        <v>198</v>
      </c>
      <c r="AI24" s="40" t="s">
        <v>188</v>
      </c>
      <c r="AJ24" s="40"/>
      <c r="AK24" s="40" t="s">
        <v>186</v>
      </c>
      <c r="AL24" s="40"/>
      <c r="AM24" s="40"/>
      <c r="AN24" s="40" t="s">
        <v>186</v>
      </c>
      <c r="AO24" s="40"/>
      <c r="AP24" s="40" t="s">
        <v>198</v>
      </c>
      <c r="AQ24" s="40" t="s">
        <v>188</v>
      </c>
      <c r="AR24" s="40"/>
      <c r="AS24" s="40" t="s">
        <v>186</v>
      </c>
      <c r="AT24" s="40"/>
      <c r="AU24" s="40"/>
      <c r="AV24" s="40" t="s">
        <v>186</v>
      </c>
      <c r="AW24" s="40"/>
      <c r="AX24" s="40" t="s">
        <v>198</v>
      </c>
      <c r="AY24" s="40" t="s">
        <v>188</v>
      </c>
      <c r="AZ24" s="40"/>
      <c r="BA24" s="40" t="s">
        <v>186</v>
      </c>
      <c r="BB24" s="40"/>
      <c r="BC24" s="40"/>
      <c r="BD24" s="40" t="s">
        <v>186</v>
      </c>
      <c r="BE24" s="40"/>
      <c r="BF24" s="40" t="s">
        <v>198</v>
      </c>
      <c r="BG24" s="40" t="s">
        <v>188</v>
      </c>
      <c r="BH24" s="40"/>
      <c r="BI24" s="40" t="s">
        <v>186</v>
      </c>
      <c r="BJ24" s="40"/>
      <c r="BK24" s="40"/>
      <c r="BL24" s="40" t="s">
        <v>186</v>
      </c>
      <c r="BM24" s="40"/>
      <c r="BN24" s="40" t="s">
        <v>198</v>
      </c>
      <c r="BO24" s="40" t="s">
        <v>188</v>
      </c>
      <c r="BP24" s="40"/>
      <c r="BQ24" s="40" t="s">
        <v>186</v>
      </c>
      <c r="BR24" s="40"/>
      <c r="BS24" s="40"/>
      <c r="BT24" s="40" t="s">
        <v>186</v>
      </c>
      <c r="BU24" s="40"/>
      <c r="BV24" s="40" t="s">
        <v>198</v>
      </c>
      <c r="BW24" s="40" t="s">
        <v>188</v>
      </c>
      <c r="BX24" s="40"/>
      <c r="BY24" s="40"/>
      <c r="BZ24" s="40"/>
      <c r="CA24" s="40" t="s">
        <v>186</v>
      </c>
      <c r="CB24" s="40"/>
      <c r="CC24" s="40"/>
      <c r="CD24" s="40"/>
      <c r="CE24" s="40"/>
      <c r="CF24" s="40"/>
      <c r="CG24" s="40"/>
      <c r="CH24" s="40"/>
      <c r="CI24" s="40" t="s">
        <v>186</v>
      </c>
      <c r="CJ24" s="40"/>
      <c r="CK24" s="40"/>
      <c r="CL24" s="40"/>
      <c r="CM24" s="40"/>
      <c r="CN24" s="40"/>
      <c r="CO24" s="40"/>
      <c r="CP24" s="40"/>
      <c r="CQ24" s="40" t="s">
        <v>186</v>
      </c>
      <c r="CR24" s="40"/>
      <c r="CS24" s="40"/>
      <c r="CT24" s="40"/>
      <c r="CU24" s="40"/>
      <c r="CV24" s="40"/>
      <c r="CW24" s="40" t="s">
        <v>186</v>
      </c>
      <c r="CX24" s="40"/>
      <c r="CY24" s="40"/>
      <c r="CZ24" s="40" t="s">
        <v>186</v>
      </c>
      <c r="DA24" s="40"/>
      <c r="DB24" s="40" t="s">
        <v>198</v>
      </c>
      <c r="DC24" s="40" t="s">
        <v>188</v>
      </c>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c r="ES24" s="40"/>
      <c r="ET24" s="40"/>
      <c r="EU24" s="40" t="s">
        <v>186</v>
      </c>
      <c r="EV24" s="40"/>
      <c r="EW24" s="40"/>
      <c r="EX24" s="40"/>
      <c r="EY24" s="40"/>
      <c r="EZ24" s="40" t="s">
        <v>186</v>
      </c>
      <c r="FA24" s="40"/>
      <c r="FB24" s="40"/>
      <c r="FC24" s="40"/>
      <c r="FD24" s="40" t="s">
        <v>186</v>
      </c>
      <c r="FE24" s="40"/>
      <c r="FF24" s="40" t="s">
        <v>198</v>
      </c>
      <c r="FG24" s="40" t="s">
        <v>192</v>
      </c>
      <c r="FH24" s="166" t="s">
        <v>185</v>
      </c>
      <c r="FI24" s="165"/>
    </row>
    <row r="25" spans="1:165" s="15" customFormat="1" ht="13.5" customHeight="1" x14ac:dyDescent="0.15">
      <c r="A25" s="40" t="s">
        <v>171</v>
      </c>
      <c r="B25" s="41" t="s">
        <v>241</v>
      </c>
      <c r="C25" s="40" t="s">
        <v>242</v>
      </c>
      <c r="D25" s="40"/>
      <c r="E25" s="40"/>
      <c r="F25" s="40"/>
      <c r="G25" s="40" t="s">
        <v>186</v>
      </c>
      <c r="H25" s="40"/>
      <c r="I25" s="40"/>
      <c r="J25" s="40"/>
      <c r="K25" s="40"/>
      <c r="L25" s="40"/>
      <c r="M25" s="40" t="s">
        <v>186</v>
      </c>
      <c r="N25" s="40"/>
      <c r="O25" s="40"/>
      <c r="P25" s="40" t="s">
        <v>186</v>
      </c>
      <c r="Q25" s="40"/>
      <c r="R25" s="40" t="s">
        <v>187</v>
      </c>
      <c r="S25" s="40" t="s">
        <v>188</v>
      </c>
      <c r="T25" s="40"/>
      <c r="U25" s="40" t="s">
        <v>186</v>
      </c>
      <c r="V25" s="40"/>
      <c r="W25" s="40"/>
      <c r="X25" s="40" t="s">
        <v>186</v>
      </c>
      <c r="Y25" s="40"/>
      <c r="Z25" s="40" t="s">
        <v>198</v>
      </c>
      <c r="AA25" s="40" t="s">
        <v>188</v>
      </c>
      <c r="AB25" s="40"/>
      <c r="AC25" s="40" t="s">
        <v>186</v>
      </c>
      <c r="AD25" s="40"/>
      <c r="AE25" s="40"/>
      <c r="AF25" s="40" t="s">
        <v>186</v>
      </c>
      <c r="AG25" s="40"/>
      <c r="AH25" s="40" t="s">
        <v>198</v>
      </c>
      <c r="AI25" s="40" t="s">
        <v>188</v>
      </c>
      <c r="AJ25" s="40"/>
      <c r="AK25" s="40" t="s">
        <v>186</v>
      </c>
      <c r="AL25" s="40"/>
      <c r="AM25" s="40"/>
      <c r="AN25" s="40" t="s">
        <v>186</v>
      </c>
      <c r="AO25" s="40"/>
      <c r="AP25" s="40" t="s">
        <v>198</v>
      </c>
      <c r="AQ25" s="40" t="s">
        <v>188</v>
      </c>
      <c r="AR25" s="40"/>
      <c r="AS25" s="40" t="s">
        <v>186</v>
      </c>
      <c r="AT25" s="40"/>
      <c r="AU25" s="40"/>
      <c r="AV25" s="40" t="s">
        <v>186</v>
      </c>
      <c r="AW25" s="40"/>
      <c r="AX25" s="40" t="s">
        <v>198</v>
      </c>
      <c r="AY25" s="40" t="s">
        <v>188</v>
      </c>
      <c r="AZ25" s="40"/>
      <c r="BA25" s="40" t="s">
        <v>186</v>
      </c>
      <c r="BB25" s="40"/>
      <c r="BC25" s="40"/>
      <c r="BD25" s="40" t="s">
        <v>186</v>
      </c>
      <c r="BE25" s="40"/>
      <c r="BF25" s="40" t="s">
        <v>198</v>
      </c>
      <c r="BG25" s="40" t="s">
        <v>188</v>
      </c>
      <c r="BH25" s="40"/>
      <c r="BI25" s="40" t="s">
        <v>186</v>
      </c>
      <c r="BJ25" s="40"/>
      <c r="BK25" s="40"/>
      <c r="BL25" s="40" t="s">
        <v>186</v>
      </c>
      <c r="BM25" s="40"/>
      <c r="BN25" s="40" t="s">
        <v>198</v>
      </c>
      <c r="BO25" s="40" t="s">
        <v>188</v>
      </c>
      <c r="BP25" s="40"/>
      <c r="BQ25" s="40" t="s">
        <v>186</v>
      </c>
      <c r="BR25" s="40"/>
      <c r="BS25" s="40"/>
      <c r="BT25" s="40" t="s">
        <v>186</v>
      </c>
      <c r="BU25" s="40"/>
      <c r="BV25" s="40" t="s">
        <v>198</v>
      </c>
      <c r="BW25" s="40" t="s">
        <v>188</v>
      </c>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t="s">
        <v>186</v>
      </c>
      <c r="CX25" s="40"/>
      <c r="CY25" s="40"/>
      <c r="CZ25" s="40" t="s">
        <v>186</v>
      </c>
      <c r="DA25" s="40"/>
      <c r="DB25" s="40" t="s">
        <v>198</v>
      </c>
      <c r="DC25" s="40" t="s">
        <v>188</v>
      </c>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t="s">
        <v>186</v>
      </c>
      <c r="FA25" s="40"/>
      <c r="FB25" s="40"/>
      <c r="FC25" s="40"/>
      <c r="FD25" s="40" t="s">
        <v>186</v>
      </c>
      <c r="FE25" s="40"/>
      <c r="FF25" s="40" t="s">
        <v>198</v>
      </c>
      <c r="FG25" s="40" t="s">
        <v>192</v>
      </c>
      <c r="FH25" s="166" t="s">
        <v>185</v>
      </c>
      <c r="FI25" s="165"/>
    </row>
    <row r="26" spans="1:165" s="15" customFormat="1" ht="13.5" customHeight="1" x14ac:dyDescent="0.15">
      <c r="A26" s="40" t="s">
        <v>171</v>
      </c>
      <c r="B26" s="41" t="s">
        <v>243</v>
      </c>
      <c r="C26" s="40" t="s">
        <v>244</v>
      </c>
      <c r="D26" s="40"/>
      <c r="E26" s="40"/>
      <c r="F26" s="40"/>
      <c r="G26" s="40" t="s">
        <v>186</v>
      </c>
      <c r="H26" s="40"/>
      <c r="I26" s="40"/>
      <c r="J26" s="40"/>
      <c r="K26" s="40"/>
      <c r="L26" s="40"/>
      <c r="M26" s="40" t="s">
        <v>186</v>
      </c>
      <c r="N26" s="40"/>
      <c r="O26" s="40"/>
      <c r="P26" s="40" t="s">
        <v>186</v>
      </c>
      <c r="Q26" s="40"/>
      <c r="R26" s="40" t="s">
        <v>197</v>
      </c>
      <c r="S26" s="40" t="s">
        <v>188</v>
      </c>
      <c r="T26" s="40"/>
      <c r="U26" s="40" t="s">
        <v>186</v>
      </c>
      <c r="V26" s="40"/>
      <c r="W26" s="40"/>
      <c r="X26" s="40" t="s">
        <v>186</v>
      </c>
      <c r="Y26" s="40"/>
      <c r="Z26" s="40" t="s">
        <v>198</v>
      </c>
      <c r="AA26" s="40" t="s">
        <v>188</v>
      </c>
      <c r="AB26" s="40"/>
      <c r="AC26" s="40" t="s">
        <v>186</v>
      </c>
      <c r="AD26" s="40"/>
      <c r="AE26" s="40"/>
      <c r="AF26" s="40" t="s">
        <v>186</v>
      </c>
      <c r="AG26" s="40"/>
      <c r="AH26" s="40" t="s">
        <v>198</v>
      </c>
      <c r="AI26" s="40" t="s">
        <v>188</v>
      </c>
      <c r="AJ26" s="40"/>
      <c r="AK26" s="40" t="s">
        <v>186</v>
      </c>
      <c r="AL26" s="40"/>
      <c r="AM26" s="40"/>
      <c r="AN26" s="40" t="s">
        <v>186</v>
      </c>
      <c r="AO26" s="40"/>
      <c r="AP26" s="40" t="s">
        <v>198</v>
      </c>
      <c r="AQ26" s="40" t="s">
        <v>188</v>
      </c>
      <c r="AR26" s="40"/>
      <c r="AS26" s="40" t="s">
        <v>186</v>
      </c>
      <c r="AT26" s="40"/>
      <c r="AU26" s="40"/>
      <c r="AV26" s="40" t="s">
        <v>186</v>
      </c>
      <c r="AW26" s="40"/>
      <c r="AX26" s="40" t="s">
        <v>198</v>
      </c>
      <c r="AY26" s="40" t="s">
        <v>188</v>
      </c>
      <c r="AZ26" s="40"/>
      <c r="BA26" s="40" t="s">
        <v>186</v>
      </c>
      <c r="BB26" s="40"/>
      <c r="BC26" s="40"/>
      <c r="BD26" s="40" t="s">
        <v>186</v>
      </c>
      <c r="BE26" s="40"/>
      <c r="BF26" s="40" t="s">
        <v>198</v>
      </c>
      <c r="BG26" s="40" t="s">
        <v>188</v>
      </c>
      <c r="BH26" s="40"/>
      <c r="BI26" s="40" t="s">
        <v>186</v>
      </c>
      <c r="BJ26" s="40"/>
      <c r="BK26" s="40"/>
      <c r="BL26" s="40" t="s">
        <v>186</v>
      </c>
      <c r="BM26" s="40"/>
      <c r="BN26" s="40" t="s">
        <v>198</v>
      </c>
      <c r="BO26" s="40" t="s">
        <v>188</v>
      </c>
      <c r="BP26" s="40"/>
      <c r="BQ26" s="40" t="s">
        <v>186</v>
      </c>
      <c r="BR26" s="40"/>
      <c r="BS26" s="40"/>
      <c r="BT26" s="40" t="s">
        <v>186</v>
      </c>
      <c r="BU26" s="40"/>
      <c r="BV26" s="40" t="s">
        <v>198</v>
      </c>
      <c r="BW26" s="40" t="s">
        <v>188</v>
      </c>
      <c r="BX26" s="40"/>
      <c r="BY26" s="40" t="s">
        <v>186</v>
      </c>
      <c r="BZ26" s="40"/>
      <c r="CA26" s="40"/>
      <c r="CB26" s="40" t="s">
        <v>186</v>
      </c>
      <c r="CC26" s="40"/>
      <c r="CD26" s="40" t="s">
        <v>198</v>
      </c>
      <c r="CE26" s="40" t="s">
        <v>188</v>
      </c>
      <c r="CF26" s="40"/>
      <c r="CG26" s="40" t="s">
        <v>186</v>
      </c>
      <c r="CH26" s="40"/>
      <c r="CI26" s="40"/>
      <c r="CJ26" s="40" t="s">
        <v>186</v>
      </c>
      <c r="CK26" s="40"/>
      <c r="CL26" s="40" t="s">
        <v>187</v>
      </c>
      <c r="CM26" s="40" t="s">
        <v>188</v>
      </c>
      <c r="CN26" s="40"/>
      <c r="CO26" s="40"/>
      <c r="CP26" s="40"/>
      <c r="CQ26" s="40" t="s">
        <v>186</v>
      </c>
      <c r="CR26" s="40"/>
      <c r="CS26" s="40"/>
      <c r="CT26" s="40"/>
      <c r="CU26" s="40"/>
      <c r="CV26" s="40"/>
      <c r="CW26" s="40" t="s">
        <v>186</v>
      </c>
      <c r="CX26" s="40"/>
      <c r="CY26" s="40"/>
      <c r="CZ26" s="40" t="s">
        <v>186</v>
      </c>
      <c r="DA26" s="40"/>
      <c r="DB26" s="40" t="s">
        <v>197</v>
      </c>
      <c r="DC26" s="40" t="s">
        <v>188</v>
      </c>
      <c r="DD26" s="40"/>
      <c r="DE26" s="40"/>
      <c r="DF26" s="40"/>
      <c r="DG26" s="40" t="s">
        <v>186</v>
      </c>
      <c r="DH26" s="40"/>
      <c r="DI26" s="40"/>
      <c r="DJ26" s="40"/>
      <c r="DK26" s="40"/>
      <c r="DL26" s="40"/>
      <c r="DM26" s="40"/>
      <c r="DN26" s="40"/>
      <c r="DO26" s="40" t="s">
        <v>186</v>
      </c>
      <c r="DP26" s="40"/>
      <c r="DQ26" s="40"/>
      <c r="DR26" s="40"/>
      <c r="DS26" s="40"/>
      <c r="DT26" s="40"/>
      <c r="DU26" s="40"/>
      <c r="DV26" s="40"/>
      <c r="DW26" s="40" t="s">
        <v>186</v>
      </c>
      <c r="DX26" s="40"/>
      <c r="DY26" s="40"/>
      <c r="DZ26" s="40"/>
      <c r="EA26" s="40"/>
      <c r="EB26" s="40"/>
      <c r="EC26" s="40" t="s">
        <v>186</v>
      </c>
      <c r="ED26" s="40"/>
      <c r="EE26" s="40"/>
      <c r="EF26" s="40" t="s">
        <v>186</v>
      </c>
      <c r="EG26" s="40"/>
      <c r="EH26" s="40" t="s">
        <v>198</v>
      </c>
      <c r="EI26" s="40" t="s">
        <v>188</v>
      </c>
      <c r="EJ26" s="40"/>
      <c r="EK26" s="40"/>
      <c r="EL26" s="40"/>
      <c r="EM26" s="40" t="s">
        <v>186</v>
      </c>
      <c r="EN26" s="40"/>
      <c r="EO26" s="40"/>
      <c r="EP26" s="40"/>
      <c r="EQ26" s="40"/>
      <c r="ER26" s="40"/>
      <c r="ES26" s="40" t="s">
        <v>186</v>
      </c>
      <c r="ET26" s="40"/>
      <c r="EU26" s="40"/>
      <c r="EV26" s="40" t="s">
        <v>186</v>
      </c>
      <c r="EW26" s="40"/>
      <c r="EX26" s="40" t="s">
        <v>198</v>
      </c>
      <c r="EY26" s="40" t="s">
        <v>188</v>
      </c>
      <c r="EZ26" s="40"/>
      <c r="FA26" s="40" t="s">
        <v>186</v>
      </c>
      <c r="FB26" s="40"/>
      <c r="FC26" s="40"/>
      <c r="FD26" s="40" t="s">
        <v>186</v>
      </c>
      <c r="FE26" s="40"/>
      <c r="FF26" s="40" t="s">
        <v>198</v>
      </c>
      <c r="FG26" s="40" t="s">
        <v>202</v>
      </c>
      <c r="FH26" s="166" t="s">
        <v>185</v>
      </c>
      <c r="FI26" s="165"/>
    </row>
    <row r="27" spans="1:165" s="15" customFormat="1" ht="13.5" customHeight="1" x14ac:dyDescent="0.15">
      <c r="A27" s="40"/>
      <c r="B27" s="41"/>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c r="FH27" s="165"/>
      <c r="FI27" s="165"/>
    </row>
    <row r="28" spans="1:165" s="15" customFormat="1" ht="13.5" customHeight="1" x14ac:dyDescent="0.15">
      <c r="A28" s="40"/>
      <c r="B28" s="41"/>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165"/>
      <c r="FI28" s="165"/>
    </row>
    <row r="29" spans="1:165" s="15" customFormat="1" ht="13.5" customHeight="1" x14ac:dyDescent="0.15">
      <c r="A29" s="40"/>
      <c r="B29" s="41"/>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165"/>
      <c r="FI29" s="165"/>
    </row>
    <row r="30" spans="1:165" s="15" customFormat="1" ht="13.5" customHeight="1" x14ac:dyDescent="0.15">
      <c r="A30" s="40"/>
      <c r="B30" s="41"/>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165"/>
      <c r="FI30" s="165"/>
    </row>
    <row r="31" spans="1:165" s="15" customFormat="1" ht="13.5" customHeight="1" x14ac:dyDescent="0.15">
      <c r="A31" s="40"/>
      <c r="B31" s="41"/>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165"/>
      <c r="FI31" s="165"/>
    </row>
    <row r="32" spans="1:165" s="15" customFormat="1" ht="13.5" customHeight="1" x14ac:dyDescent="0.15">
      <c r="A32" s="40"/>
      <c r="B32" s="41"/>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165"/>
      <c r="FI32" s="165"/>
    </row>
    <row r="33" spans="1:165" s="15" customFormat="1" ht="13.5" customHeight="1" x14ac:dyDescent="0.15">
      <c r="A33" s="40"/>
      <c r="B33" s="41"/>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165"/>
      <c r="FI33" s="165"/>
    </row>
    <row r="34" spans="1:165" s="15" customFormat="1" ht="13.5" customHeight="1" x14ac:dyDescent="0.15">
      <c r="A34" s="40"/>
      <c r="B34" s="41"/>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165"/>
      <c r="FI34" s="165"/>
    </row>
    <row r="35" spans="1:165" s="15" customFormat="1" ht="13.5" customHeight="1" x14ac:dyDescent="0.15">
      <c r="A35" s="40"/>
      <c r="B35" s="41"/>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165"/>
      <c r="FI35" s="165"/>
    </row>
    <row r="36" spans="1:165" s="15" customFormat="1" ht="13.5" customHeight="1" x14ac:dyDescent="0.15">
      <c r="A36" s="40"/>
      <c r="B36" s="41"/>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165"/>
      <c r="FI36" s="165"/>
    </row>
    <row r="37" spans="1:165" s="15" customFormat="1" ht="13.5" customHeight="1" x14ac:dyDescent="0.15">
      <c r="A37" s="40"/>
      <c r="B37" s="41"/>
      <c r="C37" s="40"/>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165"/>
      <c r="FI37" s="165"/>
    </row>
    <row r="38" spans="1:165" s="15" customFormat="1" ht="13.5" customHeight="1" x14ac:dyDescent="0.15">
      <c r="A38" s="40"/>
      <c r="B38" s="41"/>
      <c r="C38" s="40"/>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165"/>
      <c r="FI38" s="165"/>
    </row>
    <row r="39" spans="1:165" s="15" customFormat="1" ht="13.5" customHeight="1" x14ac:dyDescent="0.15">
      <c r="A39" s="40"/>
      <c r="B39" s="41"/>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165"/>
      <c r="FI39" s="165"/>
    </row>
    <row r="40" spans="1:165" s="15" customFormat="1" ht="13.5" customHeight="1" x14ac:dyDescent="0.15">
      <c r="A40" s="40"/>
      <c r="B40" s="41"/>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165"/>
      <c r="FI40" s="165"/>
    </row>
    <row r="41" spans="1:165" s="15" customFormat="1" ht="13.5" customHeight="1" x14ac:dyDescent="0.15">
      <c r="A41" s="40"/>
      <c r="B41" s="41"/>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165"/>
      <c r="FI41" s="165"/>
    </row>
    <row r="42" spans="1:165" s="15" customFormat="1" ht="13.5" customHeight="1" x14ac:dyDescent="0.15">
      <c r="A42" s="40"/>
      <c r="B42" s="41"/>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165"/>
      <c r="FI42" s="165"/>
    </row>
    <row r="43" spans="1:165" s="15" customFormat="1" ht="13.5" customHeight="1" x14ac:dyDescent="0.15">
      <c r="A43" s="40"/>
      <c r="B43" s="41"/>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165"/>
      <c r="FI43" s="165"/>
    </row>
    <row r="44" spans="1:165" s="15" customFormat="1" ht="13.5" customHeight="1" x14ac:dyDescent="0.15">
      <c r="A44" s="40"/>
      <c r="B44" s="41"/>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165"/>
      <c r="FI44" s="165"/>
    </row>
    <row r="45" spans="1:165" s="15" customFormat="1" ht="13.5" customHeight="1" x14ac:dyDescent="0.15">
      <c r="A45" s="40"/>
      <c r="B45" s="41"/>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165"/>
      <c r="FI45" s="165"/>
    </row>
    <row r="46" spans="1:165" s="15" customFormat="1" ht="13.5" customHeight="1" x14ac:dyDescent="0.15">
      <c r="A46" s="40"/>
      <c r="B46" s="41"/>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165"/>
      <c r="FI46" s="165"/>
    </row>
    <row r="47" spans="1:165" s="15" customFormat="1" ht="13.5" customHeight="1" x14ac:dyDescent="0.15">
      <c r="A47" s="40"/>
      <c r="B47" s="41"/>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165"/>
      <c r="FI47" s="165"/>
    </row>
    <row r="48" spans="1:165" s="15" customFormat="1" ht="13.5" customHeight="1" x14ac:dyDescent="0.15">
      <c r="A48" s="40"/>
      <c r="B48" s="41"/>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165"/>
      <c r="FI48" s="165"/>
    </row>
    <row r="49" spans="1:165" s="15" customFormat="1" ht="13.5" customHeight="1" x14ac:dyDescent="0.15">
      <c r="A49" s="40"/>
      <c r="B49" s="41"/>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165"/>
      <c r="FI49" s="165"/>
    </row>
    <row r="50" spans="1:165" s="15" customFormat="1" ht="13.5" customHeight="1" x14ac:dyDescent="0.15">
      <c r="A50" s="40"/>
      <c r="B50" s="41"/>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165"/>
      <c r="FI50" s="165"/>
    </row>
    <row r="51" spans="1:165" s="15" customFormat="1" ht="13.5" customHeight="1" x14ac:dyDescent="0.15">
      <c r="A51" s="40"/>
      <c r="B51" s="41"/>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165"/>
      <c r="FI51" s="165"/>
    </row>
    <row r="52" spans="1:165" s="15" customFormat="1" ht="13.5" customHeight="1" x14ac:dyDescent="0.15">
      <c r="A52" s="40"/>
      <c r="B52" s="41"/>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165"/>
      <c r="FI52" s="165"/>
    </row>
    <row r="53" spans="1:165" s="15" customFormat="1" ht="13.5" customHeight="1" x14ac:dyDescent="0.15">
      <c r="A53" s="40"/>
      <c r="B53" s="41"/>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165"/>
      <c r="FI53" s="165"/>
    </row>
    <row r="54" spans="1:165" s="15" customFormat="1" ht="13.5" customHeight="1" x14ac:dyDescent="0.15">
      <c r="A54" s="40"/>
      <c r="B54" s="41"/>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165"/>
      <c r="FI54" s="165"/>
    </row>
    <row r="55" spans="1:165" s="15" customFormat="1" ht="13.5" customHeight="1" x14ac:dyDescent="0.15">
      <c r="A55" s="40"/>
      <c r="B55" s="41"/>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165"/>
      <c r="FI55" s="165"/>
    </row>
    <row r="56" spans="1:165" s="15" customFormat="1" ht="13.5" customHeight="1" x14ac:dyDescent="0.15">
      <c r="A56" s="40"/>
      <c r="B56" s="41"/>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165"/>
      <c r="FI56" s="165"/>
    </row>
    <row r="57" spans="1:165" s="15" customFormat="1" ht="13.5" customHeight="1" x14ac:dyDescent="0.15">
      <c r="A57" s="40"/>
      <c r="B57" s="41"/>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165"/>
      <c r="FI57" s="165"/>
    </row>
    <row r="58" spans="1:165" s="15" customFormat="1" ht="13.5" customHeight="1" x14ac:dyDescent="0.15">
      <c r="A58" s="40"/>
      <c r="B58" s="41"/>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165"/>
      <c r="FI58" s="165"/>
    </row>
    <row r="59" spans="1:165" s="15" customFormat="1" ht="13.5" customHeight="1" x14ac:dyDescent="0.15">
      <c r="A59" s="40"/>
      <c r="B59" s="41"/>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165"/>
      <c r="FI59" s="165"/>
    </row>
    <row r="60" spans="1:165" s="15" customFormat="1" ht="13.5" customHeight="1" x14ac:dyDescent="0.15">
      <c r="A60" s="40"/>
      <c r="B60" s="41"/>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165"/>
      <c r="FI60" s="165"/>
    </row>
    <row r="61" spans="1:165" s="15" customFormat="1" ht="13.5" customHeight="1" x14ac:dyDescent="0.15">
      <c r="A61" s="40"/>
      <c r="B61" s="41"/>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165"/>
      <c r="FI61" s="165"/>
    </row>
    <row r="62" spans="1:165" s="15" customFormat="1" ht="13.5" customHeight="1" x14ac:dyDescent="0.15">
      <c r="A62" s="40"/>
      <c r="B62" s="41"/>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165"/>
      <c r="FI62" s="165"/>
    </row>
    <row r="63" spans="1:165" s="15" customFormat="1" ht="13.5" customHeight="1" x14ac:dyDescent="0.15">
      <c r="A63" s="40"/>
      <c r="B63" s="41"/>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165"/>
      <c r="FI63" s="165"/>
    </row>
    <row r="64" spans="1:165" s="15" customFormat="1" ht="13.5" customHeight="1" x14ac:dyDescent="0.15">
      <c r="A64" s="40"/>
      <c r="B64" s="41"/>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165"/>
      <c r="FI64" s="165"/>
    </row>
    <row r="65" spans="1:165" s="15" customFormat="1" ht="13.5" customHeight="1" x14ac:dyDescent="0.15">
      <c r="A65" s="40"/>
      <c r="B65" s="41"/>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165"/>
      <c r="FI65" s="165"/>
    </row>
    <row r="66" spans="1:165" s="15" customFormat="1" ht="13.5" customHeight="1" x14ac:dyDescent="0.15">
      <c r="A66" s="40"/>
      <c r="B66" s="41"/>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165"/>
      <c r="FI66" s="165"/>
    </row>
    <row r="67" spans="1:165" s="15" customFormat="1" ht="13.5" customHeight="1" x14ac:dyDescent="0.15">
      <c r="A67" s="40"/>
      <c r="B67" s="41"/>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165"/>
      <c r="FI67" s="165"/>
    </row>
    <row r="68" spans="1:165" s="15" customFormat="1" ht="13.5" customHeight="1" x14ac:dyDescent="0.15">
      <c r="A68" s="40"/>
      <c r="B68" s="41"/>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165"/>
      <c r="FI68" s="165"/>
    </row>
    <row r="69" spans="1:165" s="15" customFormat="1" ht="13.5" customHeight="1" x14ac:dyDescent="0.15">
      <c r="A69" s="40"/>
      <c r="B69" s="41"/>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165"/>
      <c r="FI69" s="165"/>
    </row>
    <row r="70" spans="1:165" s="15" customFormat="1" ht="13.5" customHeight="1" x14ac:dyDescent="0.15">
      <c r="A70" s="40"/>
      <c r="B70" s="41"/>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165"/>
      <c r="FI70" s="165"/>
    </row>
    <row r="71" spans="1:165" s="15" customFormat="1" ht="13.5" customHeight="1" x14ac:dyDescent="0.15">
      <c r="A71" s="40"/>
      <c r="B71" s="41"/>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165"/>
      <c r="FI71" s="165"/>
    </row>
    <row r="72" spans="1:165" s="15" customFormat="1" ht="13.5" customHeight="1" x14ac:dyDescent="0.15">
      <c r="A72" s="40"/>
      <c r="B72" s="41"/>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165"/>
      <c r="FI72" s="165"/>
    </row>
    <row r="73" spans="1:165" s="15" customFormat="1" ht="13.5" customHeight="1" x14ac:dyDescent="0.15">
      <c r="A73" s="40"/>
      <c r="B73" s="41"/>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165"/>
      <c r="FI73" s="165"/>
    </row>
    <row r="74" spans="1:165" s="15" customFormat="1" ht="13.5" customHeight="1" x14ac:dyDescent="0.15">
      <c r="A74" s="40"/>
      <c r="B74" s="41"/>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165"/>
      <c r="FI74" s="165"/>
    </row>
    <row r="75" spans="1:165" s="15" customFormat="1" ht="13.5" customHeight="1" x14ac:dyDescent="0.15">
      <c r="A75" s="40"/>
      <c r="B75" s="41"/>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165"/>
      <c r="FI75" s="165"/>
    </row>
    <row r="76" spans="1:165" s="15" customFormat="1" ht="13.5" customHeight="1" x14ac:dyDescent="0.15">
      <c r="A76" s="40"/>
      <c r="B76" s="41"/>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165"/>
      <c r="FI76" s="165"/>
    </row>
    <row r="77" spans="1:165" s="15" customFormat="1" ht="13.5" customHeight="1" x14ac:dyDescent="0.15">
      <c r="A77" s="40"/>
      <c r="B77" s="41"/>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165"/>
      <c r="FI77" s="165"/>
    </row>
    <row r="78" spans="1:165" s="15" customFormat="1" ht="13.5" customHeight="1" x14ac:dyDescent="0.15">
      <c r="A78" s="40"/>
      <c r="B78" s="41"/>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165"/>
      <c r="FI78" s="165"/>
    </row>
    <row r="79" spans="1:165" s="15" customFormat="1" ht="13.5" customHeight="1" x14ac:dyDescent="0.15">
      <c r="A79" s="40"/>
      <c r="B79" s="41"/>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165"/>
      <c r="FI79" s="165"/>
    </row>
    <row r="80" spans="1:165" s="15" customFormat="1" ht="13.5" customHeight="1" x14ac:dyDescent="0.15">
      <c r="A80" s="40"/>
      <c r="B80" s="41"/>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165"/>
      <c r="FI80" s="165"/>
    </row>
    <row r="81" spans="1:165" s="15" customFormat="1" ht="13.5" customHeight="1" x14ac:dyDescent="0.15">
      <c r="A81" s="40"/>
      <c r="B81" s="41"/>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165"/>
      <c r="FI81" s="165"/>
    </row>
    <row r="82" spans="1:165" s="15" customFormat="1" ht="13.5" customHeight="1" x14ac:dyDescent="0.15">
      <c r="A82" s="40"/>
      <c r="B82" s="41"/>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165"/>
      <c r="FI82" s="165"/>
    </row>
    <row r="83" spans="1:165" s="15" customFormat="1" ht="13.5" customHeight="1" x14ac:dyDescent="0.15">
      <c r="A83" s="40"/>
      <c r="B83" s="41"/>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165"/>
      <c r="FI83" s="165"/>
    </row>
    <row r="84" spans="1:165" s="15" customFormat="1" ht="13.5" customHeight="1" x14ac:dyDescent="0.15">
      <c r="A84" s="40"/>
      <c r="B84" s="41"/>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165"/>
      <c r="FI84" s="165"/>
    </row>
    <row r="85" spans="1:165" s="15" customFormat="1" ht="13.5" customHeight="1" x14ac:dyDescent="0.15">
      <c r="A85" s="40"/>
      <c r="B85" s="41"/>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165"/>
      <c r="FI85" s="165"/>
    </row>
    <row r="86" spans="1:165" s="15" customFormat="1" ht="13.5" customHeight="1" x14ac:dyDescent="0.15">
      <c r="A86" s="40"/>
      <c r="B86" s="41"/>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165"/>
      <c r="FI86" s="165"/>
    </row>
    <row r="87" spans="1:165" s="15" customFormat="1" ht="13.5" customHeight="1" x14ac:dyDescent="0.15">
      <c r="A87" s="40"/>
      <c r="B87" s="41"/>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165"/>
      <c r="FI87" s="165"/>
    </row>
    <row r="88" spans="1:165" s="15" customFormat="1" ht="13.5" customHeight="1" x14ac:dyDescent="0.15">
      <c r="A88" s="40"/>
      <c r="B88" s="41"/>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165"/>
      <c r="FI88" s="165"/>
    </row>
    <row r="89" spans="1:165" s="15" customFormat="1" ht="13.5" customHeight="1" x14ac:dyDescent="0.15">
      <c r="A89" s="40"/>
      <c r="B89" s="41"/>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165"/>
      <c r="FI89" s="165"/>
    </row>
    <row r="90" spans="1:165" s="15" customFormat="1" ht="13.5" customHeight="1" x14ac:dyDescent="0.15">
      <c r="A90" s="40"/>
      <c r="B90" s="41"/>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165"/>
      <c r="FI90" s="165"/>
    </row>
    <row r="91" spans="1:165" s="15" customFormat="1" ht="13.5" customHeight="1" x14ac:dyDescent="0.15">
      <c r="A91" s="40"/>
      <c r="B91" s="41"/>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165"/>
      <c r="FI91" s="165"/>
    </row>
    <row r="92" spans="1:165" s="15" customFormat="1" ht="13.5" customHeight="1" x14ac:dyDescent="0.15">
      <c r="A92" s="40"/>
      <c r="B92" s="41"/>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165"/>
      <c r="FI92" s="165"/>
    </row>
    <row r="93" spans="1:165" s="15" customFormat="1" ht="13.5" customHeight="1" x14ac:dyDescent="0.15">
      <c r="A93" s="40"/>
      <c r="B93" s="41"/>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165"/>
      <c r="FI93" s="165"/>
    </row>
    <row r="94" spans="1:165" s="15" customFormat="1" ht="13.5" customHeight="1" x14ac:dyDescent="0.15">
      <c r="A94" s="40"/>
      <c r="B94" s="41"/>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165"/>
      <c r="FI94" s="165"/>
    </row>
    <row r="95" spans="1:165" s="15" customFormat="1" ht="13.5" customHeight="1" x14ac:dyDescent="0.15">
      <c r="A95" s="40"/>
      <c r="B95" s="41"/>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165"/>
      <c r="FI95" s="165"/>
    </row>
    <row r="96" spans="1:165" s="15" customFormat="1" ht="13.5" customHeight="1" x14ac:dyDescent="0.15">
      <c r="A96" s="40"/>
      <c r="B96" s="41"/>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165"/>
      <c r="FI96" s="165"/>
    </row>
    <row r="97" spans="1:165" s="15" customFormat="1" ht="13.5" customHeight="1" x14ac:dyDescent="0.15">
      <c r="A97" s="40"/>
      <c r="B97" s="41"/>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165"/>
      <c r="FI97" s="165"/>
    </row>
    <row r="98" spans="1:165" s="15" customFormat="1" ht="13.5" customHeight="1" x14ac:dyDescent="0.15">
      <c r="A98" s="40"/>
      <c r="B98" s="41"/>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165"/>
      <c r="FI98" s="165"/>
    </row>
    <row r="99" spans="1:165" s="15" customFormat="1" ht="13.5" customHeight="1" x14ac:dyDescent="0.15">
      <c r="A99" s="40"/>
      <c r="B99" s="41"/>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165"/>
      <c r="FI99" s="165"/>
    </row>
    <row r="100" spans="1:165" s="15" customFormat="1" ht="13.5" customHeight="1" x14ac:dyDescent="0.15">
      <c r="A100" s="40"/>
      <c r="B100" s="41"/>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165"/>
      <c r="FI100" s="165"/>
    </row>
    <row r="101" spans="1:165" s="15" customFormat="1" ht="13.5" customHeight="1" x14ac:dyDescent="0.15">
      <c r="A101" s="40"/>
      <c r="B101" s="41"/>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165"/>
      <c r="FI101" s="165"/>
    </row>
    <row r="102" spans="1:165" s="15" customFormat="1" ht="13.5" customHeight="1" x14ac:dyDescent="0.15">
      <c r="A102" s="40"/>
      <c r="B102" s="41"/>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165"/>
      <c r="FI102" s="165"/>
    </row>
    <row r="103" spans="1:165" s="15" customFormat="1" ht="13.5" customHeight="1" x14ac:dyDescent="0.15">
      <c r="A103" s="40"/>
      <c r="B103" s="41"/>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165"/>
      <c r="FI103" s="165"/>
    </row>
    <row r="104" spans="1:165" s="15" customFormat="1" ht="13.5" customHeight="1" x14ac:dyDescent="0.15">
      <c r="A104" s="40"/>
      <c r="B104" s="41"/>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165"/>
      <c r="FI104" s="165"/>
    </row>
    <row r="105" spans="1:165" s="15" customFormat="1" ht="13.5" customHeight="1" x14ac:dyDescent="0.15">
      <c r="A105" s="40"/>
      <c r="B105" s="41"/>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165"/>
      <c r="FI105" s="165"/>
    </row>
    <row r="106" spans="1:165" s="15" customFormat="1" ht="13.5" customHeight="1" x14ac:dyDescent="0.15">
      <c r="A106" s="40"/>
      <c r="B106" s="41"/>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165"/>
      <c r="FI106" s="165"/>
    </row>
    <row r="107" spans="1:165" s="15" customFormat="1" ht="13.5" customHeight="1" x14ac:dyDescent="0.15">
      <c r="A107" s="40"/>
      <c r="B107" s="41"/>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165"/>
      <c r="FI107" s="165"/>
    </row>
    <row r="108" spans="1:165" s="15" customFormat="1" ht="13.5" customHeight="1" x14ac:dyDescent="0.15">
      <c r="A108" s="40"/>
      <c r="B108" s="41"/>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165"/>
      <c r="FI108" s="165"/>
    </row>
    <row r="109" spans="1:165" s="15" customFormat="1" ht="13.5" customHeight="1" x14ac:dyDescent="0.15">
      <c r="A109" s="40"/>
      <c r="B109" s="41"/>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165"/>
      <c r="FI109" s="165"/>
    </row>
    <row r="110" spans="1:165" s="15" customFormat="1" ht="13.5" customHeight="1" x14ac:dyDescent="0.15">
      <c r="A110" s="40"/>
      <c r="B110" s="41"/>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165"/>
      <c r="FI110" s="165"/>
    </row>
    <row r="111" spans="1:165" s="15" customFormat="1" ht="13.5" customHeight="1" x14ac:dyDescent="0.15">
      <c r="A111" s="40"/>
      <c r="B111" s="41"/>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165"/>
      <c r="FI111" s="165"/>
    </row>
    <row r="112" spans="1:165" s="15" customFormat="1" ht="13.5" customHeight="1" x14ac:dyDescent="0.15">
      <c r="A112" s="40"/>
      <c r="B112" s="41"/>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165"/>
      <c r="FI112" s="165"/>
    </row>
    <row r="113" spans="1:165" s="15" customFormat="1" ht="13.5" customHeight="1" x14ac:dyDescent="0.15">
      <c r="A113" s="40"/>
      <c r="B113" s="41"/>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165"/>
      <c r="FI113" s="165"/>
    </row>
    <row r="114" spans="1:165" s="15" customFormat="1" ht="13.5" customHeight="1" x14ac:dyDescent="0.15">
      <c r="A114" s="40"/>
      <c r="B114" s="41"/>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165"/>
      <c r="FI114" s="165"/>
    </row>
    <row r="115" spans="1:165" s="15" customFormat="1" ht="13.5" customHeight="1" x14ac:dyDescent="0.15">
      <c r="A115" s="40"/>
      <c r="B115" s="41"/>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165"/>
      <c r="FI115" s="165"/>
    </row>
    <row r="116" spans="1:165" s="15" customFormat="1" ht="13.5" customHeight="1" x14ac:dyDescent="0.15">
      <c r="A116" s="40"/>
      <c r="B116" s="41"/>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165"/>
      <c r="FI116" s="165"/>
    </row>
    <row r="117" spans="1:165" s="15" customFormat="1" ht="13.5" customHeight="1" x14ac:dyDescent="0.15">
      <c r="A117" s="40"/>
      <c r="B117" s="41"/>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165"/>
      <c r="FI117" s="165"/>
    </row>
    <row r="118" spans="1:165" s="15" customFormat="1" ht="13.5" customHeight="1" x14ac:dyDescent="0.15">
      <c r="A118" s="40"/>
      <c r="B118" s="41"/>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165"/>
      <c r="FI118" s="165"/>
    </row>
    <row r="119" spans="1:165" s="15" customFormat="1" ht="13.5" customHeight="1" x14ac:dyDescent="0.15">
      <c r="A119" s="40"/>
      <c r="B119" s="41"/>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165"/>
      <c r="FI119" s="165"/>
    </row>
    <row r="120" spans="1:165" s="15" customFormat="1" ht="13.5" customHeight="1" x14ac:dyDescent="0.15">
      <c r="A120" s="40"/>
      <c r="B120" s="41"/>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165"/>
      <c r="FI120" s="165"/>
    </row>
    <row r="121" spans="1:165" s="15" customFormat="1" ht="13.5" customHeight="1" x14ac:dyDescent="0.15">
      <c r="A121" s="40"/>
      <c r="B121" s="41"/>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165"/>
      <c r="FI121" s="165"/>
    </row>
    <row r="122" spans="1:165" s="15" customFormat="1" ht="13.5" customHeight="1" x14ac:dyDescent="0.15">
      <c r="A122" s="40"/>
      <c r="B122" s="41"/>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165"/>
      <c r="FI122" s="165"/>
    </row>
    <row r="123" spans="1:165" s="15" customFormat="1" ht="13.5" customHeight="1" x14ac:dyDescent="0.15">
      <c r="A123" s="40"/>
      <c r="B123" s="41"/>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165"/>
      <c r="FI123" s="165"/>
    </row>
    <row r="124" spans="1:165" s="15" customFormat="1" ht="13.5" customHeight="1" x14ac:dyDescent="0.15">
      <c r="A124" s="40"/>
      <c r="B124" s="41"/>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165"/>
      <c r="FI124" s="165"/>
    </row>
    <row r="125" spans="1:165" s="15" customFormat="1" ht="13.5" customHeight="1" x14ac:dyDescent="0.15">
      <c r="A125" s="40"/>
      <c r="B125" s="41"/>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165"/>
      <c r="FI125" s="165"/>
    </row>
    <row r="126" spans="1:165" s="15" customFormat="1" ht="13.5" customHeight="1" x14ac:dyDescent="0.15">
      <c r="A126" s="40"/>
      <c r="B126" s="41"/>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165"/>
      <c r="FI126" s="165"/>
    </row>
    <row r="127" spans="1:165" s="15" customFormat="1" ht="13.5" customHeight="1" x14ac:dyDescent="0.15">
      <c r="A127" s="40"/>
      <c r="B127" s="41"/>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165"/>
      <c r="FI127" s="165"/>
    </row>
    <row r="128" spans="1:165" s="15" customFormat="1" ht="13.5" customHeight="1" x14ac:dyDescent="0.15">
      <c r="A128" s="40"/>
      <c r="B128" s="41"/>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165"/>
      <c r="FI128" s="165"/>
    </row>
    <row r="129" spans="1:165" s="15" customFormat="1" ht="13.5" customHeight="1" x14ac:dyDescent="0.15">
      <c r="A129" s="40"/>
      <c r="B129" s="41"/>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165"/>
      <c r="FI129" s="165"/>
    </row>
    <row r="130" spans="1:165" s="15" customFormat="1" ht="13.5" customHeight="1" x14ac:dyDescent="0.15">
      <c r="A130" s="40"/>
      <c r="B130" s="41"/>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165"/>
      <c r="FI130" s="165"/>
    </row>
    <row r="131" spans="1:165" s="15" customFormat="1" ht="13.5" customHeight="1" x14ac:dyDescent="0.15">
      <c r="A131" s="40"/>
      <c r="B131" s="41"/>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165"/>
      <c r="FI131" s="165"/>
    </row>
    <row r="132" spans="1:165" s="15" customFormat="1" ht="13.5" customHeight="1" x14ac:dyDescent="0.15">
      <c r="A132" s="40"/>
      <c r="B132" s="41"/>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165"/>
      <c r="FI132" s="165"/>
    </row>
    <row r="133" spans="1:165" s="15" customFormat="1" ht="13.5" customHeight="1" x14ac:dyDescent="0.15">
      <c r="A133" s="40"/>
      <c r="B133" s="41"/>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165"/>
      <c r="FI133" s="165"/>
    </row>
    <row r="134" spans="1:165" s="15" customFormat="1" ht="13.5" customHeight="1" x14ac:dyDescent="0.15">
      <c r="A134" s="40"/>
      <c r="B134" s="41"/>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165"/>
      <c r="FI134" s="165"/>
    </row>
    <row r="135" spans="1:165" s="15" customFormat="1" ht="13.5" customHeight="1" x14ac:dyDescent="0.15">
      <c r="A135" s="40"/>
      <c r="B135" s="41"/>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165"/>
      <c r="FI135" s="165"/>
    </row>
    <row r="136" spans="1:165" s="15" customFormat="1" ht="13.5" customHeight="1" x14ac:dyDescent="0.15">
      <c r="A136" s="40"/>
      <c r="B136" s="41"/>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165"/>
      <c r="FI136" s="165"/>
    </row>
    <row r="137" spans="1:165" s="15" customFormat="1" ht="13.5" customHeight="1" x14ac:dyDescent="0.15">
      <c r="A137" s="40"/>
      <c r="B137" s="41"/>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165"/>
      <c r="FI137" s="165"/>
    </row>
    <row r="138" spans="1:165" s="15" customFormat="1" ht="13.5" customHeight="1" x14ac:dyDescent="0.15">
      <c r="A138" s="40"/>
      <c r="B138" s="41"/>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165"/>
      <c r="FI138" s="165"/>
    </row>
    <row r="139" spans="1:165" s="15" customFormat="1" ht="13.5" customHeight="1" x14ac:dyDescent="0.15">
      <c r="A139" s="40"/>
      <c r="B139" s="41"/>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165"/>
      <c r="FI139" s="165"/>
    </row>
    <row r="140" spans="1:165" s="15" customFormat="1" ht="13.5" customHeight="1" x14ac:dyDescent="0.15">
      <c r="A140" s="40"/>
      <c r="B140" s="41"/>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165"/>
      <c r="FI140" s="165"/>
    </row>
    <row r="141" spans="1:165" s="15" customFormat="1" ht="13.5" customHeight="1" x14ac:dyDescent="0.15">
      <c r="A141" s="40"/>
      <c r="B141" s="41"/>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165"/>
      <c r="FI141" s="165"/>
    </row>
    <row r="142" spans="1:165" s="15" customFormat="1" ht="13.5" customHeight="1" x14ac:dyDescent="0.15">
      <c r="A142" s="40"/>
      <c r="B142" s="41"/>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165"/>
      <c r="FI142" s="165"/>
    </row>
    <row r="143" spans="1:165" s="15" customFormat="1" ht="13.5" customHeight="1" x14ac:dyDescent="0.15">
      <c r="A143" s="40"/>
      <c r="B143" s="41"/>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165"/>
      <c r="FI143" s="165"/>
    </row>
    <row r="144" spans="1:165" s="15" customFormat="1" ht="13.5" customHeight="1" x14ac:dyDescent="0.15">
      <c r="A144" s="40"/>
      <c r="B144" s="41"/>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165"/>
      <c r="FI144" s="165"/>
    </row>
    <row r="145" spans="1:165" s="15" customFormat="1" ht="13.5" customHeight="1" x14ac:dyDescent="0.15">
      <c r="A145" s="40"/>
      <c r="B145" s="41"/>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165"/>
      <c r="FI145" s="165"/>
    </row>
    <row r="146" spans="1:165" s="15" customFormat="1" ht="13.5" customHeight="1" x14ac:dyDescent="0.15">
      <c r="A146" s="40"/>
      <c r="B146" s="41"/>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165"/>
      <c r="FI146" s="165"/>
    </row>
    <row r="147" spans="1:165" s="15" customFormat="1" ht="13.5" customHeight="1" x14ac:dyDescent="0.15">
      <c r="A147" s="40"/>
      <c r="B147" s="41"/>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165"/>
      <c r="FI147" s="165"/>
    </row>
    <row r="148" spans="1:165" s="15" customFormat="1" ht="13.5" customHeight="1" x14ac:dyDescent="0.15">
      <c r="A148" s="40"/>
      <c r="B148" s="41"/>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165"/>
      <c r="FI148" s="165"/>
    </row>
    <row r="149" spans="1:165" s="15" customFormat="1" ht="13.5" customHeight="1" x14ac:dyDescent="0.15">
      <c r="A149" s="40"/>
      <c r="B149" s="41"/>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165"/>
      <c r="FI149" s="165"/>
    </row>
    <row r="150" spans="1:165" s="15" customFormat="1" ht="13.5" customHeight="1" x14ac:dyDescent="0.15">
      <c r="A150" s="40"/>
      <c r="B150" s="41"/>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165"/>
      <c r="FI150" s="165"/>
    </row>
    <row r="151" spans="1:165" s="15" customFormat="1" ht="13.5" customHeight="1" x14ac:dyDescent="0.15">
      <c r="A151" s="40"/>
      <c r="B151" s="41"/>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165"/>
      <c r="FI151" s="165"/>
    </row>
    <row r="152" spans="1:165" s="15" customFormat="1" ht="13.5" customHeight="1" x14ac:dyDescent="0.15">
      <c r="A152" s="40"/>
      <c r="B152" s="41"/>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165"/>
      <c r="FI152" s="165"/>
    </row>
    <row r="153" spans="1:165" s="15" customFormat="1" ht="13.5" customHeight="1" x14ac:dyDescent="0.15">
      <c r="A153" s="40"/>
      <c r="B153" s="41"/>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165"/>
      <c r="FI153" s="165"/>
    </row>
    <row r="154" spans="1:165" s="15" customFormat="1" ht="13.5" customHeight="1" x14ac:dyDescent="0.15">
      <c r="A154" s="40"/>
      <c r="B154" s="41"/>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165"/>
      <c r="FI154" s="165"/>
    </row>
    <row r="155" spans="1:165" s="15" customFormat="1" ht="13.5" customHeight="1" x14ac:dyDescent="0.15">
      <c r="A155" s="40"/>
      <c r="B155" s="41"/>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165"/>
      <c r="FI155" s="165"/>
    </row>
    <row r="156" spans="1:165" s="15" customFormat="1" ht="13.5" customHeight="1" x14ac:dyDescent="0.15">
      <c r="A156" s="40"/>
      <c r="B156" s="41"/>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165"/>
      <c r="FI156" s="165"/>
    </row>
    <row r="157" spans="1:165" s="15" customFormat="1" ht="13.5" customHeight="1" x14ac:dyDescent="0.15">
      <c r="A157" s="40"/>
      <c r="B157" s="41"/>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165"/>
      <c r="FI157" s="165"/>
    </row>
    <row r="158" spans="1:165" s="15" customFormat="1" ht="13.5" customHeight="1" x14ac:dyDescent="0.15">
      <c r="A158" s="40"/>
      <c r="B158" s="41"/>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165"/>
      <c r="FI158" s="165"/>
    </row>
    <row r="159" spans="1:165" s="15" customFormat="1" ht="13.5" customHeight="1" x14ac:dyDescent="0.15">
      <c r="A159" s="40"/>
      <c r="B159" s="41"/>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165"/>
      <c r="FI159" s="165"/>
    </row>
    <row r="160" spans="1:165" s="15" customFormat="1" ht="13.5" customHeight="1" x14ac:dyDescent="0.15">
      <c r="A160" s="40"/>
      <c r="B160" s="41"/>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165"/>
      <c r="FI160" s="165"/>
    </row>
    <row r="161" spans="1:165" s="15" customFormat="1" ht="13.5" customHeight="1" x14ac:dyDescent="0.15">
      <c r="A161" s="40"/>
      <c r="B161" s="41"/>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165"/>
      <c r="FI161" s="165"/>
    </row>
    <row r="162" spans="1:165" s="15" customFormat="1" ht="13.5" customHeight="1" x14ac:dyDescent="0.15">
      <c r="A162" s="40"/>
      <c r="B162" s="41"/>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165"/>
      <c r="FI162" s="165"/>
    </row>
    <row r="163" spans="1:165" s="15" customFormat="1" ht="13.5" customHeight="1" x14ac:dyDescent="0.15">
      <c r="A163" s="40"/>
      <c r="B163" s="41"/>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165"/>
      <c r="FI163" s="165"/>
    </row>
    <row r="164" spans="1:165" s="15" customFormat="1" ht="13.5" customHeight="1" x14ac:dyDescent="0.15">
      <c r="A164" s="40"/>
      <c r="B164" s="41"/>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165"/>
      <c r="FI164" s="165"/>
    </row>
    <row r="165" spans="1:165" s="15" customFormat="1" ht="13.5" customHeight="1" x14ac:dyDescent="0.15">
      <c r="A165" s="40"/>
      <c r="B165" s="41"/>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165"/>
      <c r="FI165" s="165"/>
    </row>
    <row r="166" spans="1:165" s="15" customFormat="1" ht="13.5" customHeight="1" x14ac:dyDescent="0.15">
      <c r="A166" s="40"/>
      <c r="B166" s="41"/>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165"/>
      <c r="FI166" s="165"/>
    </row>
    <row r="167" spans="1:165" s="15" customFormat="1" ht="13.5" customHeight="1" x14ac:dyDescent="0.15">
      <c r="A167" s="40"/>
      <c r="B167" s="41"/>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165"/>
      <c r="FI167" s="165"/>
    </row>
    <row r="168" spans="1:165" s="15" customFormat="1" ht="13.5" customHeight="1" x14ac:dyDescent="0.15">
      <c r="A168" s="40"/>
      <c r="B168" s="41"/>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165"/>
      <c r="FI168" s="165"/>
    </row>
    <row r="169" spans="1:165" s="15" customFormat="1" ht="13.5" customHeight="1" x14ac:dyDescent="0.15">
      <c r="A169" s="40"/>
      <c r="B169" s="41"/>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165"/>
      <c r="FI169" s="165"/>
    </row>
    <row r="170" spans="1:165" s="15" customFormat="1" ht="13.5" customHeight="1" x14ac:dyDescent="0.15">
      <c r="A170" s="40"/>
      <c r="B170" s="41"/>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165"/>
      <c r="FI170" s="165"/>
    </row>
    <row r="171" spans="1:165" s="15" customFormat="1" ht="13.5" customHeight="1" x14ac:dyDescent="0.15">
      <c r="A171" s="40"/>
      <c r="B171" s="41"/>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165"/>
      <c r="FI171" s="165"/>
    </row>
    <row r="172" spans="1:165" s="15" customFormat="1" ht="13.5" customHeight="1" x14ac:dyDescent="0.15">
      <c r="A172" s="40"/>
      <c r="B172" s="41"/>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165"/>
      <c r="FI172" s="165"/>
    </row>
    <row r="173" spans="1:165" s="15" customFormat="1" ht="13.5" customHeight="1" x14ac:dyDescent="0.15">
      <c r="A173" s="40"/>
      <c r="B173" s="41"/>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165"/>
      <c r="FI173" s="165"/>
    </row>
    <row r="174" spans="1:165" s="15" customFormat="1" ht="13.5" customHeight="1" x14ac:dyDescent="0.15">
      <c r="A174" s="40"/>
      <c r="B174" s="41"/>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165"/>
      <c r="FI174" s="165"/>
    </row>
    <row r="175" spans="1:165" s="15" customFormat="1" ht="13.5" customHeight="1" x14ac:dyDescent="0.15">
      <c r="A175" s="40"/>
      <c r="B175" s="41"/>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165"/>
      <c r="FI175" s="165"/>
    </row>
    <row r="176" spans="1:165" s="15" customFormat="1" ht="13.5" customHeight="1" x14ac:dyDescent="0.15">
      <c r="A176" s="40"/>
      <c r="B176" s="41"/>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165"/>
      <c r="FI176" s="165"/>
    </row>
    <row r="177" spans="1:165" s="15" customFormat="1" ht="13.5" customHeight="1" x14ac:dyDescent="0.15">
      <c r="A177" s="40"/>
      <c r="B177" s="41"/>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165"/>
      <c r="FI177" s="165"/>
    </row>
    <row r="178" spans="1:165" s="15" customFormat="1" ht="13.5" customHeight="1" x14ac:dyDescent="0.15">
      <c r="A178" s="40"/>
      <c r="B178" s="41"/>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165"/>
      <c r="FI178" s="165"/>
    </row>
    <row r="179" spans="1:165" s="15" customFormat="1" ht="13.5" customHeight="1" x14ac:dyDescent="0.15">
      <c r="A179" s="40"/>
      <c r="B179" s="41"/>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165"/>
      <c r="FI179" s="165"/>
    </row>
    <row r="180" spans="1:165" s="15" customFormat="1" ht="13.5" customHeight="1" x14ac:dyDescent="0.15">
      <c r="A180" s="40"/>
      <c r="B180" s="41"/>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165"/>
      <c r="FI180" s="165"/>
    </row>
    <row r="181" spans="1:165" s="15" customFormat="1" ht="13.5" customHeight="1" x14ac:dyDescent="0.15">
      <c r="A181" s="40"/>
      <c r="B181" s="41"/>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165"/>
      <c r="FI181" s="165"/>
    </row>
    <row r="182" spans="1:165" s="15" customFormat="1" ht="13.5" customHeight="1" x14ac:dyDescent="0.15">
      <c r="A182" s="40"/>
      <c r="B182" s="41"/>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165"/>
      <c r="FI182" s="165"/>
    </row>
    <row r="183" spans="1:165" s="15" customFormat="1" ht="13.5" customHeight="1" x14ac:dyDescent="0.15">
      <c r="A183" s="40"/>
      <c r="B183" s="41"/>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165"/>
      <c r="FI183" s="165"/>
    </row>
    <row r="184" spans="1:165" s="15" customFormat="1" ht="13.5" customHeight="1" x14ac:dyDescent="0.15">
      <c r="A184" s="40"/>
      <c r="B184" s="41"/>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165"/>
      <c r="FI184" s="165"/>
    </row>
    <row r="185" spans="1:165" s="15" customFormat="1" ht="13.5" customHeight="1" x14ac:dyDescent="0.15">
      <c r="A185" s="40"/>
      <c r="B185" s="41"/>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165"/>
      <c r="FI185" s="165"/>
    </row>
    <row r="186" spans="1:165" s="15" customFormat="1" ht="13.5" customHeight="1" x14ac:dyDescent="0.15">
      <c r="A186" s="40"/>
      <c r="B186" s="41"/>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165"/>
      <c r="FI186" s="165"/>
    </row>
    <row r="187" spans="1:165" s="15" customFormat="1" ht="13.5" customHeight="1" x14ac:dyDescent="0.15">
      <c r="A187" s="40"/>
      <c r="B187" s="41"/>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165"/>
      <c r="FI187" s="165"/>
    </row>
    <row r="188" spans="1:165" s="15" customFormat="1" ht="13.5" customHeight="1" x14ac:dyDescent="0.15">
      <c r="A188" s="40"/>
      <c r="B188" s="41"/>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165"/>
      <c r="FI188" s="165"/>
    </row>
    <row r="189" spans="1:165" s="15" customFormat="1" ht="13.5" customHeight="1" x14ac:dyDescent="0.15">
      <c r="A189" s="40"/>
      <c r="B189" s="41"/>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165"/>
      <c r="FI189" s="165"/>
    </row>
    <row r="190" spans="1:165" s="15" customFormat="1" ht="13.5" customHeight="1" x14ac:dyDescent="0.15">
      <c r="A190" s="40"/>
      <c r="B190" s="41"/>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165"/>
      <c r="FI190" s="165"/>
    </row>
    <row r="191" spans="1:165" s="15" customFormat="1" ht="13.5" customHeight="1" x14ac:dyDescent="0.15">
      <c r="A191" s="40"/>
      <c r="B191" s="41"/>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165"/>
      <c r="FI191" s="165"/>
    </row>
    <row r="192" spans="1:165" s="15" customFormat="1" ht="13.5" customHeight="1" x14ac:dyDescent="0.15">
      <c r="A192" s="40"/>
      <c r="B192" s="41"/>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165"/>
      <c r="FI192" s="165"/>
    </row>
    <row r="193" spans="1:165" s="15" customFormat="1" ht="13.5" customHeight="1" x14ac:dyDescent="0.15">
      <c r="A193" s="40"/>
      <c r="B193" s="41"/>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165"/>
      <c r="FI193" s="165"/>
    </row>
    <row r="194" spans="1:165" s="15" customFormat="1" ht="13.5" customHeight="1" x14ac:dyDescent="0.15">
      <c r="A194" s="40"/>
      <c r="B194" s="41"/>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165"/>
      <c r="FI194" s="165"/>
    </row>
    <row r="195" spans="1:165" s="15" customFormat="1" ht="13.5" customHeight="1" x14ac:dyDescent="0.15">
      <c r="A195" s="40"/>
      <c r="B195" s="41"/>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165"/>
      <c r="FI195" s="165"/>
    </row>
    <row r="196" spans="1:165" s="15" customFormat="1" ht="13.5" customHeight="1" x14ac:dyDescent="0.15">
      <c r="A196" s="40"/>
      <c r="B196" s="41"/>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165"/>
      <c r="FI196" s="165"/>
    </row>
    <row r="197" spans="1:165" s="15" customFormat="1" ht="13.5" customHeight="1" x14ac:dyDescent="0.15">
      <c r="A197" s="40"/>
      <c r="B197" s="41"/>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165"/>
      <c r="FI197" s="165"/>
    </row>
    <row r="198" spans="1:165" s="15" customFormat="1" ht="13.5" customHeight="1" x14ac:dyDescent="0.15">
      <c r="A198" s="40"/>
      <c r="B198" s="41"/>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165"/>
      <c r="FI198" s="165"/>
    </row>
    <row r="199" spans="1:165" s="15" customFormat="1" ht="13.5" customHeight="1" x14ac:dyDescent="0.15">
      <c r="A199" s="40"/>
      <c r="B199" s="41"/>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165"/>
      <c r="FI199" s="165"/>
    </row>
    <row r="200" spans="1:165" s="15" customFormat="1" ht="13.5" customHeight="1" x14ac:dyDescent="0.15">
      <c r="A200" s="40"/>
      <c r="B200" s="41"/>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165"/>
      <c r="FI200" s="165"/>
    </row>
    <row r="201" spans="1:165" s="15" customFormat="1" ht="13.5" customHeight="1" x14ac:dyDescent="0.15">
      <c r="A201" s="40"/>
      <c r="B201" s="41"/>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165"/>
      <c r="FI201" s="165"/>
    </row>
    <row r="202" spans="1:165" s="15" customFormat="1" ht="13.5" customHeight="1" x14ac:dyDescent="0.15">
      <c r="A202" s="40"/>
      <c r="B202" s="41"/>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165"/>
      <c r="FI202" s="165"/>
    </row>
    <row r="203" spans="1:165" s="15" customFormat="1" ht="13.5" customHeight="1" x14ac:dyDescent="0.15">
      <c r="A203" s="40"/>
      <c r="B203" s="41"/>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165"/>
      <c r="FI203" s="165"/>
    </row>
    <row r="204" spans="1:165" s="15" customFormat="1" ht="13.5" customHeight="1" x14ac:dyDescent="0.15">
      <c r="A204" s="40"/>
      <c r="B204" s="41"/>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165"/>
      <c r="FI204" s="165"/>
    </row>
    <row r="205" spans="1:165" s="15" customFormat="1" ht="13.5" customHeight="1" x14ac:dyDescent="0.15">
      <c r="A205" s="40"/>
      <c r="B205" s="41"/>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165"/>
      <c r="FI205" s="165"/>
    </row>
    <row r="206" spans="1:165" s="15" customFormat="1" ht="13.5" customHeight="1" x14ac:dyDescent="0.15">
      <c r="A206" s="40"/>
      <c r="B206" s="41"/>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165"/>
      <c r="FI206" s="165"/>
    </row>
    <row r="207" spans="1:165" s="15" customFormat="1" ht="13.5" customHeight="1" x14ac:dyDescent="0.15">
      <c r="A207" s="40"/>
      <c r="B207" s="41"/>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165"/>
      <c r="FI207" s="165"/>
    </row>
  </sheetData>
  <sortState ref="A8:FH26">
    <sortCondition ref="A8:A26"/>
    <sortCondition ref="B8:B26"/>
    <sortCondition ref="C8:C26"/>
  </sortState>
  <mergeCells count="83">
    <mergeCell ref="ER5:EU5"/>
    <mergeCell ref="FD5:FE5"/>
    <mergeCell ref="CM5:CM6"/>
    <mergeCell ref="EB5:EE5"/>
    <mergeCell ref="EF5:EG5"/>
    <mergeCell ref="CZ5:DA5"/>
    <mergeCell ref="DH5:DI5"/>
    <mergeCell ref="DT5:DW5"/>
    <mergeCell ref="EQ5:EQ6"/>
    <mergeCell ref="EY5:EY6"/>
    <mergeCell ref="EI5:EI6"/>
    <mergeCell ref="DK5:DK6"/>
    <mergeCell ref="DS5:DS6"/>
    <mergeCell ref="EA5:EA6"/>
    <mergeCell ref="DL5:DO5"/>
    <mergeCell ref="DP5:DQ5"/>
    <mergeCell ref="DD5:DG5"/>
    <mergeCell ref="CU5:CU6"/>
    <mergeCell ref="BX5:CA5"/>
    <mergeCell ref="CB5:CC5"/>
    <mergeCell ref="BG5:BG6"/>
    <mergeCell ref="DC5:DC6"/>
    <mergeCell ref="A2:A6"/>
    <mergeCell ref="B2:B6"/>
    <mergeCell ref="C2:C6"/>
    <mergeCell ref="D3:K4"/>
    <mergeCell ref="D5:G5"/>
    <mergeCell ref="H5:I5"/>
    <mergeCell ref="L5:O5"/>
    <mergeCell ref="AN5:AO5"/>
    <mergeCell ref="T5:W5"/>
    <mergeCell ref="AJ5:AM5"/>
    <mergeCell ref="FG5:FG6"/>
    <mergeCell ref="BW5:BW6"/>
    <mergeCell ref="P5:Q5"/>
    <mergeCell ref="DX5:DY5"/>
    <mergeCell ref="CV5:CY5"/>
    <mergeCell ref="AF5:AG5"/>
    <mergeCell ref="S5:S6"/>
    <mergeCell ref="X5:Y5"/>
    <mergeCell ref="AA5:AA6"/>
    <mergeCell ref="AI5:AI6"/>
    <mergeCell ref="AQ5:AQ6"/>
    <mergeCell ref="AY5:AY6"/>
    <mergeCell ref="L3:S4"/>
    <mergeCell ref="CE5:CE6"/>
    <mergeCell ref="K5:K6"/>
    <mergeCell ref="BH5:BK5"/>
    <mergeCell ref="EZ5:FC5"/>
    <mergeCell ref="EN5:EO5"/>
    <mergeCell ref="EV5:EW5"/>
    <mergeCell ref="EJ5:EM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EZ3:FG4"/>
    <mergeCell ref="ER3:EY4"/>
    <mergeCell ref="EJ4:EQ4"/>
    <mergeCell ref="DT4:EA4"/>
    <mergeCell ref="DL4:DS4"/>
    <mergeCell ref="DD4:DK4"/>
    <mergeCell ref="EB4:EI4"/>
    <mergeCell ref="CV4:DC4"/>
    <mergeCell ref="CN4:CU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&amp;Lごみ収集運搬の状況【生活系ごみ】（令和3年度実績）</oddHeader>
  </headerFooter>
  <colBreaks count="9" manualBreakCount="9">
    <brk id="19" min="1" max="25" man="1"/>
    <brk id="35" min="1" max="25" man="1"/>
    <brk id="51" min="1" max="25" man="1"/>
    <brk id="67" min="1" max="25" man="1"/>
    <brk id="83" min="1" max="25" man="1"/>
    <brk id="99" min="1" max="25" man="1"/>
    <brk id="115" min="1" max="25" man="1"/>
    <brk id="131" min="1" max="25" man="1"/>
    <brk id="147" min="1" max="2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9" width="6.875" style="16" customWidth="1"/>
    <col min="10" max="10" width="7.75" style="16" customWidth="1"/>
    <col min="11" max="17" width="6.875" style="16" customWidth="1"/>
    <col min="18" max="18" width="7.75" style="16" customWidth="1"/>
    <col min="19" max="25" width="6.875" style="16" customWidth="1"/>
    <col min="26" max="26" width="7.75" style="16" customWidth="1"/>
    <col min="27" max="33" width="6.875" style="16" customWidth="1"/>
    <col min="34" max="34" width="7.75" style="16" customWidth="1"/>
    <col min="35" max="41" width="6.875" style="16" customWidth="1"/>
    <col min="42" max="42" width="7.75" style="16" customWidth="1"/>
    <col min="43" max="49" width="6.875" style="16" customWidth="1"/>
    <col min="50" max="50" width="7.75" style="16" customWidth="1"/>
    <col min="51" max="57" width="6.875" style="16" customWidth="1"/>
    <col min="58" max="58" width="7.75" style="16" customWidth="1"/>
    <col min="59" max="65" width="6.875" style="16" customWidth="1"/>
    <col min="66" max="66" width="7.75" style="16" customWidth="1"/>
    <col min="67" max="73" width="6.875" style="16" customWidth="1"/>
    <col min="74" max="74" width="7.75" style="16" customWidth="1"/>
    <col min="75" max="81" width="6.875" style="16" customWidth="1"/>
    <col min="82" max="82" width="7.75" style="16" customWidth="1"/>
    <col min="83" max="89" width="6.875" style="16" customWidth="1"/>
    <col min="90" max="90" width="7.75" style="16" customWidth="1"/>
    <col min="91" max="97" width="6.875" style="16" customWidth="1"/>
    <col min="98" max="98" width="7.75" style="16" customWidth="1"/>
    <col min="99" max="105" width="6.875" style="16" customWidth="1"/>
    <col min="106" max="106" width="7.75" style="16" customWidth="1"/>
    <col min="107" max="113" width="6.875" style="16" customWidth="1"/>
    <col min="114" max="114" width="7.75" style="16" customWidth="1"/>
    <col min="115" max="121" width="6.875" style="16" customWidth="1"/>
    <col min="122" max="122" width="7.75" style="16" customWidth="1"/>
    <col min="123" max="129" width="6.875" style="16" customWidth="1"/>
    <col min="130" max="130" width="7.75" style="16" customWidth="1"/>
    <col min="131" max="145" width="6.875" style="16" customWidth="1"/>
    <col min="146" max="146" width="7.75" style="16" customWidth="1"/>
    <col min="147" max="153" width="6.875" style="16" customWidth="1"/>
    <col min="154" max="154" width="7.75" style="16" customWidth="1"/>
    <col min="155" max="161" width="6.875" style="16" customWidth="1"/>
    <col min="162" max="162" width="7.75" style="16" customWidth="1"/>
    <col min="163" max="163" width="6.875" style="16" customWidth="1"/>
    <col min="164" max="16384" width="9" style="16"/>
  </cols>
  <sheetData>
    <row r="1" spans="1:163" ht="17.25" x14ac:dyDescent="0.15">
      <c r="A1" s="1" t="s">
        <v>174</v>
      </c>
      <c r="B1" s="20"/>
    </row>
    <row r="2" spans="1:163" s="18" customFormat="1" ht="13.5" customHeight="1" x14ac:dyDescent="0.15">
      <c r="A2" s="94" t="s">
        <v>0</v>
      </c>
      <c r="B2" s="95" t="s">
        <v>1</v>
      </c>
      <c r="C2" s="92" t="s">
        <v>2</v>
      </c>
      <c r="D2" s="3" t="s">
        <v>34</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row>
    <row r="3" spans="1:163"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row>
    <row r="4" spans="1:163"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row>
    <row r="5" spans="1:163"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125</v>
      </c>
      <c r="FG5" s="92" t="s">
        <v>27</v>
      </c>
    </row>
    <row r="6" spans="1:163"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row>
    <row r="7" spans="1:163" s="15" customFormat="1" ht="13.5" customHeight="1" x14ac:dyDescent="0.15">
      <c r="A7" s="44" t="str">
        <f>'収集運搬（生活系）'!A7</f>
        <v>山口県</v>
      </c>
      <c r="B7" s="45" t="str">
        <f>'収集運搬（生活系）'!B7</f>
        <v>35000</v>
      </c>
      <c r="C7" s="44" t="s">
        <v>33</v>
      </c>
      <c r="D7" s="46">
        <f t="shared" ref="D7:I7" si="0">COUNTIF(D$8:D$207,"○")</f>
        <v>0</v>
      </c>
      <c r="E7" s="46">
        <f t="shared" si="0"/>
        <v>0</v>
      </c>
      <c r="F7" s="46">
        <f t="shared" si="0"/>
        <v>0</v>
      </c>
      <c r="G7" s="46">
        <f t="shared" si="0"/>
        <v>19</v>
      </c>
      <c r="H7" s="46">
        <f t="shared" si="0"/>
        <v>0</v>
      </c>
      <c r="I7" s="46">
        <f t="shared" si="0"/>
        <v>0</v>
      </c>
      <c r="J7" s="46">
        <f>COUNTIF(J$8:J$207,"&lt;&gt;")</f>
        <v>0</v>
      </c>
      <c r="K7" s="46">
        <f>COUNTIF(K$8:K$207,"&lt;&gt;")</f>
        <v>0</v>
      </c>
      <c r="L7" s="46">
        <f t="shared" ref="L7:Q7" si="1">COUNTIF(L$8:L$207,"○")</f>
        <v>2</v>
      </c>
      <c r="M7" s="46">
        <f t="shared" si="1"/>
        <v>4</v>
      </c>
      <c r="N7" s="46">
        <f t="shared" si="1"/>
        <v>13</v>
      </c>
      <c r="O7" s="46">
        <f t="shared" si="1"/>
        <v>3</v>
      </c>
      <c r="P7" s="46">
        <f t="shared" si="1"/>
        <v>15</v>
      </c>
      <c r="Q7" s="46">
        <f t="shared" si="1"/>
        <v>1</v>
      </c>
      <c r="R7" s="46">
        <f>COUNTIF(R$8:R$207,"&lt;&gt;")</f>
        <v>16</v>
      </c>
      <c r="S7" s="46">
        <f>COUNTIF(S$8:S$207,"&lt;&gt;")</f>
        <v>16</v>
      </c>
      <c r="T7" s="46">
        <f t="shared" ref="T7:Y7" si="2">COUNTIF(T$8:T$207,"○")</f>
        <v>0</v>
      </c>
      <c r="U7" s="46">
        <f t="shared" si="2"/>
        <v>2</v>
      </c>
      <c r="V7" s="46">
        <f t="shared" si="2"/>
        <v>12</v>
      </c>
      <c r="W7" s="46">
        <f t="shared" si="2"/>
        <v>5</v>
      </c>
      <c r="X7" s="46">
        <f t="shared" si="2"/>
        <v>13</v>
      </c>
      <c r="Y7" s="46">
        <f t="shared" si="2"/>
        <v>1</v>
      </c>
      <c r="Z7" s="46">
        <f>COUNTIF(Z$8:Z$207,"&lt;&gt;")</f>
        <v>14</v>
      </c>
      <c r="AA7" s="46">
        <f>COUNTIF(AA$8:AA$207,"&lt;&gt;")</f>
        <v>14</v>
      </c>
      <c r="AB7" s="46">
        <f t="shared" ref="AB7:AG7" si="3">COUNTIF(AB$8:AB$207,"○")</f>
        <v>0</v>
      </c>
      <c r="AC7" s="46">
        <f t="shared" si="3"/>
        <v>3</v>
      </c>
      <c r="AD7" s="46">
        <f t="shared" si="3"/>
        <v>8</v>
      </c>
      <c r="AE7" s="46">
        <f t="shared" si="3"/>
        <v>8</v>
      </c>
      <c r="AF7" s="46">
        <f t="shared" si="3"/>
        <v>10</v>
      </c>
      <c r="AG7" s="46">
        <f t="shared" si="3"/>
        <v>1</v>
      </c>
      <c r="AH7" s="46">
        <f>COUNTIF(AH$8:AH$207,"&lt;&gt;")</f>
        <v>11</v>
      </c>
      <c r="AI7" s="46">
        <f>COUNTIF(AI$8:AI$207,"&lt;&gt;")</f>
        <v>11</v>
      </c>
      <c r="AJ7" s="46">
        <f t="shared" ref="AJ7:AO7" si="4">COUNTIF(AJ$8:AJ$207,"○")</f>
        <v>0</v>
      </c>
      <c r="AK7" s="46">
        <f t="shared" si="4"/>
        <v>3</v>
      </c>
      <c r="AL7" s="46">
        <f t="shared" si="4"/>
        <v>7</v>
      </c>
      <c r="AM7" s="46">
        <f t="shared" si="4"/>
        <v>9</v>
      </c>
      <c r="AN7" s="46">
        <f t="shared" si="4"/>
        <v>9</v>
      </c>
      <c r="AO7" s="46">
        <f t="shared" si="4"/>
        <v>1</v>
      </c>
      <c r="AP7" s="46">
        <f>COUNTIF(AP$8:AP$207,"&lt;&gt;")</f>
        <v>10</v>
      </c>
      <c r="AQ7" s="46">
        <f>COUNTIF(AQ$8:AQ$207,"&lt;&gt;")</f>
        <v>10</v>
      </c>
      <c r="AR7" s="46">
        <f t="shared" ref="AR7:AW7" si="5">COUNTIF(AR$8:AR$207,"○")</f>
        <v>0</v>
      </c>
      <c r="AS7" s="46">
        <f t="shared" si="5"/>
        <v>2</v>
      </c>
      <c r="AT7" s="46">
        <f t="shared" si="5"/>
        <v>7</v>
      </c>
      <c r="AU7" s="46">
        <f t="shared" si="5"/>
        <v>10</v>
      </c>
      <c r="AV7" s="46">
        <f t="shared" si="5"/>
        <v>9</v>
      </c>
      <c r="AW7" s="46">
        <f t="shared" si="5"/>
        <v>0</v>
      </c>
      <c r="AX7" s="46">
        <f>COUNTIF(AX$8:AX$207,"&lt;&gt;")</f>
        <v>9</v>
      </c>
      <c r="AY7" s="46">
        <f>COUNTIF(AY$8:AY$207,"&lt;&gt;")</f>
        <v>9</v>
      </c>
      <c r="AZ7" s="46">
        <f t="shared" ref="AZ7:BE7" si="6">COUNTIF(AZ$8:AZ$207,"○")</f>
        <v>0</v>
      </c>
      <c r="BA7" s="46">
        <f t="shared" si="6"/>
        <v>3</v>
      </c>
      <c r="BB7" s="46">
        <f t="shared" si="6"/>
        <v>10</v>
      </c>
      <c r="BC7" s="46">
        <f t="shared" si="6"/>
        <v>6</v>
      </c>
      <c r="BD7" s="46">
        <f t="shared" si="6"/>
        <v>12</v>
      </c>
      <c r="BE7" s="46">
        <f t="shared" si="6"/>
        <v>1</v>
      </c>
      <c r="BF7" s="46">
        <f>COUNTIF(BF$8:BF$207,"&lt;&gt;")</f>
        <v>13</v>
      </c>
      <c r="BG7" s="46">
        <f>COUNTIF(BG$8:BG$207,"&lt;&gt;")</f>
        <v>13</v>
      </c>
      <c r="BH7" s="46">
        <f t="shared" ref="BH7:BM7" si="7">COUNTIF(BH$8:BH$207,"○")</f>
        <v>0</v>
      </c>
      <c r="BI7" s="46">
        <f t="shared" si="7"/>
        <v>3</v>
      </c>
      <c r="BJ7" s="46">
        <f t="shared" si="7"/>
        <v>11</v>
      </c>
      <c r="BK7" s="46">
        <f t="shared" si="7"/>
        <v>5</v>
      </c>
      <c r="BL7" s="46">
        <f t="shared" si="7"/>
        <v>13</v>
      </c>
      <c r="BM7" s="46">
        <f t="shared" si="7"/>
        <v>1</v>
      </c>
      <c r="BN7" s="46">
        <f>COUNTIF(BN$8:BN$207,"&lt;&gt;")</f>
        <v>14</v>
      </c>
      <c r="BO7" s="46">
        <f>COUNTIF(BO$8:BO$207,"&lt;&gt;")</f>
        <v>14</v>
      </c>
      <c r="BP7" s="46">
        <f t="shared" ref="BP7:BU7" si="8">COUNTIF(BP$8:BP$207,"○")</f>
        <v>0</v>
      </c>
      <c r="BQ7" s="46">
        <f t="shared" si="8"/>
        <v>3</v>
      </c>
      <c r="BR7" s="46">
        <f t="shared" si="8"/>
        <v>9</v>
      </c>
      <c r="BS7" s="46">
        <f t="shared" si="8"/>
        <v>7</v>
      </c>
      <c r="BT7" s="46">
        <f t="shared" si="8"/>
        <v>11</v>
      </c>
      <c r="BU7" s="46">
        <f t="shared" si="8"/>
        <v>1</v>
      </c>
      <c r="BV7" s="46">
        <f>COUNTIF(BV$8:BV$207,"&lt;&gt;")</f>
        <v>12</v>
      </c>
      <c r="BW7" s="46">
        <f>COUNTIF(BW$8:BW$207,"&lt;&gt;")</f>
        <v>12</v>
      </c>
      <c r="BX7" s="46">
        <f t="shared" ref="BX7:CC7" si="9">COUNTIF(BX$8:BX$207,"○")</f>
        <v>0</v>
      </c>
      <c r="BY7" s="46">
        <f t="shared" si="9"/>
        <v>1</v>
      </c>
      <c r="BZ7" s="46">
        <f t="shared" si="9"/>
        <v>5</v>
      </c>
      <c r="CA7" s="46">
        <f t="shared" si="9"/>
        <v>13</v>
      </c>
      <c r="CB7" s="46">
        <f t="shared" si="9"/>
        <v>6</v>
      </c>
      <c r="CC7" s="46">
        <f t="shared" si="9"/>
        <v>0</v>
      </c>
      <c r="CD7" s="46">
        <f>COUNTIF(CD$8:CD$207,"&lt;&gt;")</f>
        <v>6</v>
      </c>
      <c r="CE7" s="46">
        <f>COUNTIF(CE$8:CE$207,"&lt;&gt;")</f>
        <v>6</v>
      </c>
      <c r="CF7" s="46">
        <f t="shared" ref="CF7:CK7" si="10">COUNTIF(CF$8:CF$207,"○")</f>
        <v>1</v>
      </c>
      <c r="CG7" s="46">
        <f t="shared" si="10"/>
        <v>2</v>
      </c>
      <c r="CH7" s="46">
        <f t="shared" si="10"/>
        <v>7</v>
      </c>
      <c r="CI7" s="46">
        <f t="shared" si="10"/>
        <v>11</v>
      </c>
      <c r="CJ7" s="46">
        <f t="shared" si="10"/>
        <v>8</v>
      </c>
      <c r="CK7" s="46">
        <f t="shared" si="10"/>
        <v>0</v>
      </c>
      <c r="CL7" s="46">
        <f>COUNTIF(CL$8:CL$207,"&lt;&gt;")</f>
        <v>8</v>
      </c>
      <c r="CM7" s="46">
        <f>COUNTIF(CM$8:CM$207,"&lt;&gt;")</f>
        <v>8</v>
      </c>
      <c r="CN7" s="46">
        <f t="shared" ref="CN7:CS7" si="11">COUNTIF(CN$8:CN$207,"○")</f>
        <v>0</v>
      </c>
      <c r="CO7" s="46">
        <f t="shared" si="11"/>
        <v>0</v>
      </c>
      <c r="CP7" s="46">
        <f t="shared" si="11"/>
        <v>3</v>
      </c>
      <c r="CQ7" s="46">
        <f t="shared" si="11"/>
        <v>16</v>
      </c>
      <c r="CR7" s="46">
        <f t="shared" si="11"/>
        <v>3</v>
      </c>
      <c r="CS7" s="46">
        <f t="shared" si="11"/>
        <v>0</v>
      </c>
      <c r="CT7" s="46">
        <f>COUNTIF(CT$8:CT$207,"&lt;&gt;")</f>
        <v>3</v>
      </c>
      <c r="CU7" s="46">
        <f>COUNTIF(CU$8:CU$207,"&lt;&gt;")</f>
        <v>3</v>
      </c>
      <c r="CV7" s="46">
        <f t="shared" ref="CV7:DA7" si="12">COUNTIF(CV$8:CV$207,"○")</f>
        <v>0</v>
      </c>
      <c r="CW7" s="46">
        <f t="shared" si="12"/>
        <v>2</v>
      </c>
      <c r="CX7" s="46">
        <f t="shared" si="12"/>
        <v>3</v>
      </c>
      <c r="CY7" s="46">
        <f t="shared" si="12"/>
        <v>14</v>
      </c>
      <c r="CZ7" s="46">
        <f t="shared" si="12"/>
        <v>4</v>
      </c>
      <c r="DA7" s="46">
        <f t="shared" si="12"/>
        <v>1</v>
      </c>
      <c r="DB7" s="46">
        <f>COUNTIF(DB$8:DB$207,"&lt;&gt;")</f>
        <v>5</v>
      </c>
      <c r="DC7" s="46">
        <f>COUNTIF(DC$8:DC$207,"&lt;&gt;")</f>
        <v>5</v>
      </c>
      <c r="DD7" s="46">
        <f t="shared" ref="DD7:DI7" si="13">COUNTIF(DD$8:DD$207,"○")</f>
        <v>0</v>
      </c>
      <c r="DE7" s="46">
        <f t="shared" si="13"/>
        <v>0</v>
      </c>
      <c r="DF7" s="46">
        <f t="shared" si="13"/>
        <v>1</v>
      </c>
      <c r="DG7" s="46">
        <f t="shared" si="13"/>
        <v>18</v>
      </c>
      <c r="DH7" s="46">
        <f t="shared" si="13"/>
        <v>1</v>
      </c>
      <c r="DI7" s="46">
        <f t="shared" si="13"/>
        <v>0</v>
      </c>
      <c r="DJ7" s="46">
        <f>COUNTIF(DJ$8:DJ$207,"&lt;&gt;")</f>
        <v>1</v>
      </c>
      <c r="DK7" s="46">
        <f>COUNTIF(DK$8:DK$207,"&lt;&gt;")</f>
        <v>1</v>
      </c>
      <c r="DL7" s="46">
        <f t="shared" ref="DL7:DQ7" si="14">COUNTIF(DL$8:DL$207,"○")</f>
        <v>0</v>
      </c>
      <c r="DM7" s="46">
        <f t="shared" si="14"/>
        <v>0</v>
      </c>
      <c r="DN7" s="46">
        <f t="shared" si="14"/>
        <v>1</v>
      </c>
      <c r="DO7" s="46">
        <f t="shared" si="14"/>
        <v>18</v>
      </c>
      <c r="DP7" s="46">
        <f t="shared" si="14"/>
        <v>1</v>
      </c>
      <c r="DQ7" s="46">
        <f t="shared" si="14"/>
        <v>0</v>
      </c>
      <c r="DR7" s="46">
        <f>COUNTIF(DR$8:DR$207,"&lt;&gt;")</f>
        <v>1</v>
      </c>
      <c r="DS7" s="46">
        <f>COUNTIF(DS$8:DS$207,"&lt;&gt;")</f>
        <v>1</v>
      </c>
      <c r="DT7" s="46">
        <f t="shared" ref="DT7:DY7" si="15">COUNTIF(DT$8:DT$207,"○")</f>
        <v>0</v>
      </c>
      <c r="DU7" s="46">
        <f t="shared" si="15"/>
        <v>0</v>
      </c>
      <c r="DV7" s="46">
        <f t="shared" si="15"/>
        <v>0</v>
      </c>
      <c r="DW7" s="46">
        <f t="shared" si="15"/>
        <v>19</v>
      </c>
      <c r="DX7" s="46">
        <f t="shared" si="15"/>
        <v>0</v>
      </c>
      <c r="DY7" s="46">
        <f t="shared" si="15"/>
        <v>0</v>
      </c>
      <c r="DZ7" s="46">
        <f>COUNTIF(DZ$8:DZ$207,"&lt;&gt;")</f>
        <v>0</v>
      </c>
      <c r="EA7" s="46">
        <f>COUNTIF(EA$8:EA$207,"&lt;&gt;")</f>
        <v>0</v>
      </c>
      <c r="EB7" s="46">
        <f t="shared" ref="EB7:EG7" si="16">COUNTIF(EB$8:EB$207,"○")</f>
        <v>0</v>
      </c>
      <c r="EC7" s="46">
        <f t="shared" si="16"/>
        <v>1</v>
      </c>
      <c r="ED7" s="46">
        <f t="shared" si="16"/>
        <v>1</v>
      </c>
      <c r="EE7" s="46">
        <f t="shared" si="16"/>
        <v>17</v>
      </c>
      <c r="EF7" s="46">
        <f t="shared" si="16"/>
        <v>2</v>
      </c>
      <c r="EG7" s="46">
        <f t="shared" si="16"/>
        <v>0</v>
      </c>
      <c r="EH7" s="46">
        <f>COUNTIF(EH$8:EH$207,"&lt;&gt;")</f>
        <v>2</v>
      </c>
      <c r="EI7" s="46">
        <f>COUNTIF(EI$8:EI$207,"&lt;&gt;")</f>
        <v>2</v>
      </c>
      <c r="EJ7" s="46">
        <f t="shared" ref="EJ7:EO7" si="17">COUNTIF(EJ$8:EJ$207,"○")</f>
        <v>0</v>
      </c>
      <c r="EK7" s="46">
        <f t="shared" si="17"/>
        <v>0</v>
      </c>
      <c r="EL7" s="46">
        <f t="shared" si="17"/>
        <v>4</v>
      </c>
      <c r="EM7" s="46">
        <f t="shared" si="17"/>
        <v>15</v>
      </c>
      <c r="EN7" s="46">
        <f t="shared" si="17"/>
        <v>4</v>
      </c>
      <c r="EO7" s="46">
        <f t="shared" si="17"/>
        <v>0</v>
      </c>
      <c r="EP7" s="46">
        <f>COUNTIF(EP$8:EP$207,"&lt;&gt;")</f>
        <v>4</v>
      </c>
      <c r="EQ7" s="46">
        <f>COUNTIF(EQ$8:EQ$207,"&lt;&gt;")</f>
        <v>4</v>
      </c>
      <c r="ER7" s="46">
        <f t="shared" ref="ER7:EW7" si="18">COUNTIF(ER$8:ER$207,"○")</f>
        <v>0</v>
      </c>
      <c r="ES7" s="46">
        <f t="shared" si="18"/>
        <v>1</v>
      </c>
      <c r="ET7" s="46">
        <f t="shared" si="18"/>
        <v>4</v>
      </c>
      <c r="EU7" s="46">
        <f t="shared" si="18"/>
        <v>14</v>
      </c>
      <c r="EV7" s="46">
        <f t="shared" si="18"/>
        <v>5</v>
      </c>
      <c r="EW7" s="46">
        <f t="shared" si="18"/>
        <v>0</v>
      </c>
      <c r="EX7" s="46">
        <f>COUNTIF(EX$8:EX$207,"&lt;&gt;")</f>
        <v>5</v>
      </c>
      <c r="EY7" s="46">
        <f>COUNTIF(EY$8:EY$207,"&lt;&gt;")</f>
        <v>5</v>
      </c>
      <c r="EZ7" s="46">
        <f t="shared" ref="EZ7:FE7" si="19">COUNTIF(EZ$8:EZ$207,"○")</f>
        <v>1</v>
      </c>
      <c r="FA7" s="46">
        <f t="shared" si="19"/>
        <v>2</v>
      </c>
      <c r="FB7" s="46">
        <f t="shared" si="19"/>
        <v>10</v>
      </c>
      <c r="FC7" s="46">
        <f t="shared" si="19"/>
        <v>7</v>
      </c>
      <c r="FD7" s="46">
        <f t="shared" si="19"/>
        <v>11</v>
      </c>
      <c r="FE7" s="46">
        <f t="shared" si="19"/>
        <v>1</v>
      </c>
      <c r="FF7" s="46">
        <f>COUNTIF(FF$8:FF$207,"&lt;&gt;")</f>
        <v>12</v>
      </c>
      <c r="FG7" s="46">
        <f>COUNTIF(FG$8:FG$207,"&lt;&gt;")</f>
        <v>12</v>
      </c>
    </row>
    <row r="8" spans="1:163" s="15" customFormat="1" ht="13.5" customHeight="1" x14ac:dyDescent="0.15">
      <c r="A8" s="42" t="s">
        <v>171</v>
      </c>
      <c r="B8" s="43" t="s">
        <v>183</v>
      </c>
      <c r="C8" s="40" t="s">
        <v>184</v>
      </c>
      <c r="D8" s="40"/>
      <c r="E8" s="40"/>
      <c r="F8" s="40"/>
      <c r="G8" s="40" t="s">
        <v>186</v>
      </c>
      <c r="H8" s="40"/>
      <c r="I8" s="40"/>
      <c r="J8" s="40"/>
      <c r="K8" s="40"/>
      <c r="L8" s="40"/>
      <c r="M8" s="40"/>
      <c r="N8" s="40"/>
      <c r="O8" s="40" t="s">
        <v>186</v>
      </c>
      <c r="P8" s="40"/>
      <c r="Q8" s="40"/>
      <c r="R8" s="40"/>
      <c r="S8" s="40"/>
      <c r="T8" s="40"/>
      <c r="U8" s="40"/>
      <c r="V8" s="40"/>
      <c r="W8" s="40" t="s">
        <v>186</v>
      </c>
      <c r="X8" s="40"/>
      <c r="Y8" s="40"/>
      <c r="Z8" s="40"/>
      <c r="AA8" s="40"/>
      <c r="AB8" s="40"/>
      <c r="AC8" s="40"/>
      <c r="AD8" s="40"/>
      <c r="AE8" s="40" t="s">
        <v>186</v>
      </c>
      <c r="AF8" s="40"/>
      <c r="AG8" s="40"/>
      <c r="AH8" s="40"/>
      <c r="AI8" s="40"/>
      <c r="AJ8" s="40"/>
      <c r="AK8" s="40"/>
      <c r="AL8" s="40"/>
      <c r="AM8" s="40" t="s">
        <v>186</v>
      </c>
      <c r="AN8" s="40"/>
      <c r="AO8" s="40"/>
      <c r="AP8" s="40"/>
      <c r="AQ8" s="40"/>
      <c r="AR8" s="40"/>
      <c r="AS8" s="40"/>
      <c r="AT8" s="40"/>
      <c r="AU8" s="40" t="s">
        <v>186</v>
      </c>
      <c r="AV8" s="40"/>
      <c r="AW8" s="40"/>
      <c r="AX8" s="40"/>
      <c r="AY8" s="40"/>
      <c r="AZ8" s="40"/>
      <c r="BA8" s="40"/>
      <c r="BB8" s="40"/>
      <c r="BC8" s="40" t="s">
        <v>186</v>
      </c>
      <c r="BD8" s="40"/>
      <c r="BE8" s="40"/>
      <c r="BF8" s="40"/>
      <c r="BG8" s="40"/>
      <c r="BH8" s="40"/>
      <c r="BI8" s="40"/>
      <c r="BJ8" s="40"/>
      <c r="BK8" s="40" t="s">
        <v>186</v>
      </c>
      <c r="BL8" s="40"/>
      <c r="BM8" s="40"/>
      <c r="BN8" s="40"/>
      <c r="BO8" s="40"/>
      <c r="BP8" s="40"/>
      <c r="BQ8" s="40"/>
      <c r="BR8" s="40"/>
      <c r="BS8" s="40" t="s">
        <v>186</v>
      </c>
      <c r="BT8" s="40"/>
      <c r="BU8" s="40"/>
      <c r="BV8" s="40"/>
      <c r="BW8" s="40"/>
      <c r="BX8" s="40"/>
      <c r="BY8" s="40"/>
      <c r="BZ8" s="40"/>
      <c r="CA8" s="40" t="s">
        <v>186</v>
      </c>
      <c r="CB8" s="40"/>
      <c r="CC8" s="40"/>
      <c r="CD8" s="40"/>
      <c r="CE8" s="40"/>
      <c r="CF8" s="40"/>
      <c r="CG8" s="40"/>
      <c r="CH8" s="40"/>
      <c r="CI8" s="40" t="s">
        <v>186</v>
      </c>
      <c r="CJ8" s="40"/>
      <c r="CK8" s="40"/>
      <c r="CL8" s="40"/>
      <c r="CM8" s="40"/>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c r="EC8" s="40"/>
      <c r="ED8" s="40"/>
      <c r="EE8" s="40" t="s">
        <v>186</v>
      </c>
      <c r="EF8" s="40"/>
      <c r="EG8" s="40"/>
      <c r="EH8" s="40"/>
      <c r="EI8" s="40"/>
      <c r="EJ8" s="40"/>
      <c r="EK8" s="40"/>
      <c r="EL8" s="40"/>
      <c r="EM8" s="40" t="s">
        <v>186</v>
      </c>
      <c r="EN8" s="40"/>
      <c r="EO8" s="40"/>
      <c r="EP8" s="40"/>
      <c r="EQ8" s="40"/>
      <c r="ER8" s="40"/>
      <c r="ES8" s="40"/>
      <c r="ET8" s="40"/>
      <c r="EU8" s="40" t="s">
        <v>186</v>
      </c>
      <c r="EV8" s="40"/>
      <c r="EW8" s="40"/>
      <c r="EX8" s="40"/>
      <c r="EY8" s="40"/>
      <c r="EZ8" s="40"/>
      <c r="FA8" s="40"/>
      <c r="FB8" s="40"/>
      <c r="FC8" s="40" t="s">
        <v>186</v>
      </c>
      <c r="FD8" s="40"/>
      <c r="FE8" s="40"/>
      <c r="FF8" s="40"/>
      <c r="FG8" s="40"/>
    </row>
    <row r="9" spans="1:163" s="15" customFormat="1" ht="13.5" customHeight="1" x14ac:dyDescent="0.15">
      <c r="A9" s="42" t="s">
        <v>171</v>
      </c>
      <c r="B9" s="43" t="s">
        <v>195</v>
      </c>
      <c r="C9" s="40" t="s">
        <v>196</v>
      </c>
      <c r="D9" s="40"/>
      <c r="E9" s="40"/>
      <c r="F9" s="40"/>
      <c r="G9" s="40" t="s">
        <v>186</v>
      </c>
      <c r="H9" s="40"/>
      <c r="I9" s="40"/>
      <c r="J9" s="40"/>
      <c r="K9" s="40"/>
      <c r="L9" s="40"/>
      <c r="M9" s="40"/>
      <c r="N9" s="40" t="s">
        <v>186</v>
      </c>
      <c r="O9" s="40"/>
      <c r="P9" s="40" t="s">
        <v>186</v>
      </c>
      <c r="Q9" s="40"/>
      <c r="R9" s="40" t="s">
        <v>190</v>
      </c>
      <c r="S9" s="40" t="s">
        <v>191</v>
      </c>
      <c r="T9" s="40"/>
      <c r="U9" s="40"/>
      <c r="V9" s="40" t="s">
        <v>186</v>
      </c>
      <c r="W9" s="40"/>
      <c r="X9" s="40" t="s">
        <v>186</v>
      </c>
      <c r="Y9" s="40"/>
      <c r="Z9" s="40" t="s">
        <v>190</v>
      </c>
      <c r="AA9" s="40" t="s">
        <v>191</v>
      </c>
      <c r="AB9" s="40"/>
      <c r="AC9" s="40"/>
      <c r="AD9" s="40" t="s">
        <v>186</v>
      </c>
      <c r="AE9" s="40"/>
      <c r="AF9" s="40" t="s">
        <v>186</v>
      </c>
      <c r="AG9" s="40"/>
      <c r="AH9" s="40" t="s">
        <v>190</v>
      </c>
      <c r="AI9" s="40" t="s">
        <v>191</v>
      </c>
      <c r="AJ9" s="40"/>
      <c r="AK9" s="40"/>
      <c r="AL9" s="40" t="s">
        <v>186</v>
      </c>
      <c r="AM9" s="40"/>
      <c r="AN9" s="40" t="s">
        <v>186</v>
      </c>
      <c r="AO9" s="40"/>
      <c r="AP9" s="40" t="s">
        <v>190</v>
      </c>
      <c r="AQ9" s="40" t="s">
        <v>191</v>
      </c>
      <c r="AR9" s="40"/>
      <c r="AS9" s="40"/>
      <c r="AT9" s="40" t="s">
        <v>186</v>
      </c>
      <c r="AU9" s="40"/>
      <c r="AV9" s="40" t="s">
        <v>186</v>
      </c>
      <c r="AW9" s="40"/>
      <c r="AX9" s="40" t="s">
        <v>190</v>
      </c>
      <c r="AY9" s="40" t="s">
        <v>191</v>
      </c>
      <c r="AZ9" s="40"/>
      <c r="BA9" s="40"/>
      <c r="BB9" s="40" t="s">
        <v>186</v>
      </c>
      <c r="BC9" s="40"/>
      <c r="BD9" s="40" t="s">
        <v>186</v>
      </c>
      <c r="BE9" s="40"/>
      <c r="BF9" s="40" t="s">
        <v>190</v>
      </c>
      <c r="BG9" s="40" t="s">
        <v>191</v>
      </c>
      <c r="BH9" s="40"/>
      <c r="BI9" s="40"/>
      <c r="BJ9" s="40" t="s">
        <v>186</v>
      </c>
      <c r="BK9" s="40"/>
      <c r="BL9" s="40" t="s">
        <v>186</v>
      </c>
      <c r="BM9" s="40"/>
      <c r="BN9" s="40" t="s">
        <v>190</v>
      </c>
      <c r="BO9" s="40" t="s">
        <v>191</v>
      </c>
      <c r="BP9" s="40"/>
      <c r="BQ9" s="40"/>
      <c r="BR9" s="40" t="s">
        <v>186</v>
      </c>
      <c r="BS9" s="40"/>
      <c r="BT9" s="40" t="s">
        <v>186</v>
      </c>
      <c r="BU9" s="40"/>
      <c r="BV9" s="40" t="s">
        <v>190</v>
      </c>
      <c r="BW9" s="40" t="s">
        <v>191</v>
      </c>
      <c r="BX9" s="40"/>
      <c r="BY9" s="40"/>
      <c r="BZ9" s="40" t="s">
        <v>186</v>
      </c>
      <c r="CA9" s="40"/>
      <c r="CB9" s="40" t="s">
        <v>186</v>
      </c>
      <c r="CC9" s="40"/>
      <c r="CD9" s="40" t="s">
        <v>190</v>
      </c>
      <c r="CE9" s="40" t="s">
        <v>191</v>
      </c>
      <c r="CF9" s="40"/>
      <c r="CG9" s="40"/>
      <c r="CH9" s="40" t="s">
        <v>186</v>
      </c>
      <c r="CI9" s="40"/>
      <c r="CJ9" s="40" t="s">
        <v>186</v>
      </c>
      <c r="CK9" s="40"/>
      <c r="CL9" s="40" t="s">
        <v>190</v>
      </c>
      <c r="CM9" s="40" t="s">
        <v>191</v>
      </c>
      <c r="CN9" s="40"/>
      <c r="CO9" s="40"/>
      <c r="CP9" s="40"/>
      <c r="CQ9" s="40" t="s">
        <v>186</v>
      </c>
      <c r="CR9" s="40"/>
      <c r="CS9" s="40"/>
      <c r="CT9" s="40"/>
      <c r="CU9" s="40"/>
      <c r="CV9" s="40"/>
      <c r="CW9" s="40"/>
      <c r="CX9" s="40"/>
      <c r="CY9" s="40" t="s">
        <v>186</v>
      </c>
      <c r="CZ9" s="40"/>
      <c r="DA9" s="40"/>
      <c r="DB9" s="40"/>
      <c r="DC9" s="40"/>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c r="EC9" s="40"/>
      <c r="ED9" s="40"/>
      <c r="EE9" s="40" t="s">
        <v>186</v>
      </c>
      <c r="EF9" s="40"/>
      <c r="EG9" s="40"/>
      <c r="EH9" s="40"/>
      <c r="EI9" s="40"/>
      <c r="EJ9" s="40"/>
      <c r="EK9" s="40"/>
      <c r="EL9" s="40"/>
      <c r="EM9" s="40" t="s">
        <v>186</v>
      </c>
      <c r="EN9" s="40"/>
      <c r="EO9" s="40"/>
      <c r="EP9" s="40"/>
      <c r="EQ9" s="40"/>
      <c r="ER9" s="40"/>
      <c r="ES9" s="40"/>
      <c r="ET9" s="40" t="s">
        <v>186</v>
      </c>
      <c r="EU9" s="40"/>
      <c r="EV9" s="40" t="s">
        <v>186</v>
      </c>
      <c r="EW9" s="40"/>
      <c r="EX9" s="40" t="s">
        <v>190</v>
      </c>
      <c r="EY9" s="40" t="s">
        <v>191</v>
      </c>
      <c r="EZ9" s="40"/>
      <c r="FA9" s="40"/>
      <c r="FB9" s="40" t="s">
        <v>186</v>
      </c>
      <c r="FC9" s="40"/>
      <c r="FD9" s="40" t="s">
        <v>186</v>
      </c>
      <c r="FE9" s="40"/>
      <c r="FF9" s="40" t="s">
        <v>190</v>
      </c>
      <c r="FG9" s="40" t="s">
        <v>191</v>
      </c>
    </row>
    <row r="10" spans="1:163" s="15" customFormat="1" ht="13.5" customHeight="1" x14ac:dyDescent="0.15">
      <c r="A10" s="42" t="s">
        <v>171</v>
      </c>
      <c r="B10" s="43" t="s">
        <v>199</v>
      </c>
      <c r="C10" s="40" t="s">
        <v>200</v>
      </c>
      <c r="D10" s="40"/>
      <c r="E10" s="40"/>
      <c r="F10" s="40"/>
      <c r="G10" s="40" t="s">
        <v>186</v>
      </c>
      <c r="H10" s="40"/>
      <c r="I10" s="40"/>
      <c r="J10" s="40"/>
      <c r="K10" s="40"/>
      <c r="L10" s="40"/>
      <c r="M10" s="40"/>
      <c r="N10" s="40"/>
      <c r="O10" s="40" t="s">
        <v>186</v>
      </c>
      <c r="P10" s="40"/>
      <c r="Q10" s="40"/>
      <c r="R10" s="40"/>
      <c r="S10" s="40"/>
      <c r="T10" s="40"/>
      <c r="U10" s="40"/>
      <c r="V10" s="40"/>
      <c r="W10" s="40" t="s">
        <v>186</v>
      </c>
      <c r="X10" s="40"/>
      <c r="Y10" s="40"/>
      <c r="Z10" s="40"/>
      <c r="AA10" s="40"/>
      <c r="AB10" s="40"/>
      <c r="AC10" s="40"/>
      <c r="AD10" s="40"/>
      <c r="AE10" s="40" t="s">
        <v>186</v>
      </c>
      <c r="AF10" s="40"/>
      <c r="AG10" s="40"/>
      <c r="AH10" s="40"/>
      <c r="AI10" s="40"/>
      <c r="AJ10" s="40"/>
      <c r="AK10" s="40"/>
      <c r="AL10" s="40"/>
      <c r="AM10" s="40" t="s">
        <v>186</v>
      </c>
      <c r="AN10" s="40"/>
      <c r="AO10" s="40"/>
      <c r="AP10" s="40"/>
      <c r="AQ10" s="40"/>
      <c r="AR10" s="40"/>
      <c r="AS10" s="40"/>
      <c r="AT10" s="40"/>
      <c r="AU10" s="40" t="s">
        <v>186</v>
      </c>
      <c r="AV10" s="40"/>
      <c r="AW10" s="40"/>
      <c r="AX10" s="40"/>
      <c r="AY10" s="40"/>
      <c r="AZ10" s="40"/>
      <c r="BA10" s="40"/>
      <c r="BB10" s="40"/>
      <c r="BC10" s="40" t="s">
        <v>186</v>
      </c>
      <c r="BD10" s="40"/>
      <c r="BE10" s="40"/>
      <c r="BF10" s="40"/>
      <c r="BG10" s="40"/>
      <c r="BH10" s="40"/>
      <c r="BI10" s="40"/>
      <c r="BJ10" s="40"/>
      <c r="BK10" s="40" t="s">
        <v>186</v>
      </c>
      <c r="BL10" s="40"/>
      <c r="BM10" s="40"/>
      <c r="BN10" s="40"/>
      <c r="BO10" s="40"/>
      <c r="BP10" s="40"/>
      <c r="BQ10" s="40"/>
      <c r="BR10" s="40"/>
      <c r="BS10" s="40" t="s">
        <v>186</v>
      </c>
      <c r="BT10" s="40"/>
      <c r="BU10" s="40"/>
      <c r="BV10" s="40"/>
      <c r="BW10" s="40"/>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c r="CX10" s="40"/>
      <c r="CY10" s="40" t="s">
        <v>186</v>
      </c>
      <c r="CZ10" s="40"/>
      <c r="DA10" s="40"/>
      <c r="DB10" s="40"/>
      <c r="DC10" s="40"/>
      <c r="DD10" s="40"/>
      <c r="DE10" s="40"/>
      <c r="DF10" s="40"/>
      <c r="DG10" s="40" t="s">
        <v>186</v>
      </c>
      <c r="DH10" s="40"/>
      <c r="DI10" s="40"/>
      <c r="DJ10" s="40"/>
      <c r="DK10" s="40"/>
      <c r="DL10" s="40"/>
      <c r="DM10" s="40"/>
      <c r="DN10" s="40"/>
      <c r="DO10" s="40" t="s">
        <v>186</v>
      </c>
      <c r="DP10" s="40"/>
      <c r="DQ10" s="40"/>
      <c r="DR10" s="40"/>
      <c r="DS10" s="40"/>
      <c r="DT10" s="40"/>
      <c r="DU10" s="40"/>
      <c r="DV10" s="40"/>
      <c r="DW10" s="40" t="s">
        <v>186</v>
      </c>
      <c r="DX10" s="40"/>
      <c r="DY10" s="40"/>
      <c r="DZ10" s="40"/>
      <c r="EA10" s="40"/>
      <c r="EB10" s="40"/>
      <c r="EC10" s="40"/>
      <c r="ED10" s="40"/>
      <c r="EE10" s="40" t="s">
        <v>186</v>
      </c>
      <c r="EF10" s="40"/>
      <c r="EG10" s="40"/>
      <c r="EH10" s="40"/>
      <c r="EI10" s="40"/>
      <c r="EJ10" s="40"/>
      <c r="EK10" s="40"/>
      <c r="EL10" s="40"/>
      <c r="EM10" s="40" t="s">
        <v>186</v>
      </c>
      <c r="EN10" s="40"/>
      <c r="EO10" s="40"/>
      <c r="EP10" s="40"/>
      <c r="EQ10" s="40"/>
      <c r="ER10" s="40"/>
      <c r="ES10" s="40"/>
      <c r="ET10" s="40"/>
      <c r="EU10" s="40" t="s">
        <v>186</v>
      </c>
      <c r="EV10" s="40"/>
      <c r="EW10" s="40"/>
      <c r="EX10" s="40"/>
      <c r="EY10" s="40"/>
      <c r="EZ10" s="40"/>
      <c r="FA10" s="40"/>
      <c r="FB10" s="40"/>
      <c r="FC10" s="40" t="s">
        <v>186</v>
      </c>
      <c r="FD10" s="40"/>
      <c r="FE10" s="40"/>
      <c r="FF10" s="40"/>
      <c r="FG10" s="40"/>
    </row>
    <row r="11" spans="1:163" s="15" customFormat="1" ht="13.5" customHeight="1" x14ac:dyDescent="0.15">
      <c r="A11" s="42" t="s">
        <v>171</v>
      </c>
      <c r="B11" s="43" t="s">
        <v>207</v>
      </c>
      <c r="C11" s="40" t="s">
        <v>208</v>
      </c>
      <c r="D11" s="40"/>
      <c r="E11" s="40"/>
      <c r="F11" s="40"/>
      <c r="G11" s="40" t="s">
        <v>186</v>
      </c>
      <c r="H11" s="40"/>
      <c r="I11" s="40"/>
      <c r="J11" s="40"/>
      <c r="K11" s="40"/>
      <c r="L11" s="40" t="s">
        <v>186</v>
      </c>
      <c r="M11" s="40" t="s">
        <v>186</v>
      </c>
      <c r="N11" s="40"/>
      <c r="O11" s="40"/>
      <c r="P11" s="40" t="s">
        <v>186</v>
      </c>
      <c r="Q11" s="40"/>
      <c r="R11" s="40" t="s">
        <v>187</v>
      </c>
      <c r="S11" s="40" t="s">
        <v>202</v>
      </c>
      <c r="T11" s="40"/>
      <c r="U11" s="40"/>
      <c r="V11" s="40"/>
      <c r="W11" s="40" t="s">
        <v>186</v>
      </c>
      <c r="X11" s="40"/>
      <c r="Y11" s="40"/>
      <c r="Z11" s="40"/>
      <c r="AA11" s="40"/>
      <c r="AB11" s="40"/>
      <c r="AC11" s="40"/>
      <c r="AD11" s="40"/>
      <c r="AE11" s="40" t="s">
        <v>186</v>
      </c>
      <c r="AF11" s="40"/>
      <c r="AG11" s="40"/>
      <c r="AH11" s="40"/>
      <c r="AI11" s="40"/>
      <c r="AJ11" s="40"/>
      <c r="AK11" s="40"/>
      <c r="AL11" s="40"/>
      <c r="AM11" s="40" t="s">
        <v>186</v>
      </c>
      <c r="AN11" s="40"/>
      <c r="AO11" s="40"/>
      <c r="AP11" s="40"/>
      <c r="AQ11" s="40"/>
      <c r="AR11" s="40"/>
      <c r="AS11" s="40"/>
      <c r="AT11" s="40"/>
      <c r="AU11" s="40" t="s">
        <v>186</v>
      </c>
      <c r="AV11" s="40"/>
      <c r="AW11" s="40"/>
      <c r="AX11" s="40"/>
      <c r="AY11" s="40"/>
      <c r="AZ11" s="40"/>
      <c r="BA11" s="40"/>
      <c r="BB11" s="40"/>
      <c r="BC11" s="40" t="s">
        <v>186</v>
      </c>
      <c r="BD11" s="40"/>
      <c r="BE11" s="40"/>
      <c r="BF11" s="40"/>
      <c r="BG11" s="40"/>
      <c r="BH11" s="40"/>
      <c r="BI11" s="40"/>
      <c r="BJ11" s="40"/>
      <c r="BK11" s="40" t="s">
        <v>186</v>
      </c>
      <c r="BL11" s="40"/>
      <c r="BM11" s="40"/>
      <c r="BN11" s="40"/>
      <c r="BO11" s="40"/>
      <c r="BP11" s="40"/>
      <c r="BQ11" s="40"/>
      <c r="BR11" s="40"/>
      <c r="BS11" s="40" t="s">
        <v>186</v>
      </c>
      <c r="BT11" s="40"/>
      <c r="BU11" s="40"/>
      <c r="BV11" s="40"/>
      <c r="BW11" s="40"/>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c r="CX11" s="40"/>
      <c r="CY11" s="40" t="s">
        <v>186</v>
      </c>
      <c r="CZ11" s="40"/>
      <c r="DA11" s="40"/>
      <c r="DB11" s="40"/>
      <c r="DC11" s="40"/>
      <c r="DD11" s="40"/>
      <c r="DE11" s="40"/>
      <c r="DF11" s="40"/>
      <c r="DG11" s="40" t="s">
        <v>186</v>
      </c>
      <c r="DH11" s="40"/>
      <c r="DI11" s="40"/>
      <c r="DJ11" s="40"/>
      <c r="DK11" s="40"/>
      <c r="DL11" s="40"/>
      <c r="DM11" s="40"/>
      <c r="DN11" s="40"/>
      <c r="DO11" s="40" t="s">
        <v>186</v>
      </c>
      <c r="DP11" s="40"/>
      <c r="DQ11" s="40"/>
      <c r="DR11" s="40"/>
      <c r="DS11" s="40"/>
      <c r="DT11" s="40"/>
      <c r="DU11" s="40"/>
      <c r="DV11" s="40"/>
      <c r="DW11" s="40" t="s">
        <v>186</v>
      </c>
      <c r="DX11" s="40"/>
      <c r="DY11" s="40"/>
      <c r="DZ11" s="40"/>
      <c r="EA11" s="40"/>
      <c r="EB11" s="40"/>
      <c r="EC11" s="40"/>
      <c r="ED11" s="40"/>
      <c r="EE11" s="40" t="s">
        <v>186</v>
      </c>
      <c r="EF11" s="40"/>
      <c r="EG11" s="40"/>
      <c r="EH11" s="40"/>
      <c r="EI11" s="40"/>
      <c r="EJ11" s="40"/>
      <c r="EK11" s="40"/>
      <c r="EL11" s="40"/>
      <c r="EM11" s="40" t="s">
        <v>186</v>
      </c>
      <c r="EN11" s="40"/>
      <c r="EO11" s="40"/>
      <c r="EP11" s="40"/>
      <c r="EQ11" s="40"/>
      <c r="ER11" s="40"/>
      <c r="ES11" s="40"/>
      <c r="ET11" s="40"/>
      <c r="EU11" s="40" t="s">
        <v>186</v>
      </c>
      <c r="EV11" s="40"/>
      <c r="EW11" s="40"/>
      <c r="EX11" s="40"/>
      <c r="EY11" s="40"/>
      <c r="EZ11" s="40"/>
      <c r="FA11" s="40"/>
      <c r="FB11" s="40"/>
      <c r="FC11" s="40" t="s">
        <v>186</v>
      </c>
      <c r="FD11" s="40"/>
      <c r="FE11" s="40"/>
      <c r="FF11" s="40"/>
      <c r="FG11" s="40"/>
    </row>
    <row r="12" spans="1:163" s="15" customFormat="1" ht="13.5" customHeight="1" x14ac:dyDescent="0.15">
      <c r="A12" s="42" t="s">
        <v>171</v>
      </c>
      <c r="B12" s="43" t="s">
        <v>210</v>
      </c>
      <c r="C12" s="40" t="s">
        <v>211</v>
      </c>
      <c r="D12" s="40"/>
      <c r="E12" s="40"/>
      <c r="F12" s="40"/>
      <c r="G12" s="40" t="s">
        <v>186</v>
      </c>
      <c r="H12" s="40"/>
      <c r="I12" s="40"/>
      <c r="J12" s="40"/>
      <c r="K12" s="40"/>
      <c r="L12" s="40" t="s">
        <v>186</v>
      </c>
      <c r="M12" s="40" t="s">
        <v>186</v>
      </c>
      <c r="N12" s="40" t="s">
        <v>186</v>
      </c>
      <c r="O12" s="40"/>
      <c r="P12" s="40" t="s">
        <v>186</v>
      </c>
      <c r="Q12" s="40"/>
      <c r="R12" s="40" t="s">
        <v>187</v>
      </c>
      <c r="S12" s="40" t="s">
        <v>192</v>
      </c>
      <c r="T12" s="40"/>
      <c r="U12" s="40"/>
      <c r="V12" s="40" t="s">
        <v>186</v>
      </c>
      <c r="W12" s="40"/>
      <c r="X12" s="40" t="s">
        <v>186</v>
      </c>
      <c r="Y12" s="40"/>
      <c r="Z12" s="40" t="s">
        <v>190</v>
      </c>
      <c r="AA12" s="40" t="s">
        <v>192</v>
      </c>
      <c r="AB12" s="40"/>
      <c r="AC12" s="40"/>
      <c r="AD12" s="40" t="s">
        <v>186</v>
      </c>
      <c r="AE12" s="40"/>
      <c r="AF12" s="40" t="s">
        <v>186</v>
      </c>
      <c r="AG12" s="40"/>
      <c r="AH12" s="40" t="s">
        <v>190</v>
      </c>
      <c r="AI12" s="40" t="s">
        <v>192</v>
      </c>
      <c r="AJ12" s="40"/>
      <c r="AK12" s="40"/>
      <c r="AL12" s="40" t="s">
        <v>186</v>
      </c>
      <c r="AM12" s="40"/>
      <c r="AN12" s="40" t="s">
        <v>186</v>
      </c>
      <c r="AO12" s="40"/>
      <c r="AP12" s="40" t="s">
        <v>190</v>
      </c>
      <c r="AQ12" s="40" t="s">
        <v>192</v>
      </c>
      <c r="AR12" s="40"/>
      <c r="AS12" s="40"/>
      <c r="AT12" s="40" t="s">
        <v>186</v>
      </c>
      <c r="AU12" s="40"/>
      <c r="AV12" s="40" t="s">
        <v>186</v>
      </c>
      <c r="AW12" s="40"/>
      <c r="AX12" s="40" t="s">
        <v>190</v>
      </c>
      <c r="AY12" s="40" t="s">
        <v>192</v>
      </c>
      <c r="AZ12" s="40"/>
      <c r="BA12" s="40"/>
      <c r="BB12" s="40" t="s">
        <v>186</v>
      </c>
      <c r="BC12" s="40"/>
      <c r="BD12" s="40" t="s">
        <v>186</v>
      </c>
      <c r="BE12" s="40"/>
      <c r="BF12" s="40" t="s">
        <v>190</v>
      </c>
      <c r="BG12" s="40" t="s">
        <v>192</v>
      </c>
      <c r="BH12" s="40"/>
      <c r="BI12" s="40"/>
      <c r="BJ12" s="40" t="s">
        <v>186</v>
      </c>
      <c r="BK12" s="40"/>
      <c r="BL12" s="40" t="s">
        <v>186</v>
      </c>
      <c r="BM12" s="40"/>
      <c r="BN12" s="40" t="s">
        <v>190</v>
      </c>
      <c r="BO12" s="40" t="s">
        <v>192</v>
      </c>
      <c r="BP12" s="40"/>
      <c r="BQ12" s="40"/>
      <c r="BR12" s="40" t="s">
        <v>186</v>
      </c>
      <c r="BS12" s="40"/>
      <c r="BT12" s="40" t="s">
        <v>186</v>
      </c>
      <c r="BU12" s="40"/>
      <c r="BV12" s="40" t="s">
        <v>190</v>
      </c>
      <c r="BW12" s="40" t="s">
        <v>192</v>
      </c>
      <c r="BX12" s="40"/>
      <c r="BY12" s="40"/>
      <c r="BZ12" s="40"/>
      <c r="CA12" s="40" t="s">
        <v>186</v>
      </c>
      <c r="CB12" s="40"/>
      <c r="CC12" s="40"/>
      <c r="CD12" s="40"/>
      <c r="CE12" s="40"/>
      <c r="CF12" s="40" t="s">
        <v>186</v>
      </c>
      <c r="CG12" s="40" t="s">
        <v>186</v>
      </c>
      <c r="CH12" s="40" t="s">
        <v>186</v>
      </c>
      <c r="CI12" s="40"/>
      <c r="CJ12" s="40" t="s">
        <v>186</v>
      </c>
      <c r="CK12" s="40"/>
      <c r="CL12" s="40" t="s">
        <v>189</v>
      </c>
      <c r="CM12" s="40" t="s">
        <v>192</v>
      </c>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c r="ET12" s="40"/>
      <c r="EU12" s="40" t="s">
        <v>186</v>
      </c>
      <c r="EV12" s="40"/>
      <c r="EW12" s="40"/>
      <c r="EX12" s="40"/>
      <c r="EY12" s="40"/>
      <c r="EZ12" s="40" t="s">
        <v>186</v>
      </c>
      <c r="FA12" s="40"/>
      <c r="FB12" s="40" t="s">
        <v>186</v>
      </c>
      <c r="FC12" s="40"/>
      <c r="FD12" s="40" t="s">
        <v>186</v>
      </c>
      <c r="FE12" s="40"/>
      <c r="FF12" s="40" t="s">
        <v>190</v>
      </c>
      <c r="FG12" s="40" t="s">
        <v>192</v>
      </c>
    </row>
    <row r="13" spans="1:163" s="15" customFormat="1" ht="13.5" customHeight="1" x14ac:dyDescent="0.15">
      <c r="A13" s="42" t="s">
        <v>171</v>
      </c>
      <c r="B13" s="43" t="s">
        <v>212</v>
      </c>
      <c r="C13" s="40" t="s">
        <v>213</v>
      </c>
      <c r="D13" s="40"/>
      <c r="E13" s="40"/>
      <c r="F13" s="40"/>
      <c r="G13" s="40" t="s">
        <v>186</v>
      </c>
      <c r="H13" s="40"/>
      <c r="I13" s="40"/>
      <c r="J13" s="40"/>
      <c r="K13" s="40"/>
      <c r="L13" s="40"/>
      <c r="M13" s="40"/>
      <c r="N13" s="40" t="s">
        <v>186</v>
      </c>
      <c r="O13" s="40"/>
      <c r="P13" s="40" t="s">
        <v>186</v>
      </c>
      <c r="Q13" s="40"/>
      <c r="R13" s="40" t="s">
        <v>190</v>
      </c>
      <c r="S13" s="40" t="s">
        <v>192</v>
      </c>
      <c r="T13" s="40"/>
      <c r="U13" s="40"/>
      <c r="V13" s="40" t="s">
        <v>186</v>
      </c>
      <c r="W13" s="40"/>
      <c r="X13" s="40" t="s">
        <v>186</v>
      </c>
      <c r="Y13" s="40"/>
      <c r="Z13" s="40" t="s">
        <v>190</v>
      </c>
      <c r="AA13" s="40" t="s">
        <v>192</v>
      </c>
      <c r="AB13" s="40"/>
      <c r="AC13" s="40"/>
      <c r="AD13" s="40"/>
      <c r="AE13" s="40" t="s">
        <v>186</v>
      </c>
      <c r="AF13" s="40"/>
      <c r="AG13" s="40"/>
      <c r="AH13" s="40"/>
      <c r="AI13" s="40"/>
      <c r="AJ13" s="40"/>
      <c r="AK13" s="40"/>
      <c r="AL13" s="40"/>
      <c r="AM13" s="40" t="s">
        <v>186</v>
      </c>
      <c r="AN13" s="40"/>
      <c r="AO13" s="40"/>
      <c r="AP13" s="40"/>
      <c r="AQ13" s="40"/>
      <c r="AR13" s="40"/>
      <c r="AS13" s="40"/>
      <c r="AT13" s="40"/>
      <c r="AU13" s="40" t="s">
        <v>186</v>
      </c>
      <c r="AV13" s="40"/>
      <c r="AW13" s="40"/>
      <c r="AX13" s="40"/>
      <c r="AY13" s="40"/>
      <c r="AZ13" s="40"/>
      <c r="BA13" s="40"/>
      <c r="BB13" s="40"/>
      <c r="BC13" s="40" t="s">
        <v>186</v>
      </c>
      <c r="BD13" s="40"/>
      <c r="BE13" s="40"/>
      <c r="BF13" s="40"/>
      <c r="BG13" s="40"/>
      <c r="BH13" s="40"/>
      <c r="BI13" s="40"/>
      <c r="BJ13" s="40"/>
      <c r="BK13" s="40" t="s">
        <v>186</v>
      </c>
      <c r="BL13" s="40"/>
      <c r="BM13" s="40"/>
      <c r="BN13" s="40"/>
      <c r="BO13" s="40"/>
      <c r="BP13" s="40"/>
      <c r="BQ13" s="40"/>
      <c r="BR13" s="40"/>
      <c r="BS13" s="40" t="s">
        <v>186</v>
      </c>
      <c r="BT13" s="40"/>
      <c r="BU13" s="40"/>
      <c r="BV13" s="40"/>
      <c r="BW13" s="40"/>
      <c r="BX13" s="40"/>
      <c r="BY13" s="40"/>
      <c r="BZ13" s="40"/>
      <c r="CA13" s="40" t="s">
        <v>186</v>
      </c>
      <c r="CB13" s="40"/>
      <c r="CC13" s="40"/>
      <c r="CD13" s="40"/>
      <c r="CE13" s="40"/>
      <c r="CF13" s="40"/>
      <c r="CG13" s="40"/>
      <c r="CH13" s="40"/>
      <c r="CI13" s="40" t="s">
        <v>186</v>
      </c>
      <c r="CJ13" s="40"/>
      <c r="CK13" s="40"/>
      <c r="CL13" s="40"/>
      <c r="CM13" s="40"/>
      <c r="CN13" s="40"/>
      <c r="CO13" s="40"/>
      <c r="CP13" s="40"/>
      <c r="CQ13" s="40" t="s">
        <v>186</v>
      </c>
      <c r="CR13" s="40"/>
      <c r="CS13" s="40"/>
      <c r="CT13" s="40"/>
      <c r="CU13" s="40"/>
      <c r="CV13" s="40"/>
      <c r="CW13" s="40"/>
      <c r="CX13" s="40"/>
      <c r="CY13" s="40" t="s">
        <v>186</v>
      </c>
      <c r="CZ13" s="40"/>
      <c r="DA13" s="40"/>
      <c r="DB13" s="40"/>
      <c r="DC13" s="40"/>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c r="EC13" s="40"/>
      <c r="ED13" s="40"/>
      <c r="EE13" s="40" t="s">
        <v>186</v>
      </c>
      <c r="EF13" s="40"/>
      <c r="EG13" s="40"/>
      <c r="EH13" s="40"/>
      <c r="EI13" s="40"/>
      <c r="EJ13" s="40"/>
      <c r="EK13" s="40"/>
      <c r="EL13" s="40"/>
      <c r="EM13" s="40" t="s">
        <v>186</v>
      </c>
      <c r="EN13" s="40"/>
      <c r="EO13" s="40"/>
      <c r="EP13" s="40"/>
      <c r="EQ13" s="40"/>
      <c r="ER13" s="40"/>
      <c r="ES13" s="40"/>
      <c r="ET13" s="40" t="s">
        <v>186</v>
      </c>
      <c r="EU13" s="40"/>
      <c r="EV13" s="40" t="s">
        <v>186</v>
      </c>
      <c r="EW13" s="40"/>
      <c r="EX13" s="40" t="s">
        <v>190</v>
      </c>
      <c r="EY13" s="40" t="s">
        <v>192</v>
      </c>
      <c r="EZ13" s="40"/>
      <c r="FA13" s="40"/>
      <c r="FB13" s="40" t="s">
        <v>186</v>
      </c>
      <c r="FC13" s="40"/>
      <c r="FD13" s="40" t="s">
        <v>186</v>
      </c>
      <c r="FE13" s="40"/>
      <c r="FF13" s="40" t="s">
        <v>190</v>
      </c>
      <c r="FG13" s="40" t="s">
        <v>192</v>
      </c>
    </row>
    <row r="14" spans="1:163" s="15" customFormat="1" ht="13.5" customHeight="1" x14ac:dyDescent="0.15">
      <c r="A14" s="42" t="s">
        <v>171</v>
      </c>
      <c r="B14" s="43" t="s">
        <v>214</v>
      </c>
      <c r="C14" s="40" t="s">
        <v>215</v>
      </c>
      <c r="D14" s="40"/>
      <c r="E14" s="40"/>
      <c r="F14" s="40"/>
      <c r="G14" s="40" t="s">
        <v>186</v>
      </c>
      <c r="H14" s="40"/>
      <c r="I14" s="40"/>
      <c r="J14" s="40"/>
      <c r="K14" s="40"/>
      <c r="L14" s="40"/>
      <c r="M14" s="40"/>
      <c r="N14" s="40" t="s">
        <v>186</v>
      </c>
      <c r="O14" s="40"/>
      <c r="P14" s="40" t="s">
        <v>186</v>
      </c>
      <c r="Q14" s="40"/>
      <c r="R14" s="40" t="s">
        <v>190</v>
      </c>
      <c r="S14" s="40" t="s">
        <v>192</v>
      </c>
      <c r="T14" s="40"/>
      <c r="U14" s="40"/>
      <c r="V14" s="40" t="s">
        <v>186</v>
      </c>
      <c r="W14" s="40"/>
      <c r="X14" s="40" t="s">
        <v>186</v>
      </c>
      <c r="Y14" s="40"/>
      <c r="Z14" s="40" t="s">
        <v>190</v>
      </c>
      <c r="AA14" s="40" t="s">
        <v>192</v>
      </c>
      <c r="AB14" s="40"/>
      <c r="AC14" s="40"/>
      <c r="AD14" s="40" t="s">
        <v>186</v>
      </c>
      <c r="AE14" s="40"/>
      <c r="AF14" s="40" t="s">
        <v>186</v>
      </c>
      <c r="AG14" s="40"/>
      <c r="AH14" s="40" t="s">
        <v>190</v>
      </c>
      <c r="AI14" s="40" t="s">
        <v>192</v>
      </c>
      <c r="AJ14" s="40"/>
      <c r="AK14" s="40"/>
      <c r="AL14" s="40" t="s">
        <v>186</v>
      </c>
      <c r="AM14" s="40"/>
      <c r="AN14" s="40" t="s">
        <v>186</v>
      </c>
      <c r="AO14" s="40"/>
      <c r="AP14" s="40" t="s">
        <v>190</v>
      </c>
      <c r="AQ14" s="40" t="s">
        <v>192</v>
      </c>
      <c r="AR14" s="40"/>
      <c r="AS14" s="40"/>
      <c r="AT14" s="40" t="s">
        <v>186</v>
      </c>
      <c r="AU14" s="40"/>
      <c r="AV14" s="40" t="s">
        <v>186</v>
      </c>
      <c r="AW14" s="40"/>
      <c r="AX14" s="40" t="s">
        <v>190</v>
      </c>
      <c r="AY14" s="40" t="s">
        <v>192</v>
      </c>
      <c r="AZ14" s="40"/>
      <c r="BA14" s="40"/>
      <c r="BB14" s="40" t="s">
        <v>186</v>
      </c>
      <c r="BC14" s="40"/>
      <c r="BD14" s="40" t="s">
        <v>186</v>
      </c>
      <c r="BE14" s="40"/>
      <c r="BF14" s="40" t="s">
        <v>190</v>
      </c>
      <c r="BG14" s="40" t="s">
        <v>192</v>
      </c>
      <c r="BH14" s="40"/>
      <c r="BI14" s="40"/>
      <c r="BJ14" s="40" t="s">
        <v>186</v>
      </c>
      <c r="BK14" s="40"/>
      <c r="BL14" s="40" t="s">
        <v>186</v>
      </c>
      <c r="BM14" s="40"/>
      <c r="BN14" s="40" t="s">
        <v>190</v>
      </c>
      <c r="BO14" s="40" t="s">
        <v>192</v>
      </c>
      <c r="BP14" s="40"/>
      <c r="BQ14" s="40"/>
      <c r="BR14" s="40" t="s">
        <v>186</v>
      </c>
      <c r="BS14" s="40"/>
      <c r="BT14" s="40" t="s">
        <v>186</v>
      </c>
      <c r="BU14" s="40"/>
      <c r="BV14" s="40" t="s">
        <v>190</v>
      </c>
      <c r="BW14" s="40" t="s">
        <v>192</v>
      </c>
      <c r="BX14" s="40"/>
      <c r="BY14" s="40"/>
      <c r="BZ14" s="40"/>
      <c r="CA14" s="40" t="s">
        <v>186</v>
      </c>
      <c r="CB14" s="40"/>
      <c r="CC14" s="40"/>
      <c r="CD14" s="40"/>
      <c r="CE14" s="40"/>
      <c r="CF14" s="40"/>
      <c r="CG14" s="40"/>
      <c r="CH14" s="40" t="s">
        <v>186</v>
      </c>
      <c r="CI14" s="40"/>
      <c r="CJ14" s="40" t="s">
        <v>186</v>
      </c>
      <c r="CK14" s="40"/>
      <c r="CL14" s="40" t="s">
        <v>190</v>
      </c>
      <c r="CM14" s="40" t="s">
        <v>192</v>
      </c>
      <c r="CN14" s="40"/>
      <c r="CO14" s="40"/>
      <c r="CP14" s="40" t="s">
        <v>186</v>
      </c>
      <c r="CQ14" s="40"/>
      <c r="CR14" s="40" t="s">
        <v>186</v>
      </c>
      <c r="CS14" s="40"/>
      <c r="CT14" s="40" t="s">
        <v>190</v>
      </c>
      <c r="CU14" s="40" t="s">
        <v>192</v>
      </c>
      <c r="CV14" s="40"/>
      <c r="CW14" s="40"/>
      <c r="CX14" s="40" t="s">
        <v>186</v>
      </c>
      <c r="CY14" s="40"/>
      <c r="CZ14" s="40" t="s">
        <v>186</v>
      </c>
      <c r="DA14" s="40"/>
      <c r="DB14" s="40" t="s">
        <v>190</v>
      </c>
      <c r="DC14" s="40" t="s">
        <v>192</v>
      </c>
      <c r="DD14" s="40"/>
      <c r="DE14" s="40"/>
      <c r="DF14" s="40"/>
      <c r="DG14" s="40" t="s">
        <v>186</v>
      </c>
      <c r="DH14" s="40"/>
      <c r="DI14" s="40"/>
      <c r="DJ14" s="40"/>
      <c r="DK14" s="40"/>
      <c r="DL14" s="40"/>
      <c r="DM14" s="40"/>
      <c r="DN14" s="40" t="s">
        <v>186</v>
      </c>
      <c r="DO14" s="40"/>
      <c r="DP14" s="40" t="s">
        <v>186</v>
      </c>
      <c r="DQ14" s="40"/>
      <c r="DR14" s="40" t="s">
        <v>190</v>
      </c>
      <c r="DS14" s="40" t="s">
        <v>192</v>
      </c>
      <c r="DT14" s="40"/>
      <c r="DU14" s="40"/>
      <c r="DV14" s="40"/>
      <c r="DW14" s="40" t="s">
        <v>186</v>
      </c>
      <c r="DX14" s="40"/>
      <c r="DY14" s="40"/>
      <c r="DZ14" s="40"/>
      <c r="EA14" s="40"/>
      <c r="EB14" s="40"/>
      <c r="EC14" s="40"/>
      <c r="ED14" s="40"/>
      <c r="EE14" s="40" t="s">
        <v>186</v>
      </c>
      <c r="EF14" s="40"/>
      <c r="EG14" s="40"/>
      <c r="EH14" s="40"/>
      <c r="EI14" s="40"/>
      <c r="EJ14" s="40"/>
      <c r="EK14" s="40"/>
      <c r="EL14" s="40" t="s">
        <v>186</v>
      </c>
      <c r="EM14" s="40"/>
      <c r="EN14" s="40" t="s">
        <v>186</v>
      </c>
      <c r="EO14" s="40"/>
      <c r="EP14" s="40" t="s">
        <v>190</v>
      </c>
      <c r="EQ14" s="40" t="s">
        <v>192</v>
      </c>
      <c r="ER14" s="40"/>
      <c r="ES14" s="40"/>
      <c r="ET14" s="40" t="s">
        <v>186</v>
      </c>
      <c r="EU14" s="40"/>
      <c r="EV14" s="40" t="s">
        <v>186</v>
      </c>
      <c r="EW14" s="40"/>
      <c r="EX14" s="40" t="s">
        <v>190</v>
      </c>
      <c r="EY14" s="40" t="s">
        <v>192</v>
      </c>
      <c r="EZ14" s="40"/>
      <c r="FA14" s="40"/>
      <c r="FB14" s="40" t="s">
        <v>186</v>
      </c>
      <c r="FC14" s="40"/>
      <c r="FD14" s="40" t="s">
        <v>186</v>
      </c>
      <c r="FE14" s="40"/>
      <c r="FF14" s="40" t="s">
        <v>190</v>
      </c>
      <c r="FG14" s="40" t="s">
        <v>192</v>
      </c>
    </row>
    <row r="15" spans="1:163" s="15" customFormat="1" ht="13.5" customHeight="1" x14ac:dyDescent="0.15">
      <c r="A15" s="42" t="s">
        <v>171</v>
      </c>
      <c r="B15" s="43" t="s">
        <v>220</v>
      </c>
      <c r="C15" s="40" t="s">
        <v>221</v>
      </c>
      <c r="D15" s="40"/>
      <c r="E15" s="40"/>
      <c r="F15" s="40"/>
      <c r="G15" s="40" t="s">
        <v>186</v>
      </c>
      <c r="H15" s="40"/>
      <c r="I15" s="40"/>
      <c r="J15" s="40"/>
      <c r="K15" s="40"/>
      <c r="L15" s="40"/>
      <c r="M15" s="40"/>
      <c r="N15" s="40" t="s">
        <v>186</v>
      </c>
      <c r="O15" s="40"/>
      <c r="P15" s="40" t="s">
        <v>186</v>
      </c>
      <c r="Q15" s="40"/>
      <c r="R15" s="40" t="s">
        <v>190</v>
      </c>
      <c r="S15" s="40" t="s">
        <v>192</v>
      </c>
      <c r="T15" s="40"/>
      <c r="U15" s="40"/>
      <c r="V15" s="40" t="s">
        <v>186</v>
      </c>
      <c r="W15" s="40"/>
      <c r="X15" s="40" t="s">
        <v>186</v>
      </c>
      <c r="Y15" s="40"/>
      <c r="Z15" s="40" t="s">
        <v>190</v>
      </c>
      <c r="AA15" s="40" t="s">
        <v>192</v>
      </c>
      <c r="AB15" s="40"/>
      <c r="AC15" s="40"/>
      <c r="AD15" s="40"/>
      <c r="AE15" s="40" t="s">
        <v>186</v>
      </c>
      <c r="AF15" s="40"/>
      <c r="AG15" s="40"/>
      <c r="AH15" s="40"/>
      <c r="AI15" s="40"/>
      <c r="AJ15" s="40"/>
      <c r="AK15" s="40"/>
      <c r="AL15" s="40"/>
      <c r="AM15" s="40" t="s">
        <v>186</v>
      </c>
      <c r="AN15" s="40"/>
      <c r="AO15" s="40"/>
      <c r="AP15" s="40"/>
      <c r="AQ15" s="40"/>
      <c r="AR15" s="40"/>
      <c r="AS15" s="40"/>
      <c r="AT15" s="40"/>
      <c r="AU15" s="40" t="s">
        <v>186</v>
      </c>
      <c r="AV15" s="40"/>
      <c r="AW15" s="40"/>
      <c r="AX15" s="40"/>
      <c r="AY15" s="40"/>
      <c r="AZ15" s="40"/>
      <c r="BA15" s="40"/>
      <c r="BB15" s="40" t="s">
        <v>186</v>
      </c>
      <c r="BC15" s="40"/>
      <c r="BD15" s="40" t="s">
        <v>186</v>
      </c>
      <c r="BE15" s="40"/>
      <c r="BF15" s="40" t="s">
        <v>190</v>
      </c>
      <c r="BG15" s="40" t="s">
        <v>192</v>
      </c>
      <c r="BH15" s="40"/>
      <c r="BI15" s="40"/>
      <c r="BJ15" s="40" t="s">
        <v>186</v>
      </c>
      <c r="BK15" s="40"/>
      <c r="BL15" s="40" t="s">
        <v>186</v>
      </c>
      <c r="BM15" s="40"/>
      <c r="BN15" s="40" t="s">
        <v>190</v>
      </c>
      <c r="BO15" s="40" t="s">
        <v>192</v>
      </c>
      <c r="BP15" s="40"/>
      <c r="BQ15" s="40"/>
      <c r="BR15" s="40" t="s">
        <v>186</v>
      </c>
      <c r="BS15" s="40"/>
      <c r="BT15" s="40" t="s">
        <v>186</v>
      </c>
      <c r="BU15" s="40"/>
      <c r="BV15" s="40" t="s">
        <v>190</v>
      </c>
      <c r="BW15" s="40" t="s">
        <v>192</v>
      </c>
      <c r="BX15" s="40"/>
      <c r="BY15" s="40"/>
      <c r="BZ15" s="40" t="s">
        <v>186</v>
      </c>
      <c r="CA15" s="40"/>
      <c r="CB15" s="40" t="s">
        <v>186</v>
      </c>
      <c r="CC15" s="40"/>
      <c r="CD15" s="40" t="s">
        <v>190</v>
      </c>
      <c r="CE15" s="40" t="s">
        <v>192</v>
      </c>
      <c r="CF15" s="40"/>
      <c r="CG15" s="40"/>
      <c r="CH15" s="40" t="s">
        <v>186</v>
      </c>
      <c r="CI15" s="40"/>
      <c r="CJ15" s="40" t="s">
        <v>186</v>
      </c>
      <c r="CK15" s="40"/>
      <c r="CL15" s="40" t="s">
        <v>190</v>
      </c>
      <c r="CM15" s="40" t="s">
        <v>192</v>
      </c>
      <c r="CN15" s="40"/>
      <c r="CO15" s="40"/>
      <c r="CP15" s="40" t="s">
        <v>186</v>
      </c>
      <c r="CQ15" s="40"/>
      <c r="CR15" s="40" t="s">
        <v>186</v>
      </c>
      <c r="CS15" s="40"/>
      <c r="CT15" s="40" t="s">
        <v>190</v>
      </c>
      <c r="CU15" s="40" t="s">
        <v>192</v>
      </c>
      <c r="CV15" s="40"/>
      <c r="CW15" s="40"/>
      <c r="CX15" s="40"/>
      <c r="CY15" s="40" t="s">
        <v>186</v>
      </c>
      <c r="CZ15" s="40"/>
      <c r="DA15" s="40"/>
      <c r="DB15" s="40"/>
      <c r="DC15" s="40"/>
      <c r="DD15" s="40"/>
      <c r="DE15" s="40"/>
      <c r="DF15" s="40"/>
      <c r="DG15" s="40" t="s">
        <v>186</v>
      </c>
      <c r="DH15" s="40"/>
      <c r="DI15" s="40"/>
      <c r="DJ15" s="40"/>
      <c r="DK15" s="40"/>
      <c r="DL15" s="40"/>
      <c r="DM15" s="40"/>
      <c r="DN15" s="40"/>
      <c r="DO15" s="40" t="s">
        <v>186</v>
      </c>
      <c r="DP15" s="40"/>
      <c r="DQ15" s="40"/>
      <c r="DR15" s="40"/>
      <c r="DS15" s="40"/>
      <c r="DT15" s="40"/>
      <c r="DU15" s="40"/>
      <c r="DV15" s="40"/>
      <c r="DW15" s="40" t="s">
        <v>186</v>
      </c>
      <c r="DX15" s="40"/>
      <c r="DY15" s="40"/>
      <c r="DZ15" s="40"/>
      <c r="EA15" s="40"/>
      <c r="EB15" s="40"/>
      <c r="EC15" s="40"/>
      <c r="ED15" s="40" t="s">
        <v>186</v>
      </c>
      <c r="EE15" s="40"/>
      <c r="EF15" s="40" t="s">
        <v>186</v>
      </c>
      <c r="EG15" s="40"/>
      <c r="EH15" s="40" t="s">
        <v>190</v>
      </c>
      <c r="EI15" s="40" t="s">
        <v>192</v>
      </c>
      <c r="EJ15" s="40"/>
      <c r="EK15" s="40"/>
      <c r="EL15" s="40" t="s">
        <v>186</v>
      </c>
      <c r="EM15" s="40"/>
      <c r="EN15" s="40" t="s">
        <v>186</v>
      </c>
      <c r="EO15" s="40"/>
      <c r="EP15" s="40" t="s">
        <v>190</v>
      </c>
      <c r="EQ15" s="40" t="s">
        <v>192</v>
      </c>
      <c r="ER15" s="40"/>
      <c r="ES15" s="40"/>
      <c r="ET15" s="40"/>
      <c r="EU15" s="40" t="s">
        <v>186</v>
      </c>
      <c r="EV15" s="40"/>
      <c r="EW15" s="40"/>
      <c r="EX15" s="40"/>
      <c r="EY15" s="40"/>
      <c r="EZ15" s="40"/>
      <c r="FA15" s="40"/>
      <c r="FB15" s="40" t="s">
        <v>186</v>
      </c>
      <c r="FC15" s="40"/>
      <c r="FD15" s="40" t="s">
        <v>186</v>
      </c>
      <c r="FE15" s="40"/>
      <c r="FF15" s="40" t="s">
        <v>190</v>
      </c>
      <c r="FG15" s="40" t="s">
        <v>192</v>
      </c>
    </row>
    <row r="16" spans="1:163" s="15" customFormat="1" ht="13.5" customHeight="1" x14ac:dyDescent="0.15">
      <c r="A16" s="42" t="s">
        <v>171</v>
      </c>
      <c r="B16" s="43" t="s">
        <v>222</v>
      </c>
      <c r="C16" s="40" t="s">
        <v>223</v>
      </c>
      <c r="D16" s="40"/>
      <c r="E16" s="40"/>
      <c r="F16" s="40"/>
      <c r="G16" s="40" t="s">
        <v>186</v>
      </c>
      <c r="H16" s="40"/>
      <c r="I16" s="40"/>
      <c r="J16" s="40"/>
      <c r="K16" s="40"/>
      <c r="L16" s="40"/>
      <c r="M16" s="40"/>
      <c r="N16" s="40" t="s">
        <v>186</v>
      </c>
      <c r="O16" s="40"/>
      <c r="P16" s="40" t="s">
        <v>186</v>
      </c>
      <c r="Q16" s="40"/>
      <c r="R16" s="40" t="s">
        <v>190</v>
      </c>
      <c r="S16" s="40" t="s">
        <v>192</v>
      </c>
      <c r="T16" s="40"/>
      <c r="U16" s="40"/>
      <c r="V16" s="40" t="s">
        <v>186</v>
      </c>
      <c r="W16" s="40"/>
      <c r="X16" s="40" t="s">
        <v>186</v>
      </c>
      <c r="Y16" s="40"/>
      <c r="Z16" s="40" t="s">
        <v>190</v>
      </c>
      <c r="AA16" s="40" t="s">
        <v>192</v>
      </c>
      <c r="AB16" s="40"/>
      <c r="AC16" s="40"/>
      <c r="AD16" s="40" t="s">
        <v>186</v>
      </c>
      <c r="AE16" s="40"/>
      <c r="AF16" s="40" t="s">
        <v>186</v>
      </c>
      <c r="AG16" s="40"/>
      <c r="AH16" s="40" t="s">
        <v>190</v>
      </c>
      <c r="AI16" s="40" t="s">
        <v>192</v>
      </c>
      <c r="AJ16" s="40"/>
      <c r="AK16" s="40"/>
      <c r="AL16" s="40" t="s">
        <v>186</v>
      </c>
      <c r="AM16" s="40"/>
      <c r="AN16" s="40" t="s">
        <v>186</v>
      </c>
      <c r="AO16" s="40"/>
      <c r="AP16" s="40" t="s">
        <v>190</v>
      </c>
      <c r="AQ16" s="40" t="s">
        <v>192</v>
      </c>
      <c r="AR16" s="40"/>
      <c r="AS16" s="40"/>
      <c r="AT16" s="40" t="s">
        <v>186</v>
      </c>
      <c r="AU16" s="40"/>
      <c r="AV16" s="40" t="s">
        <v>186</v>
      </c>
      <c r="AW16" s="40"/>
      <c r="AX16" s="40" t="s">
        <v>190</v>
      </c>
      <c r="AY16" s="40" t="s">
        <v>192</v>
      </c>
      <c r="AZ16" s="40"/>
      <c r="BA16" s="40"/>
      <c r="BB16" s="40" t="s">
        <v>186</v>
      </c>
      <c r="BC16" s="40"/>
      <c r="BD16" s="40" t="s">
        <v>186</v>
      </c>
      <c r="BE16" s="40"/>
      <c r="BF16" s="40" t="s">
        <v>190</v>
      </c>
      <c r="BG16" s="40" t="s">
        <v>192</v>
      </c>
      <c r="BH16" s="40"/>
      <c r="BI16" s="40"/>
      <c r="BJ16" s="40" t="s">
        <v>186</v>
      </c>
      <c r="BK16" s="40"/>
      <c r="BL16" s="40" t="s">
        <v>186</v>
      </c>
      <c r="BM16" s="40"/>
      <c r="BN16" s="40" t="s">
        <v>190</v>
      </c>
      <c r="BO16" s="40" t="s">
        <v>192</v>
      </c>
      <c r="BP16" s="40"/>
      <c r="BQ16" s="40"/>
      <c r="BR16" s="40" t="s">
        <v>186</v>
      </c>
      <c r="BS16" s="40"/>
      <c r="BT16" s="40" t="s">
        <v>186</v>
      </c>
      <c r="BU16" s="40"/>
      <c r="BV16" s="40" t="s">
        <v>190</v>
      </c>
      <c r="BW16" s="40" t="s">
        <v>192</v>
      </c>
      <c r="BX16" s="40"/>
      <c r="BY16" s="40"/>
      <c r="BZ16" s="40" t="s">
        <v>186</v>
      </c>
      <c r="CA16" s="40"/>
      <c r="CB16" s="40" t="s">
        <v>186</v>
      </c>
      <c r="CC16" s="40"/>
      <c r="CD16" s="40" t="s">
        <v>190</v>
      </c>
      <c r="CE16" s="40" t="s">
        <v>192</v>
      </c>
      <c r="CF16" s="40"/>
      <c r="CG16" s="40"/>
      <c r="CH16" s="40" t="s">
        <v>186</v>
      </c>
      <c r="CI16" s="40"/>
      <c r="CJ16" s="40" t="s">
        <v>186</v>
      </c>
      <c r="CK16" s="40"/>
      <c r="CL16" s="40" t="s">
        <v>190</v>
      </c>
      <c r="CM16" s="40" t="s">
        <v>192</v>
      </c>
      <c r="CN16" s="40"/>
      <c r="CO16" s="40"/>
      <c r="CP16" s="40"/>
      <c r="CQ16" s="40" t="s">
        <v>186</v>
      </c>
      <c r="CR16" s="40"/>
      <c r="CS16" s="40"/>
      <c r="CT16" s="40"/>
      <c r="CU16" s="40"/>
      <c r="CV16" s="40"/>
      <c r="CW16" s="40"/>
      <c r="CX16" s="40" t="s">
        <v>186</v>
      </c>
      <c r="CY16" s="40"/>
      <c r="CZ16" s="40" t="s">
        <v>186</v>
      </c>
      <c r="DA16" s="40"/>
      <c r="DB16" s="40" t="s">
        <v>190</v>
      </c>
      <c r="DC16" s="40" t="s">
        <v>192</v>
      </c>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c r="ED16" s="40"/>
      <c r="EE16" s="40" t="s">
        <v>186</v>
      </c>
      <c r="EF16" s="40"/>
      <c r="EG16" s="40"/>
      <c r="EH16" s="40"/>
      <c r="EI16" s="40"/>
      <c r="EJ16" s="40"/>
      <c r="EK16" s="40"/>
      <c r="EL16" s="40"/>
      <c r="EM16" s="40" t="s">
        <v>186</v>
      </c>
      <c r="EN16" s="40"/>
      <c r="EO16" s="40"/>
      <c r="EP16" s="40"/>
      <c r="EQ16" s="40"/>
      <c r="ER16" s="40"/>
      <c r="ES16" s="40"/>
      <c r="ET16" s="40"/>
      <c r="EU16" s="40" t="s">
        <v>186</v>
      </c>
      <c r="EV16" s="40"/>
      <c r="EW16" s="40"/>
      <c r="EX16" s="40"/>
      <c r="EY16" s="40"/>
      <c r="EZ16" s="40"/>
      <c r="FA16" s="40"/>
      <c r="FB16" s="40" t="s">
        <v>186</v>
      </c>
      <c r="FC16" s="40"/>
      <c r="FD16" s="40" t="s">
        <v>186</v>
      </c>
      <c r="FE16" s="40"/>
      <c r="FF16" s="40" t="s">
        <v>190</v>
      </c>
      <c r="FG16" s="40" t="s">
        <v>192</v>
      </c>
    </row>
    <row r="17" spans="1:163" s="15" customFormat="1" ht="13.5" customHeight="1" x14ac:dyDescent="0.15">
      <c r="A17" s="42" t="s">
        <v>171</v>
      </c>
      <c r="B17" s="43" t="s">
        <v>224</v>
      </c>
      <c r="C17" s="40" t="s">
        <v>225</v>
      </c>
      <c r="D17" s="40"/>
      <c r="E17" s="40"/>
      <c r="F17" s="40"/>
      <c r="G17" s="40" t="s">
        <v>186</v>
      </c>
      <c r="H17" s="40"/>
      <c r="I17" s="40"/>
      <c r="J17" s="40"/>
      <c r="K17" s="40"/>
      <c r="L17" s="40"/>
      <c r="M17" s="40"/>
      <c r="N17" s="40" t="s">
        <v>186</v>
      </c>
      <c r="O17" s="40"/>
      <c r="P17" s="40" t="s">
        <v>186</v>
      </c>
      <c r="Q17" s="40"/>
      <c r="R17" s="40" t="s">
        <v>190</v>
      </c>
      <c r="S17" s="40" t="s">
        <v>192</v>
      </c>
      <c r="T17" s="40"/>
      <c r="U17" s="40"/>
      <c r="V17" s="40" t="s">
        <v>186</v>
      </c>
      <c r="W17" s="40"/>
      <c r="X17" s="40" t="s">
        <v>186</v>
      </c>
      <c r="Y17" s="40"/>
      <c r="Z17" s="40" t="s">
        <v>190</v>
      </c>
      <c r="AA17" s="40" t="s">
        <v>192</v>
      </c>
      <c r="AB17" s="40"/>
      <c r="AC17" s="40"/>
      <c r="AD17" s="40" t="s">
        <v>186</v>
      </c>
      <c r="AE17" s="40"/>
      <c r="AF17" s="40" t="s">
        <v>186</v>
      </c>
      <c r="AG17" s="40"/>
      <c r="AH17" s="40" t="s">
        <v>190</v>
      </c>
      <c r="AI17" s="40" t="s">
        <v>192</v>
      </c>
      <c r="AJ17" s="40"/>
      <c r="AK17" s="40"/>
      <c r="AL17" s="40"/>
      <c r="AM17" s="40" t="s">
        <v>186</v>
      </c>
      <c r="AN17" s="40"/>
      <c r="AO17" s="40"/>
      <c r="AP17" s="40"/>
      <c r="AQ17" s="40"/>
      <c r="AR17" s="40"/>
      <c r="AS17" s="40"/>
      <c r="AT17" s="40"/>
      <c r="AU17" s="40" t="s">
        <v>186</v>
      </c>
      <c r="AV17" s="40"/>
      <c r="AW17" s="40"/>
      <c r="AX17" s="40"/>
      <c r="AY17" s="40"/>
      <c r="AZ17" s="40"/>
      <c r="BA17" s="40"/>
      <c r="BB17" s="40" t="s">
        <v>186</v>
      </c>
      <c r="BC17" s="40"/>
      <c r="BD17" s="40" t="s">
        <v>186</v>
      </c>
      <c r="BE17" s="40"/>
      <c r="BF17" s="40" t="s">
        <v>190</v>
      </c>
      <c r="BG17" s="40" t="s">
        <v>192</v>
      </c>
      <c r="BH17" s="40"/>
      <c r="BI17" s="40"/>
      <c r="BJ17" s="40" t="s">
        <v>186</v>
      </c>
      <c r="BK17" s="40"/>
      <c r="BL17" s="40" t="s">
        <v>186</v>
      </c>
      <c r="BM17" s="40"/>
      <c r="BN17" s="40" t="s">
        <v>190</v>
      </c>
      <c r="BO17" s="40" t="s">
        <v>192</v>
      </c>
      <c r="BP17" s="40"/>
      <c r="BQ17" s="40"/>
      <c r="BR17" s="40" t="s">
        <v>186</v>
      </c>
      <c r="BS17" s="40"/>
      <c r="BT17" s="40" t="s">
        <v>186</v>
      </c>
      <c r="BU17" s="40"/>
      <c r="BV17" s="40" t="s">
        <v>190</v>
      </c>
      <c r="BW17" s="40" t="s">
        <v>192</v>
      </c>
      <c r="BX17" s="40"/>
      <c r="BY17" s="40"/>
      <c r="BZ17" s="40"/>
      <c r="CA17" s="40" t="s">
        <v>186</v>
      </c>
      <c r="CB17" s="40"/>
      <c r="CC17" s="40"/>
      <c r="CD17" s="40"/>
      <c r="CE17" s="40"/>
      <c r="CF17" s="40"/>
      <c r="CG17" s="40"/>
      <c r="CH17" s="40"/>
      <c r="CI17" s="40" t="s">
        <v>186</v>
      </c>
      <c r="CJ17" s="40"/>
      <c r="CK17" s="40"/>
      <c r="CL17" s="40"/>
      <c r="CM17" s="40"/>
      <c r="CN17" s="40"/>
      <c r="CO17" s="40"/>
      <c r="CP17" s="40"/>
      <c r="CQ17" s="40" t="s">
        <v>186</v>
      </c>
      <c r="CR17" s="40"/>
      <c r="CS17" s="40"/>
      <c r="CT17" s="40"/>
      <c r="CU17" s="40"/>
      <c r="CV17" s="40"/>
      <c r="CW17" s="40"/>
      <c r="CX17" s="40"/>
      <c r="CY17" s="40" t="s">
        <v>186</v>
      </c>
      <c r="CZ17" s="40"/>
      <c r="DA17" s="40"/>
      <c r="DB17" s="40"/>
      <c r="DC17" s="40"/>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c r="EK17" s="40"/>
      <c r="EL17" s="40" t="s">
        <v>186</v>
      </c>
      <c r="EM17" s="40"/>
      <c r="EN17" s="40" t="s">
        <v>186</v>
      </c>
      <c r="EO17" s="40"/>
      <c r="EP17" s="40" t="s">
        <v>190</v>
      </c>
      <c r="EQ17" s="40" t="s">
        <v>192</v>
      </c>
      <c r="ER17" s="40"/>
      <c r="ES17" s="40"/>
      <c r="ET17" s="40"/>
      <c r="EU17" s="40" t="s">
        <v>186</v>
      </c>
      <c r="EV17" s="40"/>
      <c r="EW17" s="40"/>
      <c r="EX17" s="40"/>
      <c r="EY17" s="40"/>
      <c r="EZ17" s="40"/>
      <c r="FA17" s="40"/>
      <c r="FB17" s="40" t="s">
        <v>186</v>
      </c>
      <c r="FC17" s="40"/>
      <c r="FD17" s="40" t="s">
        <v>186</v>
      </c>
      <c r="FE17" s="40"/>
      <c r="FF17" s="40" t="s">
        <v>190</v>
      </c>
      <c r="FG17" s="40" t="s">
        <v>192</v>
      </c>
    </row>
    <row r="18" spans="1:163" s="15" customFormat="1" ht="13.5" customHeight="1" x14ac:dyDescent="0.15">
      <c r="A18" s="42" t="s">
        <v>171</v>
      </c>
      <c r="B18" s="43" t="s">
        <v>226</v>
      </c>
      <c r="C18" s="40" t="s">
        <v>227</v>
      </c>
      <c r="D18" s="40"/>
      <c r="E18" s="40"/>
      <c r="F18" s="40"/>
      <c r="G18" s="40" t="s">
        <v>186</v>
      </c>
      <c r="H18" s="40"/>
      <c r="I18" s="40"/>
      <c r="J18" s="40"/>
      <c r="K18" s="40"/>
      <c r="L18" s="40"/>
      <c r="M18" s="40"/>
      <c r="N18" s="40" t="s">
        <v>186</v>
      </c>
      <c r="O18" s="40"/>
      <c r="P18" s="40"/>
      <c r="Q18" s="40" t="s">
        <v>186</v>
      </c>
      <c r="R18" s="40" t="s">
        <v>190</v>
      </c>
      <c r="S18" s="40" t="s">
        <v>191</v>
      </c>
      <c r="T18" s="40"/>
      <c r="U18" s="40"/>
      <c r="V18" s="40" t="s">
        <v>186</v>
      </c>
      <c r="W18" s="40"/>
      <c r="X18" s="40"/>
      <c r="Y18" s="40" t="s">
        <v>186</v>
      </c>
      <c r="Z18" s="40" t="s">
        <v>190</v>
      </c>
      <c r="AA18" s="40" t="s">
        <v>191</v>
      </c>
      <c r="AB18" s="40"/>
      <c r="AC18" s="40" t="s">
        <v>186</v>
      </c>
      <c r="AD18" s="40"/>
      <c r="AE18" s="40"/>
      <c r="AF18" s="40"/>
      <c r="AG18" s="40" t="s">
        <v>186</v>
      </c>
      <c r="AH18" s="40" t="s">
        <v>190</v>
      </c>
      <c r="AI18" s="40" t="s">
        <v>188</v>
      </c>
      <c r="AJ18" s="40"/>
      <c r="AK18" s="40" t="s">
        <v>186</v>
      </c>
      <c r="AL18" s="40"/>
      <c r="AM18" s="40"/>
      <c r="AN18" s="40"/>
      <c r="AO18" s="40" t="s">
        <v>186</v>
      </c>
      <c r="AP18" s="40" t="s">
        <v>190</v>
      </c>
      <c r="AQ18" s="40" t="s">
        <v>188</v>
      </c>
      <c r="AR18" s="40"/>
      <c r="AS18" s="40"/>
      <c r="AT18" s="40"/>
      <c r="AU18" s="40" t="s">
        <v>186</v>
      </c>
      <c r="AV18" s="40"/>
      <c r="AW18" s="40"/>
      <c r="AX18" s="40"/>
      <c r="AY18" s="40"/>
      <c r="AZ18" s="40"/>
      <c r="BA18" s="40" t="s">
        <v>186</v>
      </c>
      <c r="BB18" s="40"/>
      <c r="BC18" s="40"/>
      <c r="BD18" s="40"/>
      <c r="BE18" s="40" t="s">
        <v>186</v>
      </c>
      <c r="BF18" s="40" t="s">
        <v>198</v>
      </c>
      <c r="BG18" s="40" t="s">
        <v>188</v>
      </c>
      <c r="BH18" s="40"/>
      <c r="BI18" s="40" t="s">
        <v>186</v>
      </c>
      <c r="BJ18" s="40"/>
      <c r="BK18" s="40"/>
      <c r="BL18" s="40"/>
      <c r="BM18" s="40" t="s">
        <v>186</v>
      </c>
      <c r="BN18" s="40" t="s">
        <v>198</v>
      </c>
      <c r="BO18" s="40" t="s">
        <v>188</v>
      </c>
      <c r="BP18" s="40"/>
      <c r="BQ18" s="40" t="s">
        <v>186</v>
      </c>
      <c r="BR18" s="40"/>
      <c r="BS18" s="40"/>
      <c r="BT18" s="40"/>
      <c r="BU18" s="40" t="s">
        <v>186</v>
      </c>
      <c r="BV18" s="40" t="s">
        <v>190</v>
      </c>
      <c r="BW18" s="40" t="s">
        <v>188</v>
      </c>
      <c r="BX18" s="40"/>
      <c r="BY18" s="40"/>
      <c r="BZ18" s="40"/>
      <c r="CA18" s="40" t="s">
        <v>186</v>
      </c>
      <c r="CB18" s="40"/>
      <c r="CC18" s="40"/>
      <c r="CD18" s="40"/>
      <c r="CE18" s="40"/>
      <c r="CF18" s="40"/>
      <c r="CG18" s="40"/>
      <c r="CH18" s="40"/>
      <c r="CI18" s="40" t="s">
        <v>186</v>
      </c>
      <c r="CJ18" s="40"/>
      <c r="CK18" s="40"/>
      <c r="CL18" s="40"/>
      <c r="CM18" s="40"/>
      <c r="CN18" s="40"/>
      <c r="CO18" s="40"/>
      <c r="CP18" s="40"/>
      <c r="CQ18" s="40" t="s">
        <v>186</v>
      </c>
      <c r="CR18" s="40"/>
      <c r="CS18" s="40"/>
      <c r="CT18" s="40"/>
      <c r="CU18" s="40"/>
      <c r="CV18" s="40"/>
      <c r="CW18" s="40" t="s">
        <v>186</v>
      </c>
      <c r="CX18" s="40"/>
      <c r="CY18" s="40"/>
      <c r="CZ18" s="40"/>
      <c r="DA18" s="40" t="s">
        <v>186</v>
      </c>
      <c r="DB18" s="40" t="s">
        <v>198</v>
      </c>
      <c r="DC18" s="40" t="s">
        <v>188</v>
      </c>
      <c r="DD18" s="40"/>
      <c r="DE18" s="40"/>
      <c r="DF18" s="40"/>
      <c r="DG18" s="40" t="s">
        <v>186</v>
      </c>
      <c r="DH18" s="40"/>
      <c r="DI18" s="40"/>
      <c r="DJ18" s="40"/>
      <c r="DK18" s="40"/>
      <c r="DL18" s="40"/>
      <c r="DM18" s="40"/>
      <c r="DN18" s="40"/>
      <c r="DO18" s="40" t="s">
        <v>186</v>
      </c>
      <c r="DP18" s="40"/>
      <c r="DQ18" s="40"/>
      <c r="DR18" s="40"/>
      <c r="DS18" s="40"/>
      <c r="DT18" s="40"/>
      <c r="DU18" s="40"/>
      <c r="DV18" s="40"/>
      <c r="DW18" s="40" t="s">
        <v>186</v>
      </c>
      <c r="DX18" s="40"/>
      <c r="DY18" s="40"/>
      <c r="DZ18" s="40"/>
      <c r="EA18" s="40"/>
      <c r="EB18" s="40"/>
      <c r="EC18" s="40"/>
      <c r="ED18" s="40"/>
      <c r="EE18" s="40" t="s">
        <v>186</v>
      </c>
      <c r="EF18" s="40"/>
      <c r="EG18" s="40"/>
      <c r="EH18" s="40"/>
      <c r="EI18" s="40"/>
      <c r="EJ18" s="40"/>
      <c r="EK18" s="40"/>
      <c r="EL18" s="40"/>
      <c r="EM18" s="40" t="s">
        <v>186</v>
      </c>
      <c r="EN18" s="40"/>
      <c r="EO18" s="40"/>
      <c r="EP18" s="40"/>
      <c r="EQ18" s="40"/>
      <c r="ER18" s="40"/>
      <c r="ES18" s="40"/>
      <c r="ET18" s="40"/>
      <c r="EU18" s="40" t="s">
        <v>186</v>
      </c>
      <c r="EV18" s="40"/>
      <c r="EW18" s="40"/>
      <c r="EX18" s="40"/>
      <c r="EY18" s="40"/>
      <c r="EZ18" s="40"/>
      <c r="FA18" s="40" t="s">
        <v>186</v>
      </c>
      <c r="FB18" s="40"/>
      <c r="FC18" s="40"/>
      <c r="FD18" s="40"/>
      <c r="FE18" s="40" t="s">
        <v>186</v>
      </c>
      <c r="FF18" s="40" t="s">
        <v>198</v>
      </c>
      <c r="FG18" s="40" t="s">
        <v>202</v>
      </c>
    </row>
    <row r="19" spans="1:163" s="15" customFormat="1" ht="13.5" customHeight="1" x14ac:dyDescent="0.15">
      <c r="A19" s="42" t="s">
        <v>171</v>
      </c>
      <c r="B19" s="43" t="s">
        <v>228</v>
      </c>
      <c r="C19" s="40" t="s">
        <v>229</v>
      </c>
      <c r="D19" s="40"/>
      <c r="E19" s="40"/>
      <c r="F19" s="40"/>
      <c r="G19" s="40" t="s">
        <v>186</v>
      </c>
      <c r="H19" s="40"/>
      <c r="I19" s="40"/>
      <c r="J19" s="40"/>
      <c r="K19" s="40"/>
      <c r="L19" s="40"/>
      <c r="M19" s="40"/>
      <c r="N19" s="40" t="s">
        <v>186</v>
      </c>
      <c r="O19" s="40"/>
      <c r="P19" s="40" t="s">
        <v>186</v>
      </c>
      <c r="Q19" s="40"/>
      <c r="R19" s="40" t="s">
        <v>190</v>
      </c>
      <c r="S19" s="40" t="s">
        <v>192</v>
      </c>
      <c r="T19" s="40"/>
      <c r="U19" s="40"/>
      <c r="V19" s="40" t="s">
        <v>186</v>
      </c>
      <c r="W19" s="40"/>
      <c r="X19" s="40" t="s">
        <v>186</v>
      </c>
      <c r="Y19" s="40"/>
      <c r="Z19" s="40" t="s">
        <v>190</v>
      </c>
      <c r="AA19" s="40" t="s">
        <v>192</v>
      </c>
      <c r="AB19" s="40"/>
      <c r="AC19" s="40"/>
      <c r="AD19" s="40"/>
      <c r="AE19" s="40" t="s">
        <v>186</v>
      </c>
      <c r="AF19" s="40"/>
      <c r="AG19" s="40"/>
      <c r="AH19" s="40"/>
      <c r="AI19" s="40"/>
      <c r="AJ19" s="40"/>
      <c r="AK19" s="40"/>
      <c r="AL19" s="40"/>
      <c r="AM19" s="40" t="s">
        <v>186</v>
      </c>
      <c r="AN19" s="40"/>
      <c r="AO19" s="40"/>
      <c r="AP19" s="40"/>
      <c r="AQ19" s="40"/>
      <c r="AR19" s="40"/>
      <c r="AS19" s="40"/>
      <c r="AT19" s="40"/>
      <c r="AU19" s="40" t="s">
        <v>186</v>
      </c>
      <c r="AV19" s="40"/>
      <c r="AW19" s="40"/>
      <c r="AX19" s="40"/>
      <c r="AY19" s="40"/>
      <c r="AZ19" s="40"/>
      <c r="BA19" s="40"/>
      <c r="BB19" s="40" t="s">
        <v>186</v>
      </c>
      <c r="BC19" s="40"/>
      <c r="BD19" s="40" t="s">
        <v>186</v>
      </c>
      <c r="BE19" s="40"/>
      <c r="BF19" s="40" t="s">
        <v>190</v>
      </c>
      <c r="BG19" s="40" t="s">
        <v>192</v>
      </c>
      <c r="BH19" s="40"/>
      <c r="BI19" s="40"/>
      <c r="BJ19" s="40" t="s">
        <v>186</v>
      </c>
      <c r="BK19" s="40"/>
      <c r="BL19" s="40" t="s">
        <v>186</v>
      </c>
      <c r="BM19" s="40"/>
      <c r="BN19" s="40" t="s">
        <v>190</v>
      </c>
      <c r="BO19" s="40" t="s">
        <v>192</v>
      </c>
      <c r="BP19" s="40"/>
      <c r="BQ19" s="40"/>
      <c r="BR19" s="40" t="s">
        <v>186</v>
      </c>
      <c r="BS19" s="40"/>
      <c r="BT19" s="40" t="s">
        <v>186</v>
      </c>
      <c r="BU19" s="40"/>
      <c r="BV19" s="40" t="s">
        <v>190</v>
      </c>
      <c r="BW19" s="40" t="s">
        <v>192</v>
      </c>
      <c r="BX19" s="40"/>
      <c r="BY19" s="40"/>
      <c r="BZ19" s="40" t="s">
        <v>186</v>
      </c>
      <c r="CA19" s="40"/>
      <c r="CB19" s="40" t="s">
        <v>186</v>
      </c>
      <c r="CC19" s="40"/>
      <c r="CD19" s="40" t="s">
        <v>190</v>
      </c>
      <c r="CE19" s="40" t="s">
        <v>192</v>
      </c>
      <c r="CF19" s="40"/>
      <c r="CG19" s="40"/>
      <c r="CH19" s="40" t="s">
        <v>186</v>
      </c>
      <c r="CI19" s="40"/>
      <c r="CJ19" s="40" t="s">
        <v>186</v>
      </c>
      <c r="CK19" s="40"/>
      <c r="CL19" s="40" t="s">
        <v>190</v>
      </c>
      <c r="CM19" s="40" t="s">
        <v>192</v>
      </c>
      <c r="CN19" s="40"/>
      <c r="CO19" s="40"/>
      <c r="CP19" s="40" t="s">
        <v>186</v>
      </c>
      <c r="CQ19" s="40"/>
      <c r="CR19" s="40" t="s">
        <v>186</v>
      </c>
      <c r="CS19" s="40"/>
      <c r="CT19" s="40" t="s">
        <v>190</v>
      </c>
      <c r="CU19" s="40" t="s">
        <v>192</v>
      </c>
      <c r="CV19" s="40"/>
      <c r="CW19" s="40"/>
      <c r="CX19" s="40"/>
      <c r="CY19" s="40" t="s">
        <v>186</v>
      </c>
      <c r="CZ19" s="40"/>
      <c r="DA19" s="40"/>
      <c r="DB19" s="40"/>
      <c r="DC19" s="40"/>
      <c r="DD19" s="40"/>
      <c r="DE19" s="40"/>
      <c r="DF19" s="40" t="s">
        <v>186</v>
      </c>
      <c r="DG19" s="40"/>
      <c r="DH19" s="40" t="s">
        <v>186</v>
      </c>
      <c r="DI19" s="40"/>
      <c r="DJ19" s="40" t="s">
        <v>190</v>
      </c>
      <c r="DK19" s="40" t="s">
        <v>192</v>
      </c>
      <c r="DL19" s="40"/>
      <c r="DM19" s="40"/>
      <c r="DN19" s="40"/>
      <c r="DO19" s="40" t="s">
        <v>186</v>
      </c>
      <c r="DP19" s="40"/>
      <c r="DQ19" s="40"/>
      <c r="DR19" s="40"/>
      <c r="DS19" s="40"/>
      <c r="DT19" s="40"/>
      <c r="DU19" s="40"/>
      <c r="DV19" s="40"/>
      <c r="DW19" s="40" t="s">
        <v>186</v>
      </c>
      <c r="DX19" s="40"/>
      <c r="DY19" s="40"/>
      <c r="DZ19" s="40"/>
      <c r="EA19" s="40"/>
      <c r="EB19" s="40"/>
      <c r="EC19" s="40"/>
      <c r="ED19" s="40"/>
      <c r="EE19" s="40" t="s">
        <v>186</v>
      </c>
      <c r="EF19" s="40"/>
      <c r="EG19" s="40"/>
      <c r="EH19" s="40"/>
      <c r="EI19" s="40"/>
      <c r="EJ19" s="40"/>
      <c r="EK19" s="40"/>
      <c r="EL19" s="40"/>
      <c r="EM19" s="40" t="s">
        <v>186</v>
      </c>
      <c r="EN19" s="40"/>
      <c r="EO19" s="40"/>
      <c r="EP19" s="40"/>
      <c r="EQ19" s="40"/>
      <c r="ER19" s="40"/>
      <c r="ES19" s="40"/>
      <c r="ET19" s="40"/>
      <c r="EU19" s="40" t="s">
        <v>186</v>
      </c>
      <c r="EV19" s="40"/>
      <c r="EW19" s="40"/>
      <c r="EX19" s="40"/>
      <c r="EY19" s="40"/>
      <c r="EZ19" s="40"/>
      <c r="FA19" s="40"/>
      <c r="FB19" s="40"/>
      <c r="FC19" s="40" t="s">
        <v>186</v>
      </c>
      <c r="FD19" s="40"/>
      <c r="FE19" s="40"/>
      <c r="FF19" s="40"/>
      <c r="FG19" s="40"/>
    </row>
    <row r="20" spans="1:163" s="15" customFormat="1" ht="13.5" customHeight="1" x14ac:dyDescent="0.15">
      <c r="A20" s="42" t="s">
        <v>171</v>
      </c>
      <c r="B20" s="43" t="s">
        <v>231</v>
      </c>
      <c r="C20" s="40" t="s">
        <v>232</v>
      </c>
      <c r="D20" s="40"/>
      <c r="E20" s="40"/>
      <c r="F20" s="40"/>
      <c r="G20" s="40" t="s">
        <v>186</v>
      </c>
      <c r="H20" s="40"/>
      <c r="I20" s="40"/>
      <c r="J20" s="40"/>
      <c r="K20" s="40"/>
      <c r="L20" s="40"/>
      <c r="M20" s="40"/>
      <c r="N20" s="40" t="s">
        <v>186</v>
      </c>
      <c r="O20" s="40"/>
      <c r="P20" s="40" t="s">
        <v>186</v>
      </c>
      <c r="Q20" s="40"/>
      <c r="R20" s="40" t="s">
        <v>190</v>
      </c>
      <c r="S20" s="40" t="s">
        <v>191</v>
      </c>
      <c r="T20" s="40"/>
      <c r="U20" s="40"/>
      <c r="V20" s="40" t="s">
        <v>186</v>
      </c>
      <c r="W20" s="40"/>
      <c r="X20" s="40" t="s">
        <v>186</v>
      </c>
      <c r="Y20" s="40"/>
      <c r="Z20" s="40" t="s">
        <v>190</v>
      </c>
      <c r="AA20" s="40" t="s">
        <v>191</v>
      </c>
      <c r="AB20" s="40"/>
      <c r="AC20" s="40"/>
      <c r="AD20" s="40" t="s">
        <v>186</v>
      </c>
      <c r="AE20" s="40"/>
      <c r="AF20" s="40" t="s">
        <v>186</v>
      </c>
      <c r="AG20" s="40"/>
      <c r="AH20" s="40" t="s">
        <v>190</v>
      </c>
      <c r="AI20" s="40" t="s">
        <v>191</v>
      </c>
      <c r="AJ20" s="40"/>
      <c r="AK20" s="40"/>
      <c r="AL20" s="40" t="s">
        <v>186</v>
      </c>
      <c r="AM20" s="40"/>
      <c r="AN20" s="40" t="s">
        <v>186</v>
      </c>
      <c r="AO20" s="40"/>
      <c r="AP20" s="40" t="s">
        <v>190</v>
      </c>
      <c r="AQ20" s="40" t="s">
        <v>191</v>
      </c>
      <c r="AR20" s="40"/>
      <c r="AS20" s="40"/>
      <c r="AT20" s="40" t="s">
        <v>186</v>
      </c>
      <c r="AU20" s="40"/>
      <c r="AV20" s="40" t="s">
        <v>186</v>
      </c>
      <c r="AW20" s="40"/>
      <c r="AX20" s="40" t="s">
        <v>190</v>
      </c>
      <c r="AY20" s="40" t="s">
        <v>191</v>
      </c>
      <c r="AZ20" s="40"/>
      <c r="BA20" s="40"/>
      <c r="BB20" s="40" t="s">
        <v>186</v>
      </c>
      <c r="BC20" s="40"/>
      <c r="BD20" s="40" t="s">
        <v>186</v>
      </c>
      <c r="BE20" s="40"/>
      <c r="BF20" s="40" t="s">
        <v>190</v>
      </c>
      <c r="BG20" s="40" t="s">
        <v>191</v>
      </c>
      <c r="BH20" s="40"/>
      <c r="BI20" s="40"/>
      <c r="BJ20" s="40" t="s">
        <v>186</v>
      </c>
      <c r="BK20" s="40"/>
      <c r="BL20" s="40" t="s">
        <v>186</v>
      </c>
      <c r="BM20" s="40"/>
      <c r="BN20" s="40" t="s">
        <v>190</v>
      </c>
      <c r="BO20" s="40" t="s">
        <v>191</v>
      </c>
      <c r="BP20" s="40"/>
      <c r="BQ20" s="40"/>
      <c r="BR20" s="40" t="s">
        <v>186</v>
      </c>
      <c r="BS20" s="40"/>
      <c r="BT20" s="40" t="s">
        <v>186</v>
      </c>
      <c r="BU20" s="40"/>
      <c r="BV20" s="40" t="s">
        <v>190</v>
      </c>
      <c r="BW20" s="40" t="s">
        <v>191</v>
      </c>
      <c r="BX20" s="40"/>
      <c r="BY20" s="40"/>
      <c r="BZ20" s="40" t="s">
        <v>186</v>
      </c>
      <c r="CA20" s="40"/>
      <c r="CB20" s="40" t="s">
        <v>186</v>
      </c>
      <c r="CC20" s="40"/>
      <c r="CD20" s="40" t="s">
        <v>190</v>
      </c>
      <c r="CE20" s="40" t="s">
        <v>191</v>
      </c>
      <c r="CF20" s="40"/>
      <c r="CG20" s="40"/>
      <c r="CH20" s="40" t="s">
        <v>186</v>
      </c>
      <c r="CI20" s="40"/>
      <c r="CJ20" s="40" t="s">
        <v>186</v>
      </c>
      <c r="CK20" s="40"/>
      <c r="CL20" s="40" t="s">
        <v>190</v>
      </c>
      <c r="CM20" s="40" t="s">
        <v>191</v>
      </c>
      <c r="CN20" s="40"/>
      <c r="CO20" s="40"/>
      <c r="CP20" s="40"/>
      <c r="CQ20" s="40" t="s">
        <v>186</v>
      </c>
      <c r="CR20" s="40"/>
      <c r="CS20" s="40"/>
      <c r="CT20" s="40"/>
      <c r="CU20" s="40"/>
      <c r="CV20" s="40"/>
      <c r="CW20" s="40"/>
      <c r="CX20" s="40" t="s">
        <v>186</v>
      </c>
      <c r="CY20" s="40"/>
      <c r="CZ20" s="40" t="s">
        <v>186</v>
      </c>
      <c r="DA20" s="40"/>
      <c r="DB20" s="40" t="s">
        <v>190</v>
      </c>
      <c r="DC20" s="40" t="s">
        <v>191</v>
      </c>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c r="EC20" s="40"/>
      <c r="ED20" s="40"/>
      <c r="EE20" s="40" t="s">
        <v>186</v>
      </c>
      <c r="EF20" s="40"/>
      <c r="EG20" s="40"/>
      <c r="EH20" s="40"/>
      <c r="EI20" s="40"/>
      <c r="EJ20" s="40"/>
      <c r="EK20" s="40"/>
      <c r="EL20" s="40" t="s">
        <v>186</v>
      </c>
      <c r="EM20" s="40"/>
      <c r="EN20" s="40" t="s">
        <v>186</v>
      </c>
      <c r="EO20" s="40"/>
      <c r="EP20" s="40" t="s">
        <v>190</v>
      </c>
      <c r="EQ20" s="40" t="s">
        <v>191</v>
      </c>
      <c r="ER20" s="40"/>
      <c r="ES20" s="40"/>
      <c r="ET20" s="40" t="s">
        <v>186</v>
      </c>
      <c r="EU20" s="40"/>
      <c r="EV20" s="40" t="s">
        <v>186</v>
      </c>
      <c r="EW20" s="40"/>
      <c r="EX20" s="40" t="s">
        <v>190</v>
      </c>
      <c r="EY20" s="40" t="s">
        <v>191</v>
      </c>
      <c r="EZ20" s="40"/>
      <c r="FA20" s="40"/>
      <c r="FB20" s="40" t="s">
        <v>186</v>
      </c>
      <c r="FC20" s="40"/>
      <c r="FD20" s="40" t="s">
        <v>186</v>
      </c>
      <c r="FE20" s="40"/>
      <c r="FF20" s="40" t="s">
        <v>190</v>
      </c>
      <c r="FG20" s="40" t="s">
        <v>191</v>
      </c>
    </row>
    <row r="21" spans="1:163" s="15" customFormat="1" ht="13.5" customHeight="1" x14ac:dyDescent="0.15">
      <c r="A21" s="42" t="s">
        <v>171</v>
      </c>
      <c r="B21" s="43" t="s">
        <v>233</v>
      </c>
      <c r="C21" s="40" t="s">
        <v>234</v>
      </c>
      <c r="D21" s="40"/>
      <c r="E21" s="40"/>
      <c r="F21" s="40"/>
      <c r="G21" s="40" t="s">
        <v>186</v>
      </c>
      <c r="H21" s="40"/>
      <c r="I21" s="40"/>
      <c r="J21" s="40"/>
      <c r="K21" s="40"/>
      <c r="L21" s="40"/>
      <c r="M21" s="40"/>
      <c r="N21" s="40" t="s">
        <v>186</v>
      </c>
      <c r="O21" s="40"/>
      <c r="P21" s="40" t="s">
        <v>186</v>
      </c>
      <c r="Q21" s="40"/>
      <c r="R21" s="40" t="s">
        <v>190</v>
      </c>
      <c r="S21" s="40" t="s">
        <v>192</v>
      </c>
      <c r="T21" s="40"/>
      <c r="U21" s="40"/>
      <c r="V21" s="40"/>
      <c r="W21" s="40" t="s">
        <v>186</v>
      </c>
      <c r="X21" s="40"/>
      <c r="Y21" s="40"/>
      <c r="Z21" s="40"/>
      <c r="AA21" s="40"/>
      <c r="AB21" s="40"/>
      <c r="AC21" s="40"/>
      <c r="AD21" s="40"/>
      <c r="AE21" s="40" t="s">
        <v>186</v>
      </c>
      <c r="AF21" s="40"/>
      <c r="AG21" s="40"/>
      <c r="AH21" s="40"/>
      <c r="AI21" s="40"/>
      <c r="AJ21" s="40"/>
      <c r="AK21" s="40"/>
      <c r="AL21" s="40"/>
      <c r="AM21" s="40" t="s">
        <v>186</v>
      </c>
      <c r="AN21" s="40"/>
      <c r="AO21" s="40"/>
      <c r="AP21" s="40"/>
      <c r="AQ21" s="40"/>
      <c r="AR21" s="40"/>
      <c r="AS21" s="40"/>
      <c r="AT21" s="40"/>
      <c r="AU21" s="40" t="s">
        <v>186</v>
      </c>
      <c r="AV21" s="40"/>
      <c r="AW21" s="40"/>
      <c r="AX21" s="40"/>
      <c r="AY21" s="40"/>
      <c r="AZ21" s="40"/>
      <c r="BA21" s="40"/>
      <c r="BB21" s="40"/>
      <c r="BC21" s="40" t="s">
        <v>186</v>
      </c>
      <c r="BD21" s="40"/>
      <c r="BE21" s="40"/>
      <c r="BF21" s="40"/>
      <c r="BG21" s="40"/>
      <c r="BH21" s="40"/>
      <c r="BI21" s="40"/>
      <c r="BJ21" s="40" t="s">
        <v>186</v>
      </c>
      <c r="BK21" s="40"/>
      <c r="BL21" s="40" t="s">
        <v>186</v>
      </c>
      <c r="BM21" s="40"/>
      <c r="BN21" s="40" t="s">
        <v>190</v>
      </c>
      <c r="BO21" s="40" t="s">
        <v>192</v>
      </c>
      <c r="BP21" s="40"/>
      <c r="BQ21" s="40"/>
      <c r="BR21" s="40" t="s">
        <v>186</v>
      </c>
      <c r="BS21" s="40"/>
      <c r="BT21" s="40" t="s">
        <v>186</v>
      </c>
      <c r="BU21" s="40"/>
      <c r="BV21" s="40" t="s">
        <v>190</v>
      </c>
      <c r="BW21" s="40" t="s">
        <v>192</v>
      </c>
      <c r="BX21" s="40"/>
      <c r="BY21" s="40"/>
      <c r="BZ21" s="40"/>
      <c r="CA21" s="40" t="s">
        <v>186</v>
      </c>
      <c r="CB21" s="40"/>
      <c r="CC21" s="40"/>
      <c r="CD21" s="40"/>
      <c r="CE21" s="40"/>
      <c r="CF21" s="40"/>
      <c r="CG21" s="40"/>
      <c r="CH21" s="40"/>
      <c r="CI21" s="40" t="s">
        <v>186</v>
      </c>
      <c r="CJ21" s="40"/>
      <c r="CK21" s="40"/>
      <c r="CL21" s="40"/>
      <c r="CM21" s="40"/>
      <c r="CN21" s="40"/>
      <c r="CO21" s="40"/>
      <c r="CP21" s="40"/>
      <c r="CQ21" s="40" t="s">
        <v>186</v>
      </c>
      <c r="CR21" s="40"/>
      <c r="CS21" s="40"/>
      <c r="CT21" s="40"/>
      <c r="CU21" s="40"/>
      <c r="CV21" s="40"/>
      <c r="CW21" s="40"/>
      <c r="CX21" s="40"/>
      <c r="CY21" s="40" t="s">
        <v>186</v>
      </c>
      <c r="CZ21" s="40"/>
      <c r="DA21" s="40"/>
      <c r="DB21" s="40"/>
      <c r="DC21" s="40"/>
      <c r="DD21" s="40"/>
      <c r="DE21" s="40"/>
      <c r="DF21" s="40"/>
      <c r="DG21" s="40" t="s">
        <v>186</v>
      </c>
      <c r="DH21" s="40"/>
      <c r="DI21" s="40"/>
      <c r="DJ21" s="40"/>
      <c r="DK21" s="40"/>
      <c r="DL21" s="40"/>
      <c r="DM21" s="40"/>
      <c r="DN21" s="40"/>
      <c r="DO21" s="40" t="s">
        <v>186</v>
      </c>
      <c r="DP21" s="40"/>
      <c r="DQ21" s="40"/>
      <c r="DR21" s="40"/>
      <c r="DS21" s="40"/>
      <c r="DT21" s="40"/>
      <c r="DU21" s="40"/>
      <c r="DV21" s="40"/>
      <c r="DW21" s="40" t="s">
        <v>186</v>
      </c>
      <c r="DX21" s="40"/>
      <c r="DY21" s="40"/>
      <c r="DZ21" s="40"/>
      <c r="EA21" s="40"/>
      <c r="EB21" s="40"/>
      <c r="EC21" s="40"/>
      <c r="ED21" s="40"/>
      <c r="EE21" s="40" t="s">
        <v>186</v>
      </c>
      <c r="EF21" s="40"/>
      <c r="EG21" s="40"/>
      <c r="EH21" s="40"/>
      <c r="EI21" s="40"/>
      <c r="EJ21" s="40"/>
      <c r="EK21" s="40"/>
      <c r="EL21" s="40"/>
      <c r="EM21" s="40" t="s">
        <v>186</v>
      </c>
      <c r="EN21" s="40"/>
      <c r="EO21" s="40"/>
      <c r="EP21" s="40"/>
      <c r="EQ21" s="40"/>
      <c r="ER21" s="40"/>
      <c r="ES21" s="40"/>
      <c r="ET21" s="40"/>
      <c r="EU21" s="40" t="s">
        <v>186</v>
      </c>
      <c r="EV21" s="40"/>
      <c r="EW21" s="40"/>
      <c r="EX21" s="40"/>
      <c r="EY21" s="40"/>
      <c r="EZ21" s="40"/>
      <c r="FA21" s="40"/>
      <c r="FB21" s="40"/>
      <c r="FC21" s="40" t="s">
        <v>186</v>
      </c>
      <c r="FD21" s="40"/>
      <c r="FE21" s="40"/>
      <c r="FF21" s="40"/>
      <c r="FG21" s="40"/>
    </row>
    <row r="22" spans="1:163" s="15" customFormat="1" ht="13.5" customHeight="1" x14ac:dyDescent="0.15">
      <c r="A22" s="42" t="s">
        <v>171</v>
      </c>
      <c r="B22" s="43" t="s">
        <v>235</v>
      </c>
      <c r="C22" s="40" t="s">
        <v>236</v>
      </c>
      <c r="D22" s="40"/>
      <c r="E22" s="40"/>
      <c r="F22" s="40"/>
      <c r="G22" s="40" t="s">
        <v>186</v>
      </c>
      <c r="H22" s="40"/>
      <c r="I22" s="40"/>
      <c r="J22" s="40"/>
      <c r="K22" s="40"/>
      <c r="L22" s="40"/>
      <c r="M22" s="40"/>
      <c r="N22" s="40"/>
      <c r="O22" s="40" t="s">
        <v>186</v>
      </c>
      <c r="P22" s="40"/>
      <c r="Q22" s="40"/>
      <c r="R22" s="40"/>
      <c r="S22" s="40"/>
      <c r="T22" s="40"/>
      <c r="U22" s="40"/>
      <c r="V22" s="40"/>
      <c r="W22" s="40" t="s">
        <v>186</v>
      </c>
      <c r="X22" s="40"/>
      <c r="Y22" s="40"/>
      <c r="Z22" s="40"/>
      <c r="AA22" s="40"/>
      <c r="AB22" s="40"/>
      <c r="AC22" s="40"/>
      <c r="AD22" s="40"/>
      <c r="AE22" s="40" t="s">
        <v>186</v>
      </c>
      <c r="AF22" s="40"/>
      <c r="AG22" s="40"/>
      <c r="AH22" s="40"/>
      <c r="AI22" s="40"/>
      <c r="AJ22" s="40"/>
      <c r="AK22" s="40"/>
      <c r="AL22" s="40"/>
      <c r="AM22" s="40" t="s">
        <v>186</v>
      </c>
      <c r="AN22" s="40"/>
      <c r="AO22" s="40"/>
      <c r="AP22" s="40"/>
      <c r="AQ22" s="40"/>
      <c r="AR22" s="40"/>
      <c r="AS22" s="40"/>
      <c r="AT22" s="40"/>
      <c r="AU22" s="40" t="s">
        <v>186</v>
      </c>
      <c r="AV22" s="40"/>
      <c r="AW22" s="40"/>
      <c r="AX22" s="40"/>
      <c r="AY22" s="40"/>
      <c r="AZ22" s="40"/>
      <c r="BA22" s="40"/>
      <c r="BB22" s="40"/>
      <c r="BC22" s="40" t="s">
        <v>186</v>
      </c>
      <c r="BD22" s="40"/>
      <c r="BE22" s="40"/>
      <c r="BF22" s="40"/>
      <c r="BG22" s="40"/>
      <c r="BH22" s="40"/>
      <c r="BI22" s="40"/>
      <c r="BJ22" s="40"/>
      <c r="BK22" s="40" t="s">
        <v>186</v>
      </c>
      <c r="BL22" s="40"/>
      <c r="BM22" s="40"/>
      <c r="BN22" s="40"/>
      <c r="BO22" s="40"/>
      <c r="BP22" s="40"/>
      <c r="BQ22" s="40"/>
      <c r="BR22" s="40"/>
      <c r="BS22" s="40" t="s">
        <v>186</v>
      </c>
      <c r="BT22" s="40"/>
      <c r="BU22" s="40"/>
      <c r="BV22" s="40"/>
      <c r="BW22" s="40"/>
      <c r="BX22" s="40"/>
      <c r="BY22" s="40"/>
      <c r="BZ22" s="40"/>
      <c r="CA22" s="40" t="s">
        <v>186</v>
      </c>
      <c r="CB22" s="40"/>
      <c r="CC22" s="40"/>
      <c r="CD22" s="40"/>
      <c r="CE22" s="40"/>
      <c r="CF22" s="40"/>
      <c r="CG22" s="40"/>
      <c r="CH22" s="40"/>
      <c r="CI22" s="40" t="s">
        <v>186</v>
      </c>
      <c r="CJ22" s="40"/>
      <c r="CK22" s="40"/>
      <c r="CL22" s="40"/>
      <c r="CM22" s="40"/>
      <c r="CN22" s="40"/>
      <c r="CO22" s="40"/>
      <c r="CP22" s="40"/>
      <c r="CQ22" s="40" t="s">
        <v>186</v>
      </c>
      <c r="CR22" s="40"/>
      <c r="CS22" s="40"/>
      <c r="CT22" s="40"/>
      <c r="CU22" s="40"/>
      <c r="CV22" s="40"/>
      <c r="CW22" s="40"/>
      <c r="CX22" s="40"/>
      <c r="CY22" s="40" t="s">
        <v>186</v>
      </c>
      <c r="CZ22" s="40"/>
      <c r="DA22" s="40"/>
      <c r="DB22" s="40"/>
      <c r="DC22" s="40"/>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c r="FB22" s="40"/>
      <c r="FC22" s="40" t="s">
        <v>186</v>
      </c>
      <c r="FD22" s="40"/>
      <c r="FE22" s="40"/>
      <c r="FF22" s="40"/>
      <c r="FG22" s="40"/>
    </row>
    <row r="23" spans="1:163" s="15" customFormat="1" ht="13.5" customHeight="1" x14ac:dyDescent="0.15">
      <c r="A23" s="42" t="s">
        <v>171</v>
      </c>
      <c r="B23" s="43" t="s">
        <v>237</v>
      </c>
      <c r="C23" s="40" t="s">
        <v>238</v>
      </c>
      <c r="D23" s="40"/>
      <c r="E23" s="40"/>
      <c r="F23" s="40"/>
      <c r="G23" s="40" t="s">
        <v>186</v>
      </c>
      <c r="H23" s="40"/>
      <c r="I23" s="40"/>
      <c r="J23" s="40"/>
      <c r="K23" s="40"/>
      <c r="L23" s="40"/>
      <c r="M23" s="40" t="s">
        <v>186</v>
      </c>
      <c r="N23" s="40"/>
      <c r="O23" s="40"/>
      <c r="P23" s="40" t="s">
        <v>186</v>
      </c>
      <c r="Q23" s="40"/>
      <c r="R23" s="40" t="s">
        <v>187</v>
      </c>
      <c r="S23" s="40" t="s">
        <v>188</v>
      </c>
      <c r="T23" s="40"/>
      <c r="U23" s="40" t="s">
        <v>186</v>
      </c>
      <c r="V23" s="40"/>
      <c r="W23" s="40"/>
      <c r="X23" s="40" t="s">
        <v>186</v>
      </c>
      <c r="Y23" s="40"/>
      <c r="Z23" s="40" t="s">
        <v>198</v>
      </c>
      <c r="AA23" s="40" t="s">
        <v>188</v>
      </c>
      <c r="AB23" s="40"/>
      <c r="AC23" s="40" t="s">
        <v>186</v>
      </c>
      <c r="AD23" s="40"/>
      <c r="AE23" s="40"/>
      <c r="AF23" s="40" t="s">
        <v>186</v>
      </c>
      <c r="AG23" s="40"/>
      <c r="AH23" s="40" t="s">
        <v>198</v>
      </c>
      <c r="AI23" s="40" t="s">
        <v>188</v>
      </c>
      <c r="AJ23" s="40"/>
      <c r="AK23" s="40" t="s">
        <v>186</v>
      </c>
      <c r="AL23" s="40"/>
      <c r="AM23" s="40"/>
      <c r="AN23" s="40" t="s">
        <v>186</v>
      </c>
      <c r="AO23" s="40"/>
      <c r="AP23" s="40" t="s">
        <v>198</v>
      </c>
      <c r="AQ23" s="40" t="s">
        <v>188</v>
      </c>
      <c r="AR23" s="40"/>
      <c r="AS23" s="40" t="s">
        <v>186</v>
      </c>
      <c r="AT23" s="40"/>
      <c r="AU23" s="40"/>
      <c r="AV23" s="40" t="s">
        <v>186</v>
      </c>
      <c r="AW23" s="40"/>
      <c r="AX23" s="40" t="s">
        <v>198</v>
      </c>
      <c r="AY23" s="40" t="s">
        <v>188</v>
      </c>
      <c r="AZ23" s="40"/>
      <c r="BA23" s="40" t="s">
        <v>186</v>
      </c>
      <c r="BB23" s="40"/>
      <c r="BC23" s="40"/>
      <c r="BD23" s="40" t="s">
        <v>186</v>
      </c>
      <c r="BE23" s="40"/>
      <c r="BF23" s="40" t="s">
        <v>187</v>
      </c>
      <c r="BG23" s="40" t="s">
        <v>188</v>
      </c>
      <c r="BH23" s="40"/>
      <c r="BI23" s="40" t="s">
        <v>186</v>
      </c>
      <c r="BJ23" s="40"/>
      <c r="BK23" s="40"/>
      <c r="BL23" s="40" t="s">
        <v>186</v>
      </c>
      <c r="BM23" s="40"/>
      <c r="BN23" s="40" t="s">
        <v>198</v>
      </c>
      <c r="BO23" s="40" t="s">
        <v>188</v>
      </c>
      <c r="BP23" s="40"/>
      <c r="BQ23" s="40" t="s">
        <v>186</v>
      </c>
      <c r="BR23" s="40"/>
      <c r="BS23" s="40"/>
      <c r="BT23" s="40" t="s">
        <v>186</v>
      </c>
      <c r="BU23" s="40"/>
      <c r="BV23" s="40" t="s">
        <v>190</v>
      </c>
      <c r="BW23" s="40" t="s">
        <v>191</v>
      </c>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c r="CX23" s="40"/>
      <c r="CY23" s="40" t="s">
        <v>186</v>
      </c>
      <c r="CZ23" s="40"/>
      <c r="DA23" s="40"/>
      <c r="DB23" s="40"/>
      <c r="DC23" s="40"/>
      <c r="DD23" s="40"/>
      <c r="DE23" s="40"/>
      <c r="DF23" s="40"/>
      <c r="DG23" s="40" t="s">
        <v>186</v>
      </c>
      <c r="DH23" s="40"/>
      <c r="DI23" s="40"/>
      <c r="DJ23" s="40"/>
      <c r="DK23" s="40"/>
      <c r="DL23" s="40"/>
      <c r="DM23" s="40"/>
      <c r="DN23" s="40"/>
      <c r="DO23" s="40" t="s">
        <v>186</v>
      </c>
      <c r="DP23" s="40"/>
      <c r="DQ23" s="40"/>
      <c r="DR23" s="40"/>
      <c r="DS23" s="40"/>
      <c r="DT23" s="40"/>
      <c r="DU23" s="40"/>
      <c r="DV23" s="40"/>
      <c r="DW23" s="40" t="s">
        <v>186</v>
      </c>
      <c r="DX23" s="40"/>
      <c r="DY23" s="40"/>
      <c r="DZ23" s="40"/>
      <c r="EA23" s="40"/>
      <c r="EB23" s="40"/>
      <c r="EC23" s="40" t="s">
        <v>186</v>
      </c>
      <c r="ED23" s="40"/>
      <c r="EE23" s="40"/>
      <c r="EF23" s="40" t="s">
        <v>186</v>
      </c>
      <c r="EG23" s="40"/>
      <c r="EH23" s="40" t="s">
        <v>198</v>
      </c>
      <c r="EI23" s="40" t="s">
        <v>188</v>
      </c>
      <c r="EJ23" s="40"/>
      <c r="EK23" s="40"/>
      <c r="EL23" s="40"/>
      <c r="EM23" s="40" t="s">
        <v>186</v>
      </c>
      <c r="EN23" s="40"/>
      <c r="EO23" s="40"/>
      <c r="EP23" s="40"/>
      <c r="EQ23" s="40"/>
      <c r="ER23" s="40"/>
      <c r="ES23" s="40"/>
      <c r="ET23" s="40"/>
      <c r="EU23" s="40" t="s">
        <v>186</v>
      </c>
      <c r="EV23" s="40"/>
      <c r="EW23" s="40"/>
      <c r="EX23" s="40"/>
      <c r="EY23" s="40"/>
      <c r="EZ23" s="40"/>
      <c r="FA23" s="40"/>
      <c r="FB23" s="40"/>
      <c r="FC23" s="40" t="s">
        <v>186</v>
      </c>
      <c r="FD23" s="40"/>
      <c r="FE23" s="40"/>
      <c r="FF23" s="40"/>
      <c r="FG23" s="40"/>
    </row>
    <row r="24" spans="1:163" s="15" customFormat="1" ht="13.5" customHeight="1" x14ac:dyDescent="0.15">
      <c r="A24" s="42" t="s">
        <v>171</v>
      </c>
      <c r="B24" s="43" t="s">
        <v>239</v>
      </c>
      <c r="C24" s="40" t="s">
        <v>240</v>
      </c>
      <c r="D24" s="40"/>
      <c r="E24" s="40"/>
      <c r="F24" s="40"/>
      <c r="G24" s="40" t="s">
        <v>186</v>
      </c>
      <c r="H24" s="40"/>
      <c r="I24" s="40"/>
      <c r="J24" s="40"/>
      <c r="K24" s="40"/>
      <c r="L24" s="40"/>
      <c r="M24" s="40"/>
      <c r="N24" s="40" t="s">
        <v>186</v>
      </c>
      <c r="O24" s="40"/>
      <c r="P24" s="40" t="s">
        <v>186</v>
      </c>
      <c r="Q24" s="40"/>
      <c r="R24" s="40" t="s">
        <v>190</v>
      </c>
      <c r="S24" s="40" t="s">
        <v>192</v>
      </c>
      <c r="T24" s="40"/>
      <c r="U24" s="40"/>
      <c r="V24" s="40" t="s">
        <v>186</v>
      </c>
      <c r="W24" s="40"/>
      <c r="X24" s="40" t="s">
        <v>186</v>
      </c>
      <c r="Y24" s="40"/>
      <c r="Z24" s="40" t="s">
        <v>190</v>
      </c>
      <c r="AA24" s="40" t="s">
        <v>192</v>
      </c>
      <c r="AB24" s="40"/>
      <c r="AC24" s="40"/>
      <c r="AD24" s="40" t="s">
        <v>186</v>
      </c>
      <c r="AE24" s="40"/>
      <c r="AF24" s="40" t="s">
        <v>186</v>
      </c>
      <c r="AG24" s="40"/>
      <c r="AH24" s="40" t="s">
        <v>190</v>
      </c>
      <c r="AI24" s="40" t="s">
        <v>192</v>
      </c>
      <c r="AJ24" s="40"/>
      <c r="AK24" s="40"/>
      <c r="AL24" s="40" t="s">
        <v>186</v>
      </c>
      <c r="AM24" s="40"/>
      <c r="AN24" s="40" t="s">
        <v>186</v>
      </c>
      <c r="AO24" s="40"/>
      <c r="AP24" s="40" t="s">
        <v>190</v>
      </c>
      <c r="AQ24" s="40" t="s">
        <v>192</v>
      </c>
      <c r="AR24" s="40"/>
      <c r="AS24" s="40"/>
      <c r="AT24" s="40" t="s">
        <v>186</v>
      </c>
      <c r="AU24" s="40"/>
      <c r="AV24" s="40" t="s">
        <v>186</v>
      </c>
      <c r="AW24" s="40"/>
      <c r="AX24" s="40" t="s">
        <v>190</v>
      </c>
      <c r="AY24" s="40" t="s">
        <v>192</v>
      </c>
      <c r="AZ24" s="40"/>
      <c r="BA24" s="40"/>
      <c r="BB24" s="40" t="s">
        <v>186</v>
      </c>
      <c r="BC24" s="40"/>
      <c r="BD24" s="40" t="s">
        <v>186</v>
      </c>
      <c r="BE24" s="40"/>
      <c r="BF24" s="40" t="s">
        <v>190</v>
      </c>
      <c r="BG24" s="40" t="s">
        <v>192</v>
      </c>
      <c r="BH24" s="40"/>
      <c r="BI24" s="40"/>
      <c r="BJ24" s="40" t="s">
        <v>186</v>
      </c>
      <c r="BK24" s="40"/>
      <c r="BL24" s="40" t="s">
        <v>186</v>
      </c>
      <c r="BM24" s="40"/>
      <c r="BN24" s="40" t="s">
        <v>190</v>
      </c>
      <c r="BO24" s="40" t="s">
        <v>192</v>
      </c>
      <c r="BP24" s="40"/>
      <c r="BQ24" s="40"/>
      <c r="BR24" s="40"/>
      <c r="BS24" s="40" t="s">
        <v>186</v>
      </c>
      <c r="BT24" s="40"/>
      <c r="BU24" s="40"/>
      <c r="BV24" s="40"/>
      <c r="BW24" s="40"/>
      <c r="BX24" s="40"/>
      <c r="BY24" s="40"/>
      <c r="BZ24" s="40"/>
      <c r="CA24" s="40" t="s">
        <v>186</v>
      </c>
      <c r="CB24" s="40"/>
      <c r="CC24" s="40"/>
      <c r="CD24" s="40"/>
      <c r="CE24" s="40"/>
      <c r="CF24" s="40"/>
      <c r="CG24" s="40"/>
      <c r="CH24" s="40"/>
      <c r="CI24" s="40" t="s">
        <v>186</v>
      </c>
      <c r="CJ24" s="40"/>
      <c r="CK24" s="40"/>
      <c r="CL24" s="40"/>
      <c r="CM24" s="40"/>
      <c r="CN24" s="40"/>
      <c r="CO24" s="40"/>
      <c r="CP24" s="40"/>
      <c r="CQ24" s="40" t="s">
        <v>186</v>
      </c>
      <c r="CR24" s="40"/>
      <c r="CS24" s="40"/>
      <c r="CT24" s="40"/>
      <c r="CU24" s="40"/>
      <c r="CV24" s="40"/>
      <c r="CW24" s="40"/>
      <c r="CX24" s="40"/>
      <c r="CY24" s="40" t="s">
        <v>186</v>
      </c>
      <c r="CZ24" s="40"/>
      <c r="DA24" s="40"/>
      <c r="DB24" s="40"/>
      <c r="DC24" s="40"/>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c r="ES24" s="40"/>
      <c r="ET24" s="40"/>
      <c r="EU24" s="40" t="s">
        <v>186</v>
      </c>
      <c r="EV24" s="40"/>
      <c r="EW24" s="40"/>
      <c r="EX24" s="40"/>
      <c r="EY24" s="40"/>
      <c r="EZ24" s="40"/>
      <c r="FA24" s="40"/>
      <c r="FB24" s="40" t="s">
        <v>186</v>
      </c>
      <c r="FC24" s="40"/>
      <c r="FD24" s="40" t="s">
        <v>186</v>
      </c>
      <c r="FE24" s="40"/>
      <c r="FF24" s="40" t="s">
        <v>190</v>
      </c>
      <c r="FG24" s="40" t="s">
        <v>192</v>
      </c>
    </row>
    <row r="25" spans="1:163" s="15" customFormat="1" ht="13.5" customHeight="1" x14ac:dyDescent="0.15">
      <c r="A25" s="42" t="s">
        <v>171</v>
      </c>
      <c r="B25" s="43" t="s">
        <v>241</v>
      </c>
      <c r="C25" s="40" t="s">
        <v>242</v>
      </c>
      <c r="D25" s="40"/>
      <c r="E25" s="40"/>
      <c r="F25" s="40"/>
      <c r="G25" s="40" t="s">
        <v>186</v>
      </c>
      <c r="H25" s="40"/>
      <c r="I25" s="40"/>
      <c r="J25" s="40"/>
      <c r="K25" s="40"/>
      <c r="L25" s="40"/>
      <c r="M25" s="40"/>
      <c r="N25" s="40" t="s">
        <v>186</v>
      </c>
      <c r="O25" s="40"/>
      <c r="P25" s="40" t="s">
        <v>186</v>
      </c>
      <c r="Q25" s="40"/>
      <c r="R25" s="40" t="s">
        <v>190</v>
      </c>
      <c r="S25" s="40" t="s">
        <v>192</v>
      </c>
      <c r="T25" s="40"/>
      <c r="U25" s="40"/>
      <c r="V25" s="40" t="s">
        <v>186</v>
      </c>
      <c r="W25" s="40"/>
      <c r="X25" s="40" t="s">
        <v>186</v>
      </c>
      <c r="Y25" s="40"/>
      <c r="Z25" s="40" t="s">
        <v>190</v>
      </c>
      <c r="AA25" s="40" t="s">
        <v>192</v>
      </c>
      <c r="AB25" s="40"/>
      <c r="AC25" s="40"/>
      <c r="AD25" s="40" t="s">
        <v>186</v>
      </c>
      <c r="AE25" s="40"/>
      <c r="AF25" s="40" t="s">
        <v>186</v>
      </c>
      <c r="AG25" s="40"/>
      <c r="AH25" s="40" t="s">
        <v>190</v>
      </c>
      <c r="AI25" s="40" t="s">
        <v>192</v>
      </c>
      <c r="AJ25" s="40"/>
      <c r="AK25" s="40"/>
      <c r="AL25" s="40" t="s">
        <v>186</v>
      </c>
      <c r="AM25" s="40"/>
      <c r="AN25" s="40" t="s">
        <v>186</v>
      </c>
      <c r="AO25" s="40"/>
      <c r="AP25" s="40" t="s">
        <v>190</v>
      </c>
      <c r="AQ25" s="40" t="s">
        <v>192</v>
      </c>
      <c r="AR25" s="40"/>
      <c r="AS25" s="40"/>
      <c r="AT25" s="40" t="s">
        <v>186</v>
      </c>
      <c r="AU25" s="40"/>
      <c r="AV25" s="40" t="s">
        <v>186</v>
      </c>
      <c r="AW25" s="40"/>
      <c r="AX25" s="40" t="s">
        <v>190</v>
      </c>
      <c r="AY25" s="40" t="s">
        <v>192</v>
      </c>
      <c r="AZ25" s="40"/>
      <c r="BA25" s="40"/>
      <c r="BB25" s="40" t="s">
        <v>186</v>
      </c>
      <c r="BC25" s="40"/>
      <c r="BD25" s="40" t="s">
        <v>186</v>
      </c>
      <c r="BE25" s="40"/>
      <c r="BF25" s="40" t="s">
        <v>190</v>
      </c>
      <c r="BG25" s="40" t="s">
        <v>192</v>
      </c>
      <c r="BH25" s="40"/>
      <c r="BI25" s="40"/>
      <c r="BJ25" s="40" t="s">
        <v>186</v>
      </c>
      <c r="BK25" s="40"/>
      <c r="BL25" s="40" t="s">
        <v>186</v>
      </c>
      <c r="BM25" s="40"/>
      <c r="BN25" s="40" t="s">
        <v>190</v>
      </c>
      <c r="BO25" s="40" t="s">
        <v>192</v>
      </c>
      <c r="BP25" s="40"/>
      <c r="BQ25" s="40"/>
      <c r="BR25" s="40"/>
      <c r="BS25" s="40" t="s">
        <v>186</v>
      </c>
      <c r="BT25" s="40"/>
      <c r="BU25" s="40"/>
      <c r="BV25" s="40"/>
      <c r="BW25" s="40"/>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c r="FA25" s="40"/>
      <c r="FB25" s="40" t="s">
        <v>186</v>
      </c>
      <c r="FC25" s="40"/>
      <c r="FD25" s="40" t="s">
        <v>186</v>
      </c>
      <c r="FE25" s="40"/>
      <c r="FF25" s="40" t="s">
        <v>190</v>
      </c>
      <c r="FG25" s="40" t="s">
        <v>192</v>
      </c>
    </row>
    <row r="26" spans="1:163" s="15" customFormat="1" ht="13.5" customHeight="1" x14ac:dyDescent="0.15">
      <c r="A26" s="42" t="s">
        <v>171</v>
      </c>
      <c r="B26" s="43" t="s">
        <v>243</v>
      </c>
      <c r="C26" s="40" t="s">
        <v>244</v>
      </c>
      <c r="D26" s="40"/>
      <c r="E26" s="40"/>
      <c r="F26" s="40"/>
      <c r="G26" s="40" t="s">
        <v>186</v>
      </c>
      <c r="H26" s="40"/>
      <c r="I26" s="40"/>
      <c r="J26" s="40"/>
      <c r="K26" s="40"/>
      <c r="L26" s="40"/>
      <c r="M26" s="40" t="s">
        <v>186</v>
      </c>
      <c r="N26" s="40"/>
      <c r="O26" s="40"/>
      <c r="P26" s="40" t="s">
        <v>186</v>
      </c>
      <c r="Q26" s="40"/>
      <c r="R26" s="40" t="s">
        <v>197</v>
      </c>
      <c r="S26" s="40" t="s">
        <v>188</v>
      </c>
      <c r="T26" s="40"/>
      <c r="U26" s="40" t="s">
        <v>186</v>
      </c>
      <c r="V26" s="40"/>
      <c r="W26" s="40"/>
      <c r="X26" s="40" t="s">
        <v>186</v>
      </c>
      <c r="Y26" s="40"/>
      <c r="Z26" s="40" t="s">
        <v>198</v>
      </c>
      <c r="AA26" s="40" t="s">
        <v>188</v>
      </c>
      <c r="AB26" s="40"/>
      <c r="AC26" s="40" t="s">
        <v>186</v>
      </c>
      <c r="AD26" s="40"/>
      <c r="AE26" s="40"/>
      <c r="AF26" s="40" t="s">
        <v>186</v>
      </c>
      <c r="AG26" s="40"/>
      <c r="AH26" s="40" t="s">
        <v>198</v>
      </c>
      <c r="AI26" s="40" t="s">
        <v>188</v>
      </c>
      <c r="AJ26" s="40"/>
      <c r="AK26" s="40" t="s">
        <v>186</v>
      </c>
      <c r="AL26" s="40"/>
      <c r="AM26" s="40"/>
      <c r="AN26" s="40" t="s">
        <v>186</v>
      </c>
      <c r="AO26" s="40"/>
      <c r="AP26" s="40" t="s">
        <v>198</v>
      </c>
      <c r="AQ26" s="40" t="s">
        <v>188</v>
      </c>
      <c r="AR26" s="40"/>
      <c r="AS26" s="40" t="s">
        <v>186</v>
      </c>
      <c r="AT26" s="40"/>
      <c r="AU26" s="40"/>
      <c r="AV26" s="40" t="s">
        <v>186</v>
      </c>
      <c r="AW26" s="40"/>
      <c r="AX26" s="40" t="s">
        <v>198</v>
      </c>
      <c r="AY26" s="40" t="s">
        <v>188</v>
      </c>
      <c r="AZ26" s="40"/>
      <c r="BA26" s="40" t="s">
        <v>186</v>
      </c>
      <c r="BB26" s="40"/>
      <c r="BC26" s="40"/>
      <c r="BD26" s="40" t="s">
        <v>186</v>
      </c>
      <c r="BE26" s="40"/>
      <c r="BF26" s="40" t="s">
        <v>198</v>
      </c>
      <c r="BG26" s="40" t="s">
        <v>188</v>
      </c>
      <c r="BH26" s="40"/>
      <c r="BI26" s="40" t="s">
        <v>186</v>
      </c>
      <c r="BJ26" s="40"/>
      <c r="BK26" s="40"/>
      <c r="BL26" s="40" t="s">
        <v>186</v>
      </c>
      <c r="BM26" s="40"/>
      <c r="BN26" s="40" t="s">
        <v>198</v>
      </c>
      <c r="BO26" s="40" t="s">
        <v>188</v>
      </c>
      <c r="BP26" s="40"/>
      <c r="BQ26" s="40" t="s">
        <v>186</v>
      </c>
      <c r="BR26" s="40"/>
      <c r="BS26" s="40"/>
      <c r="BT26" s="40" t="s">
        <v>186</v>
      </c>
      <c r="BU26" s="40"/>
      <c r="BV26" s="40" t="s">
        <v>198</v>
      </c>
      <c r="BW26" s="40" t="s">
        <v>188</v>
      </c>
      <c r="BX26" s="40"/>
      <c r="BY26" s="40" t="s">
        <v>186</v>
      </c>
      <c r="BZ26" s="40"/>
      <c r="CA26" s="40"/>
      <c r="CB26" s="40" t="s">
        <v>186</v>
      </c>
      <c r="CC26" s="40"/>
      <c r="CD26" s="40" t="s">
        <v>198</v>
      </c>
      <c r="CE26" s="40" t="s">
        <v>188</v>
      </c>
      <c r="CF26" s="40"/>
      <c r="CG26" s="40" t="s">
        <v>186</v>
      </c>
      <c r="CH26" s="40"/>
      <c r="CI26" s="40"/>
      <c r="CJ26" s="40" t="s">
        <v>186</v>
      </c>
      <c r="CK26" s="40"/>
      <c r="CL26" s="40" t="s">
        <v>187</v>
      </c>
      <c r="CM26" s="40" t="s">
        <v>188</v>
      </c>
      <c r="CN26" s="40"/>
      <c r="CO26" s="40"/>
      <c r="CP26" s="40"/>
      <c r="CQ26" s="40" t="s">
        <v>186</v>
      </c>
      <c r="CR26" s="40"/>
      <c r="CS26" s="40"/>
      <c r="CT26" s="40"/>
      <c r="CU26" s="40"/>
      <c r="CV26" s="40"/>
      <c r="CW26" s="40" t="s">
        <v>186</v>
      </c>
      <c r="CX26" s="40"/>
      <c r="CY26" s="40"/>
      <c r="CZ26" s="40" t="s">
        <v>186</v>
      </c>
      <c r="DA26" s="40"/>
      <c r="DB26" s="40" t="s">
        <v>198</v>
      </c>
      <c r="DC26" s="40" t="s">
        <v>188</v>
      </c>
      <c r="DD26" s="40"/>
      <c r="DE26" s="40"/>
      <c r="DF26" s="40"/>
      <c r="DG26" s="40" t="s">
        <v>186</v>
      </c>
      <c r="DH26" s="40"/>
      <c r="DI26" s="40"/>
      <c r="DJ26" s="40"/>
      <c r="DK26" s="40"/>
      <c r="DL26" s="40"/>
      <c r="DM26" s="40"/>
      <c r="DN26" s="40"/>
      <c r="DO26" s="40" t="s">
        <v>186</v>
      </c>
      <c r="DP26" s="40"/>
      <c r="DQ26" s="40"/>
      <c r="DR26" s="40"/>
      <c r="DS26" s="40"/>
      <c r="DT26" s="40"/>
      <c r="DU26" s="40"/>
      <c r="DV26" s="40"/>
      <c r="DW26" s="40" t="s">
        <v>186</v>
      </c>
      <c r="DX26" s="40"/>
      <c r="DY26" s="40"/>
      <c r="DZ26" s="40"/>
      <c r="EA26" s="40"/>
      <c r="EB26" s="40"/>
      <c r="EC26" s="40"/>
      <c r="ED26" s="40"/>
      <c r="EE26" s="40" t="s">
        <v>186</v>
      </c>
      <c r="EF26" s="40"/>
      <c r="EG26" s="40"/>
      <c r="EH26" s="40"/>
      <c r="EI26" s="40"/>
      <c r="EJ26" s="40"/>
      <c r="EK26" s="40"/>
      <c r="EL26" s="40"/>
      <c r="EM26" s="40" t="s">
        <v>186</v>
      </c>
      <c r="EN26" s="40"/>
      <c r="EO26" s="40"/>
      <c r="EP26" s="40"/>
      <c r="EQ26" s="40"/>
      <c r="ER26" s="40"/>
      <c r="ES26" s="40" t="s">
        <v>186</v>
      </c>
      <c r="ET26" s="40"/>
      <c r="EU26" s="40"/>
      <c r="EV26" s="40" t="s">
        <v>186</v>
      </c>
      <c r="EW26" s="40"/>
      <c r="EX26" s="40" t="s">
        <v>198</v>
      </c>
      <c r="EY26" s="40" t="s">
        <v>188</v>
      </c>
      <c r="EZ26" s="40"/>
      <c r="FA26" s="40" t="s">
        <v>186</v>
      </c>
      <c r="FB26" s="40"/>
      <c r="FC26" s="40"/>
      <c r="FD26" s="40" t="s">
        <v>186</v>
      </c>
      <c r="FE26" s="40"/>
      <c r="FF26" s="40" t="s">
        <v>198</v>
      </c>
      <c r="FG26" s="40" t="s">
        <v>188</v>
      </c>
    </row>
    <row r="27" spans="1:163" s="15" customFormat="1" ht="13.5" customHeight="1" x14ac:dyDescent="0.15">
      <c r="A27" s="42"/>
      <c r="B27" s="43"/>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row>
    <row r="28" spans="1:163" s="15" customFormat="1" ht="13.5" customHeight="1" x14ac:dyDescent="0.15">
      <c r="A28" s="42"/>
      <c r="B28" s="43"/>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row>
    <row r="29" spans="1:163" s="15" customFormat="1" ht="13.5" customHeight="1" x14ac:dyDescent="0.15">
      <c r="A29" s="42"/>
      <c r="B29" s="43"/>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row>
    <row r="30" spans="1:163" s="15" customFormat="1" ht="13.5" customHeight="1" x14ac:dyDescent="0.15">
      <c r="A30" s="42"/>
      <c r="B30" s="43"/>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row>
    <row r="31" spans="1:163" s="15" customFormat="1" ht="13.5" customHeight="1" x14ac:dyDescent="0.15">
      <c r="A31" s="42"/>
      <c r="B31" s="43"/>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row>
    <row r="32" spans="1:163" s="15" customFormat="1" ht="13.5" customHeight="1" x14ac:dyDescent="0.15">
      <c r="A32" s="42"/>
      <c r="B32" s="43"/>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row>
    <row r="33" spans="1:163" s="15" customFormat="1" ht="13.5" customHeight="1" x14ac:dyDescent="0.15">
      <c r="A33" s="42"/>
      <c r="B33" s="43"/>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row>
    <row r="34" spans="1:163" s="15" customFormat="1" ht="13.5" customHeight="1" x14ac:dyDescent="0.15">
      <c r="A34" s="42"/>
      <c r="B34" s="43"/>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row>
    <row r="35" spans="1:163" s="15" customFormat="1" ht="13.5" customHeight="1" x14ac:dyDescent="0.15">
      <c r="A35" s="42"/>
      <c r="B35" s="43"/>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row>
    <row r="36" spans="1:163" s="15" customFormat="1" ht="13.5" customHeight="1" x14ac:dyDescent="0.15">
      <c r="A36" s="42"/>
      <c r="B36" s="43"/>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row>
    <row r="37" spans="1:163" s="15" customFormat="1" ht="13.5" customHeight="1" x14ac:dyDescent="0.15">
      <c r="A37" s="42"/>
      <c r="B37" s="43"/>
      <c r="C37" s="40"/>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row>
    <row r="38" spans="1:163" s="15" customFormat="1" ht="13.5" customHeight="1" x14ac:dyDescent="0.15">
      <c r="A38" s="42"/>
      <c r="B38" s="43"/>
      <c r="C38" s="40"/>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row>
    <row r="39" spans="1:163" s="15" customFormat="1" ht="13.5" customHeight="1" x14ac:dyDescent="0.15">
      <c r="A39" s="42"/>
      <c r="B39" s="43"/>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row>
    <row r="40" spans="1:163" s="15" customFormat="1" ht="13.5" customHeight="1" x14ac:dyDescent="0.15">
      <c r="A40" s="42"/>
      <c r="B40" s="43"/>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row>
    <row r="41" spans="1:163" s="15" customFormat="1" ht="13.5" customHeight="1" x14ac:dyDescent="0.15">
      <c r="A41" s="42"/>
      <c r="B41" s="43"/>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row>
    <row r="42" spans="1:163" s="15" customFormat="1" ht="13.5" customHeight="1" x14ac:dyDescent="0.15">
      <c r="A42" s="42"/>
      <c r="B42" s="43"/>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row>
    <row r="43" spans="1:163" s="15" customFormat="1" ht="13.5" customHeight="1" x14ac:dyDescent="0.15">
      <c r="A43" s="42"/>
      <c r="B43" s="43"/>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row>
    <row r="44" spans="1:163" s="15" customFormat="1" ht="13.5" customHeight="1" x14ac:dyDescent="0.15">
      <c r="A44" s="42"/>
      <c r="B44" s="43"/>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row>
    <row r="45" spans="1:163" s="15" customFormat="1" ht="13.5" customHeight="1" x14ac:dyDescent="0.15">
      <c r="A45" s="42"/>
      <c r="B45" s="43"/>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row>
    <row r="46" spans="1:163" s="15" customFormat="1" ht="13.5" customHeight="1" x14ac:dyDescent="0.15">
      <c r="A46" s="42"/>
      <c r="B46" s="43"/>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row>
    <row r="47" spans="1:163" s="15" customFormat="1" ht="13.5" customHeight="1" x14ac:dyDescent="0.15">
      <c r="A47" s="42"/>
      <c r="B47" s="43"/>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row>
    <row r="48" spans="1:163" s="15" customFormat="1" ht="13.5" customHeight="1" x14ac:dyDescent="0.15">
      <c r="A48" s="42"/>
      <c r="B48" s="43"/>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row>
    <row r="49" spans="1:163" s="15" customFormat="1" ht="13.5" customHeight="1" x14ac:dyDescent="0.15">
      <c r="A49" s="42"/>
      <c r="B49" s="43"/>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row>
    <row r="50" spans="1:163" s="15" customFormat="1" ht="13.5" customHeight="1" x14ac:dyDescent="0.15">
      <c r="A50" s="42"/>
      <c r="B50" s="43"/>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row>
    <row r="51" spans="1:163" s="15" customFormat="1" ht="13.5" customHeight="1" x14ac:dyDescent="0.15">
      <c r="A51" s="42"/>
      <c r="B51" s="43"/>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row>
    <row r="52" spans="1:163" s="15" customFormat="1" ht="13.5" customHeight="1" x14ac:dyDescent="0.15">
      <c r="A52" s="42"/>
      <c r="B52" s="43"/>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row>
    <row r="53" spans="1:163" s="15" customFormat="1" ht="13.5" customHeight="1" x14ac:dyDescent="0.15">
      <c r="A53" s="42"/>
      <c r="B53" s="43"/>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row>
    <row r="54" spans="1:163" s="15" customFormat="1" ht="13.5" customHeight="1" x14ac:dyDescent="0.15">
      <c r="A54" s="42"/>
      <c r="B54" s="43"/>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row>
    <row r="55" spans="1:163" s="15" customFormat="1" ht="13.5" customHeight="1" x14ac:dyDescent="0.15">
      <c r="A55" s="42"/>
      <c r="B55" s="43"/>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row>
    <row r="56" spans="1:163" s="15" customFormat="1" ht="13.5" customHeight="1" x14ac:dyDescent="0.15">
      <c r="A56" s="42"/>
      <c r="B56" s="43"/>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row>
    <row r="57" spans="1:163" s="15" customFormat="1" ht="13.5" customHeight="1" x14ac:dyDescent="0.15">
      <c r="A57" s="42"/>
      <c r="B57" s="43"/>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row>
    <row r="58" spans="1:163" s="15" customFormat="1" ht="13.5" customHeight="1" x14ac:dyDescent="0.15">
      <c r="A58" s="42"/>
      <c r="B58" s="43"/>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row>
    <row r="59" spans="1:163" s="15" customFormat="1" ht="13.5" customHeight="1" x14ac:dyDescent="0.15">
      <c r="A59" s="42"/>
      <c r="B59" s="43"/>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row>
    <row r="60" spans="1:163" s="15" customFormat="1" ht="13.5" customHeight="1" x14ac:dyDescent="0.15">
      <c r="A60" s="42"/>
      <c r="B60" s="43"/>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row>
    <row r="61" spans="1:163" s="15" customFormat="1" ht="13.5" customHeight="1" x14ac:dyDescent="0.15">
      <c r="A61" s="42"/>
      <c r="B61" s="43"/>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row>
    <row r="62" spans="1:163" s="15" customFormat="1" ht="13.5" customHeight="1" x14ac:dyDescent="0.15">
      <c r="A62" s="42"/>
      <c r="B62" s="43"/>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row>
    <row r="63" spans="1:163" s="15" customFormat="1" ht="13.5" customHeight="1" x14ac:dyDescent="0.15">
      <c r="A63" s="42"/>
      <c r="B63" s="43"/>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row>
    <row r="64" spans="1:163" s="15" customFormat="1" ht="13.5" customHeight="1" x14ac:dyDescent="0.15">
      <c r="A64" s="42"/>
      <c r="B64" s="43"/>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row>
    <row r="65" spans="1:163" s="15" customFormat="1" ht="13.5" customHeight="1" x14ac:dyDescent="0.15">
      <c r="A65" s="42"/>
      <c r="B65" s="43"/>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row>
    <row r="66" spans="1:163" s="15" customFormat="1" ht="13.5" customHeight="1" x14ac:dyDescent="0.15">
      <c r="A66" s="42"/>
      <c r="B66" s="43"/>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row>
    <row r="67" spans="1:163" s="15" customFormat="1" ht="13.5" customHeight="1" x14ac:dyDescent="0.15">
      <c r="A67" s="42"/>
      <c r="B67" s="43"/>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row>
    <row r="68" spans="1:163" s="15" customFormat="1" ht="13.5" customHeight="1" x14ac:dyDescent="0.15">
      <c r="A68" s="42"/>
      <c r="B68" s="43"/>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row>
    <row r="69" spans="1:163" s="15" customFormat="1" ht="13.5" customHeight="1" x14ac:dyDescent="0.15">
      <c r="A69" s="42"/>
      <c r="B69" s="43"/>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row>
    <row r="70" spans="1:163" s="15" customFormat="1" ht="13.5" customHeight="1" x14ac:dyDescent="0.15">
      <c r="A70" s="42"/>
      <c r="B70" s="43"/>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row>
    <row r="71" spans="1:163" s="15" customFormat="1" ht="13.5" customHeight="1" x14ac:dyDescent="0.15">
      <c r="A71" s="42"/>
      <c r="B71" s="43"/>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row>
    <row r="72" spans="1:163" s="15" customFormat="1" ht="13.5" customHeight="1" x14ac:dyDescent="0.15">
      <c r="A72" s="42"/>
      <c r="B72" s="43"/>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row>
    <row r="73" spans="1:163" s="15" customFormat="1" ht="13.5" customHeight="1" x14ac:dyDescent="0.15">
      <c r="A73" s="42"/>
      <c r="B73" s="43"/>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row>
    <row r="74" spans="1:163" s="15" customFormat="1" ht="13.5" customHeight="1" x14ac:dyDescent="0.15">
      <c r="A74" s="42"/>
      <c r="B74" s="43"/>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row>
    <row r="75" spans="1:163" s="15" customFormat="1" ht="13.5" customHeight="1" x14ac:dyDescent="0.15">
      <c r="A75" s="42"/>
      <c r="B75" s="43"/>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row>
    <row r="76" spans="1:163" s="15" customFormat="1" ht="13.5" customHeight="1" x14ac:dyDescent="0.15">
      <c r="A76" s="42"/>
      <c r="B76" s="43"/>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row>
    <row r="77" spans="1:163" s="15" customFormat="1" ht="13.5" customHeight="1" x14ac:dyDescent="0.15">
      <c r="A77" s="42"/>
      <c r="B77" s="43"/>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row>
    <row r="78" spans="1:163" s="15" customFormat="1" ht="13.5" customHeight="1" x14ac:dyDescent="0.15">
      <c r="A78" s="42"/>
      <c r="B78" s="43"/>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row>
    <row r="79" spans="1:163" s="15" customFormat="1" ht="13.5" customHeight="1" x14ac:dyDescent="0.15">
      <c r="A79" s="42"/>
      <c r="B79" s="43"/>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row>
    <row r="80" spans="1:163" s="15" customFormat="1" ht="13.5" customHeight="1" x14ac:dyDescent="0.15">
      <c r="A80" s="42"/>
      <c r="B80" s="43"/>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row>
    <row r="81" spans="1:163" s="15" customFormat="1" ht="13.5" customHeight="1" x14ac:dyDescent="0.15">
      <c r="A81" s="42"/>
      <c r="B81" s="43"/>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row>
    <row r="82" spans="1:163" s="15" customFormat="1" ht="13.5" customHeight="1" x14ac:dyDescent="0.15">
      <c r="A82" s="42"/>
      <c r="B82" s="43"/>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row>
    <row r="83" spans="1:163" s="15" customFormat="1" ht="13.5" customHeight="1" x14ac:dyDescent="0.15">
      <c r="A83" s="42"/>
      <c r="B83" s="43"/>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row>
    <row r="84" spans="1:163" s="15" customFormat="1" ht="13.5" customHeight="1" x14ac:dyDescent="0.15">
      <c r="A84" s="42"/>
      <c r="B84" s="43"/>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row>
    <row r="85" spans="1:163" s="15" customFormat="1" ht="13.5" customHeight="1" x14ac:dyDescent="0.15">
      <c r="A85" s="42"/>
      <c r="B85" s="43"/>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row>
    <row r="86" spans="1:163" s="15" customFormat="1" ht="13.5" customHeight="1" x14ac:dyDescent="0.15">
      <c r="A86" s="42"/>
      <c r="B86" s="43"/>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row>
    <row r="87" spans="1:163" s="15" customFormat="1" ht="13.5" customHeight="1" x14ac:dyDescent="0.15">
      <c r="A87" s="42"/>
      <c r="B87" s="43"/>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row>
    <row r="88" spans="1:163" s="15" customFormat="1" ht="13.5" customHeight="1" x14ac:dyDescent="0.15">
      <c r="A88" s="42"/>
      <c r="B88" s="43"/>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row>
    <row r="89" spans="1:163" s="15" customFormat="1" ht="13.5" customHeight="1" x14ac:dyDescent="0.15">
      <c r="A89" s="42"/>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row>
    <row r="90" spans="1:163" s="15" customFormat="1" ht="13.5" customHeight="1" x14ac:dyDescent="0.15">
      <c r="A90" s="42"/>
      <c r="B90" s="43"/>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row>
    <row r="91" spans="1:163" s="15" customFormat="1" ht="13.5" customHeight="1" x14ac:dyDescent="0.15">
      <c r="A91" s="42"/>
      <c r="B91" s="43"/>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row>
    <row r="92" spans="1:163" s="15" customFormat="1" ht="13.5" customHeight="1" x14ac:dyDescent="0.15">
      <c r="A92" s="42"/>
      <c r="B92" s="43"/>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row>
    <row r="93" spans="1:163" s="15" customFormat="1" ht="13.5" customHeight="1" x14ac:dyDescent="0.15">
      <c r="A93" s="42"/>
      <c r="B93" s="43"/>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row>
    <row r="94" spans="1:163" s="15" customFormat="1" ht="13.5" customHeight="1" x14ac:dyDescent="0.15">
      <c r="A94" s="42"/>
      <c r="B94" s="43"/>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row>
    <row r="95" spans="1:163" s="15" customFormat="1" ht="13.5" customHeight="1" x14ac:dyDescent="0.15">
      <c r="A95" s="42"/>
      <c r="B95" s="43"/>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row>
    <row r="96" spans="1:163" s="15" customFormat="1" ht="13.5" customHeight="1" x14ac:dyDescent="0.15">
      <c r="A96" s="42"/>
      <c r="B96" s="43"/>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row>
    <row r="97" spans="1:163" s="15" customFormat="1" ht="13.5" customHeight="1" x14ac:dyDescent="0.15">
      <c r="A97" s="42"/>
      <c r="B97" s="43"/>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row>
    <row r="98" spans="1:163" s="15" customFormat="1" ht="13.5" customHeight="1" x14ac:dyDescent="0.15">
      <c r="A98" s="42"/>
      <c r="B98" s="43"/>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row>
    <row r="99" spans="1:163" s="15" customFormat="1" ht="13.5" customHeight="1" x14ac:dyDescent="0.15">
      <c r="A99" s="42"/>
      <c r="B99" s="43"/>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row>
    <row r="100" spans="1:163" s="15" customFormat="1" ht="13.5" customHeight="1" x14ac:dyDescent="0.15">
      <c r="A100" s="42"/>
      <c r="B100" s="43"/>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row>
    <row r="101" spans="1:163" s="15" customFormat="1" ht="13.5" customHeight="1" x14ac:dyDescent="0.15">
      <c r="A101" s="42"/>
      <c r="B101" s="43"/>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row>
    <row r="102" spans="1:163" s="15" customFormat="1" ht="13.5" customHeight="1" x14ac:dyDescent="0.15">
      <c r="A102" s="42"/>
      <c r="B102" s="43"/>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row>
    <row r="103" spans="1:163" s="15" customFormat="1" ht="13.5" customHeight="1" x14ac:dyDescent="0.15">
      <c r="A103" s="42"/>
      <c r="B103" s="43"/>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row>
    <row r="104" spans="1:163" s="15" customFormat="1" ht="13.5" customHeight="1" x14ac:dyDescent="0.15">
      <c r="A104" s="42"/>
      <c r="B104" s="43"/>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row>
    <row r="105" spans="1:163" s="15" customFormat="1" ht="13.5" customHeight="1" x14ac:dyDescent="0.15">
      <c r="A105" s="42"/>
      <c r="B105" s="43"/>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row>
    <row r="106" spans="1:163" s="15" customFormat="1" ht="13.5" customHeight="1" x14ac:dyDescent="0.15">
      <c r="A106" s="42"/>
      <c r="B106" s="43"/>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row>
    <row r="107" spans="1:163" s="15" customFormat="1" ht="13.5" customHeight="1" x14ac:dyDescent="0.15">
      <c r="A107" s="42"/>
      <c r="B107" s="43"/>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row>
    <row r="108" spans="1:163" s="15" customFormat="1" ht="13.5" customHeight="1" x14ac:dyDescent="0.15">
      <c r="A108" s="42"/>
      <c r="B108" s="43"/>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row>
    <row r="109" spans="1:163" s="15" customFormat="1" ht="13.5" customHeight="1" x14ac:dyDescent="0.15">
      <c r="A109" s="42"/>
      <c r="B109" s="43"/>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row>
    <row r="110" spans="1:163" s="15" customFormat="1" ht="13.5" customHeight="1" x14ac:dyDescent="0.15">
      <c r="A110" s="42"/>
      <c r="B110" s="43"/>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row>
    <row r="111" spans="1:163" s="15" customFormat="1" ht="13.5" customHeight="1" x14ac:dyDescent="0.15">
      <c r="A111" s="42"/>
      <c r="B111" s="43"/>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row>
    <row r="112" spans="1:163" s="15" customFormat="1" ht="13.5" customHeight="1" x14ac:dyDescent="0.15">
      <c r="A112" s="42"/>
      <c r="B112" s="43"/>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row>
    <row r="113" spans="1:163" s="15" customFormat="1" ht="13.5" customHeight="1" x14ac:dyDescent="0.15">
      <c r="A113" s="42"/>
      <c r="B113" s="43"/>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row>
    <row r="114" spans="1:163" s="15" customFormat="1" ht="13.5" customHeight="1" x14ac:dyDescent="0.15">
      <c r="A114" s="42"/>
      <c r="B114" s="43"/>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row>
    <row r="115" spans="1:163" s="15" customFormat="1" ht="13.5" customHeight="1" x14ac:dyDescent="0.15">
      <c r="A115" s="42"/>
      <c r="B115" s="43"/>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row>
    <row r="116" spans="1:163" s="15" customFormat="1" ht="13.5" customHeight="1" x14ac:dyDescent="0.15">
      <c r="A116" s="42"/>
      <c r="B116" s="43"/>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row>
    <row r="117" spans="1:163" s="15" customFormat="1" ht="13.5" customHeight="1" x14ac:dyDescent="0.15">
      <c r="A117" s="42"/>
      <c r="B117" s="43"/>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row>
    <row r="118" spans="1:163" s="15" customFormat="1" ht="13.5" customHeight="1" x14ac:dyDescent="0.15">
      <c r="A118" s="42"/>
      <c r="B118" s="43"/>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row>
    <row r="119" spans="1:163" s="15" customFormat="1" ht="13.5" customHeight="1" x14ac:dyDescent="0.15">
      <c r="A119" s="42"/>
      <c r="B119" s="43"/>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row>
    <row r="120" spans="1:163" s="15" customFormat="1" ht="13.5" customHeight="1" x14ac:dyDescent="0.15">
      <c r="A120" s="42"/>
      <c r="B120" s="43"/>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row>
    <row r="121" spans="1:163" s="15" customFormat="1" ht="13.5" customHeight="1" x14ac:dyDescent="0.15">
      <c r="A121" s="42"/>
      <c r="B121" s="43"/>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row>
    <row r="122" spans="1:163" s="15" customFormat="1" ht="13.5" customHeight="1" x14ac:dyDescent="0.15">
      <c r="A122" s="42"/>
      <c r="B122" s="43"/>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row>
    <row r="123" spans="1:163" s="15" customFormat="1" ht="13.5" customHeight="1" x14ac:dyDescent="0.15">
      <c r="A123" s="42"/>
      <c r="B123" s="43"/>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row>
    <row r="124" spans="1:163" s="15" customFormat="1" ht="13.5" customHeight="1" x14ac:dyDescent="0.15">
      <c r="A124" s="42"/>
      <c r="B124" s="43"/>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row>
    <row r="125" spans="1:163" s="15" customFormat="1" ht="13.5" customHeight="1" x14ac:dyDescent="0.15">
      <c r="A125" s="42"/>
      <c r="B125" s="43"/>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row>
    <row r="126" spans="1:163" s="15" customFormat="1" ht="13.5" customHeight="1" x14ac:dyDescent="0.15">
      <c r="A126" s="42"/>
      <c r="B126" s="43"/>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row>
    <row r="127" spans="1:163" s="15" customFormat="1" ht="13.5" customHeight="1" x14ac:dyDescent="0.15">
      <c r="A127" s="42"/>
      <c r="B127" s="43"/>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row>
    <row r="128" spans="1:163" s="15" customFormat="1" ht="13.5" customHeight="1" x14ac:dyDescent="0.15">
      <c r="A128" s="42"/>
      <c r="B128" s="43"/>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row>
    <row r="129" spans="1:163" s="15" customFormat="1" ht="13.5" customHeight="1" x14ac:dyDescent="0.15">
      <c r="A129" s="42"/>
      <c r="B129" s="43"/>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row>
    <row r="130" spans="1:163" s="15" customFormat="1" ht="13.5" customHeight="1" x14ac:dyDescent="0.15">
      <c r="A130" s="42"/>
      <c r="B130" s="43"/>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row>
    <row r="131" spans="1:163" s="15" customFormat="1" ht="13.5" customHeight="1" x14ac:dyDescent="0.15">
      <c r="A131" s="42"/>
      <c r="B131" s="43"/>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row>
    <row r="132" spans="1:163" s="15" customFormat="1" ht="13.5" customHeight="1" x14ac:dyDescent="0.15">
      <c r="A132" s="42"/>
      <c r="B132" s="43"/>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row>
    <row r="133" spans="1:163" s="15" customFormat="1" ht="13.5" customHeight="1" x14ac:dyDescent="0.15">
      <c r="A133" s="42"/>
      <c r="B133" s="43"/>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row>
    <row r="134" spans="1:163" s="15" customFormat="1" ht="13.5" customHeight="1" x14ac:dyDescent="0.15">
      <c r="A134" s="42"/>
      <c r="B134" s="43"/>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row>
    <row r="135" spans="1:163" s="15" customFormat="1" ht="13.5" customHeight="1" x14ac:dyDescent="0.15">
      <c r="A135" s="42"/>
      <c r="B135" s="43"/>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row>
    <row r="136" spans="1:163" s="15" customFormat="1" ht="13.5" customHeight="1" x14ac:dyDescent="0.15">
      <c r="A136" s="42"/>
      <c r="B136" s="43"/>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row>
    <row r="137" spans="1:163" s="15" customFormat="1" ht="13.5" customHeight="1" x14ac:dyDescent="0.15">
      <c r="A137" s="42"/>
      <c r="B137" s="43"/>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row>
    <row r="138" spans="1:163" s="15" customFormat="1" ht="13.5" customHeight="1" x14ac:dyDescent="0.15">
      <c r="A138" s="42"/>
      <c r="B138" s="43"/>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row>
    <row r="139" spans="1:163" s="15" customFormat="1" ht="13.5" customHeight="1" x14ac:dyDescent="0.15">
      <c r="A139" s="42"/>
      <c r="B139" s="43"/>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row>
    <row r="140" spans="1:163" s="15" customFormat="1" ht="13.5" customHeight="1" x14ac:dyDescent="0.15">
      <c r="A140" s="42"/>
      <c r="B140" s="43"/>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row>
    <row r="141" spans="1:163" s="15" customFormat="1" ht="13.5" customHeight="1" x14ac:dyDescent="0.15">
      <c r="A141" s="42"/>
      <c r="B141" s="43"/>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row>
    <row r="142" spans="1:163" s="15" customFormat="1" ht="13.5" customHeight="1" x14ac:dyDescent="0.15">
      <c r="A142" s="42"/>
      <c r="B142" s="43"/>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row>
    <row r="143" spans="1:163" s="15" customFormat="1" ht="13.5" customHeight="1" x14ac:dyDescent="0.15">
      <c r="A143" s="42"/>
      <c r="B143" s="43"/>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row>
    <row r="144" spans="1:163" s="15" customFormat="1" ht="13.5" customHeight="1" x14ac:dyDescent="0.15">
      <c r="A144" s="42"/>
      <c r="B144" s="43"/>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row>
    <row r="145" spans="1:163" s="15" customFormat="1" ht="13.5" customHeight="1" x14ac:dyDescent="0.15">
      <c r="A145" s="42"/>
      <c r="B145" s="43"/>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row>
    <row r="146" spans="1:163" s="15" customFormat="1" ht="13.5" customHeight="1" x14ac:dyDescent="0.15">
      <c r="A146" s="42"/>
      <c r="B146" s="43"/>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row>
    <row r="147" spans="1:163" s="15" customFormat="1" ht="13.5" customHeight="1" x14ac:dyDescent="0.15">
      <c r="A147" s="42"/>
      <c r="B147" s="43"/>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row>
    <row r="148" spans="1:163" s="15" customFormat="1" ht="13.5" customHeight="1" x14ac:dyDescent="0.15">
      <c r="A148" s="42"/>
      <c r="B148" s="43"/>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row>
    <row r="149" spans="1:163" s="15" customFormat="1" ht="13.5" customHeight="1" x14ac:dyDescent="0.15">
      <c r="A149" s="42"/>
      <c r="B149" s="43"/>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row>
    <row r="150" spans="1:163" s="15" customFormat="1" ht="13.5" customHeight="1" x14ac:dyDescent="0.15">
      <c r="A150" s="42"/>
      <c r="B150" s="43"/>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row>
    <row r="151" spans="1:163" s="15" customFormat="1" ht="13.5" customHeight="1" x14ac:dyDescent="0.15">
      <c r="A151" s="42"/>
      <c r="B151" s="43"/>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row>
    <row r="152" spans="1:163" s="15" customFormat="1" ht="13.5" customHeight="1" x14ac:dyDescent="0.15">
      <c r="A152" s="42"/>
      <c r="B152" s="43"/>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row>
    <row r="153" spans="1:163" s="15" customFormat="1" ht="13.5" customHeight="1" x14ac:dyDescent="0.15">
      <c r="A153" s="42"/>
      <c r="B153" s="43"/>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row>
    <row r="154" spans="1:163" s="15" customFormat="1" ht="13.5" customHeight="1" x14ac:dyDescent="0.15">
      <c r="A154" s="42"/>
      <c r="B154" s="43"/>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row>
    <row r="155" spans="1:163" s="15" customFormat="1" ht="13.5" customHeight="1" x14ac:dyDescent="0.15">
      <c r="A155" s="42"/>
      <c r="B155" s="43"/>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row>
    <row r="156" spans="1:163" s="15" customFormat="1" ht="13.5" customHeight="1" x14ac:dyDescent="0.15">
      <c r="A156" s="42"/>
      <c r="B156" s="43"/>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row>
    <row r="157" spans="1:163" s="15" customFormat="1" ht="13.5" customHeight="1" x14ac:dyDescent="0.15">
      <c r="A157" s="42"/>
      <c r="B157" s="43"/>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row>
    <row r="158" spans="1:163" s="15" customFormat="1" ht="13.5" customHeight="1" x14ac:dyDescent="0.15">
      <c r="A158" s="42"/>
      <c r="B158" s="43"/>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row>
    <row r="159" spans="1:163" s="15" customFormat="1" ht="13.5" customHeight="1" x14ac:dyDescent="0.15">
      <c r="A159" s="42"/>
      <c r="B159" s="43"/>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row>
    <row r="160" spans="1:163" s="15" customFormat="1" ht="13.5" customHeight="1" x14ac:dyDescent="0.15">
      <c r="A160" s="42"/>
      <c r="B160" s="43"/>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row>
    <row r="161" spans="1:163" s="15" customFormat="1" ht="13.5" customHeight="1" x14ac:dyDescent="0.15">
      <c r="A161" s="42"/>
      <c r="B161" s="43"/>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row>
    <row r="162" spans="1:163" s="15" customFormat="1" ht="13.5" customHeight="1" x14ac:dyDescent="0.15">
      <c r="A162" s="42"/>
      <c r="B162" s="43"/>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row>
    <row r="163" spans="1:163" s="15" customFormat="1" ht="13.5" customHeight="1" x14ac:dyDescent="0.15">
      <c r="A163" s="42"/>
      <c r="B163" s="43"/>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row>
    <row r="164" spans="1:163" s="15" customFormat="1" ht="13.5" customHeight="1" x14ac:dyDescent="0.15">
      <c r="A164" s="42"/>
      <c r="B164" s="43"/>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row>
    <row r="165" spans="1:163" s="15" customFormat="1" ht="13.5" customHeight="1" x14ac:dyDescent="0.15">
      <c r="A165" s="42"/>
      <c r="B165" s="43"/>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row>
    <row r="166" spans="1:163" s="15" customFormat="1" ht="13.5" customHeight="1" x14ac:dyDescent="0.15">
      <c r="A166" s="42"/>
      <c r="B166" s="43"/>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row>
    <row r="167" spans="1:163" s="15" customFormat="1" ht="13.5" customHeight="1" x14ac:dyDescent="0.15">
      <c r="A167" s="42"/>
      <c r="B167" s="43"/>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row>
    <row r="168" spans="1:163" s="15" customFormat="1" ht="13.5" customHeight="1" x14ac:dyDescent="0.15">
      <c r="A168" s="42"/>
      <c r="B168" s="43"/>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row>
    <row r="169" spans="1:163" s="15" customFormat="1" ht="13.5" customHeight="1" x14ac:dyDescent="0.15">
      <c r="A169" s="42"/>
      <c r="B169" s="43"/>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row>
    <row r="170" spans="1:163" s="15" customFormat="1" ht="13.5" customHeight="1" x14ac:dyDescent="0.15">
      <c r="A170" s="42"/>
      <c r="B170" s="43"/>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row>
    <row r="171" spans="1:163" s="15" customFormat="1" ht="13.5" customHeight="1" x14ac:dyDescent="0.15">
      <c r="A171" s="42"/>
      <c r="B171" s="43"/>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row>
    <row r="172" spans="1:163" s="15" customFormat="1" ht="13.5" customHeight="1" x14ac:dyDescent="0.15">
      <c r="A172" s="42"/>
      <c r="B172" s="43"/>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row>
    <row r="173" spans="1:163" s="15" customFormat="1" ht="13.5" customHeight="1" x14ac:dyDescent="0.15">
      <c r="A173" s="42"/>
      <c r="B173" s="43"/>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row>
    <row r="174" spans="1:163" s="15" customFormat="1" ht="13.5" customHeight="1" x14ac:dyDescent="0.15">
      <c r="A174" s="42"/>
      <c r="B174" s="43"/>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row>
    <row r="175" spans="1:163" s="15" customFormat="1" ht="13.5" customHeight="1" x14ac:dyDescent="0.15">
      <c r="A175" s="42"/>
      <c r="B175" s="43"/>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row>
    <row r="176" spans="1:163" s="15" customFormat="1" ht="13.5" customHeight="1" x14ac:dyDescent="0.15">
      <c r="A176" s="42"/>
      <c r="B176" s="43"/>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row>
    <row r="177" spans="1:163" s="15" customFormat="1" ht="13.5" customHeight="1" x14ac:dyDescent="0.15">
      <c r="A177" s="42"/>
      <c r="B177" s="43"/>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row>
    <row r="178" spans="1:163" s="15" customFormat="1" ht="13.5" customHeight="1" x14ac:dyDescent="0.15">
      <c r="A178" s="42"/>
      <c r="B178" s="43"/>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row>
    <row r="179" spans="1:163" s="15" customFormat="1" ht="13.5" customHeight="1" x14ac:dyDescent="0.15">
      <c r="A179" s="42"/>
      <c r="B179" s="43"/>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row>
    <row r="180" spans="1:163" s="15" customFormat="1" ht="13.5" customHeight="1" x14ac:dyDescent="0.15">
      <c r="A180" s="42"/>
      <c r="B180" s="43"/>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row>
    <row r="181" spans="1:163" s="15" customFormat="1" ht="13.5" customHeight="1" x14ac:dyDescent="0.15">
      <c r="A181" s="42"/>
      <c r="B181" s="43"/>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row>
    <row r="182" spans="1:163" s="15" customFormat="1" ht="13.5" customHeight="1" x14ac:dyDescent="0.15">
      <c r="A182" s="42"/>
      <c r="B182" s="43"/>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row>
    <row r="183" spans="1:163" s="15" customFormat="1" ht="13.5" customHeight="1" x14ac:dyDescent="0.15">
      <c r="A183" s="42"/>
      <c r="B183" s="43"/>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row>
    <row r="184" spans="1:163" s="15" customFormat="1" ht="13.5" customHeight="1" x14ac:dyDescent="0.15">
      <c r="A184" s="42"/>
      <c r="B184" s="43"/>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row>
    <row r="185" spans="1:163" s="15" customFormat="1" ht="13.5" customHeight="1" x14ac:dyDescent="0.15">
      <c r="A185" s="42"/>
      <c r="B185" s="43"/>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row>
    <row r="186" spans="1:163" s="15" customFormat="1" ht="13.5" customHeight="1" x14ac:dyDescent="0.15">
      <c r="A186" s="42"/>
      <c r="B186" s="43"/>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row>
    <row r="187" spans="1:163" s="15" customFormat="1" ht="13.5" customHeight="1" x14ac:dyDescent="0.15">
      <c r="A187" s="42"/>
      <c r="B187" s="43"/>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row>
    <row r="188" spans="1:163" s="15" customFormat="1" ht="13.5" customHeight="1" x14ac:dyDescent="0.15">
      <c r="A188" s="42"/>
      <c r="B188" s="43"/>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row>
    <row r="189" spans="1:163" s="15" customFormat="1" ht="13.5" customHeight="1" x14ac:dyDescent="0.15">
      <c r="A189" s="42"/>
      <c r="B189" s="43"/>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row>
    <row r="190" spans="1:163" s="15" customFormat="1" ht="13.5" customHeight="1" x14ac:dyDescent="0.15">
      <c r="A190" s="42"/>
      <c r="B190" s="43"/>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row>
    <row r="191" spans="1:163" s="15" customFormat="1" ht="13.5" customHeight="1" x14ac:dyDescent="0.15">
      <c r="A191" s="42"/>
      <c r="B191" s="43"/>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row>
    <row r="192" spans="1:163" s="15" customFormat="1" ht="13.5" customHeight="1" x14ac:dyDescent="0.15">
      <c r="A192" s="42"/>
      <c r="B192" s="43"/>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row>
    <row r="193" spans="1:163" s="15" customFormat="1" ht="13.5" customHeight="1" x14ac:dyDescent="0.15">
      <c r="A193" s="42"/>
      <c r="B193" s="43"/>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row>
    <row r="194" spans="1:163" s="15" customFormat="1" ht="13.5" customHeight="1" x14ac:dyDescent="0.15">
      <c r="A194" s="42"/>
      <c r="B194" s="43"/>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row>
    <row r="195" spans="1:163" s="15" customFormat="1" ht="13.5" customHeight="1" x14ac:dyDescent="0.15">
      <c r="A195" s="42"/>
      <c r="B195" s="43"/>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row>
    <row r="196" spans="1:163" s="15" customFormat="1" ht="13.5" customHeight="1" x14ac:dyDescent="0.15">
      <c r="A196" s="42"/>
      <c r="B196" s="43"/>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row>
    <row r="197" spans="1:163" s="15" customFormat="1" ht="13.5" customHeight="1" x14ac:dyDescent="0.15">
      <c r="A197" s="42"/>
      <c r="B197" s="43"/>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row>
    <row r="198" spans="1:163" s="15" customFormat="1" ht="13.5" customHeight="1" x14ac:dyDescent="0.15">
      <c r="A198" s="42"/>
      <c r="B198" s="43"/>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row>
    <row r="199" spans="1:163" s="15" customFormat="1" ht="13.5" customHeight="1" x14ac:dyDescent="0.15">
      <c r="A199" s="42"/>
      <c r="B199" s="43"/>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row>
    <row r="200" spans="1:163" s="15" customFormat="1" ht="13.5" customHeight="1" x14ac:dyDescent="0.15">
      <c r="A200" s="42"/>
      <c r="B200" s="43"/>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row>
    <row r="201" spans="1:163" s="15" customFormat="1" ht="13.5" customHeight="1" x14ac:dyDescent="0.15">
      <c r="A201" s="42"/>
      <c r="B201" s="43"/>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row>
    <row r="202" spans="1:163" s="15" customFormat="1" ht="13.5" customHeight="1" x14ac:dyDescent="0.15">
      <c r="A202" s="42"/>
      <c r="B202" s="43"/>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row>
    <row r="203" spans="1:163" s="15" customFormat="1" ht="13.5" customHeight="1" x14ac:dyDescent="0.15">
      <c r="A203" s="42"/>
      <c r="B203" s="43"/>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row>
    <row r="204" spans="1:163" s="15" customFormat="1" ht="13.5" customHeight="1" x14ac:dyDescent="0.15">
      <c r="A204" s="42"/>
      <c r="B204" s="43"/>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row>
    <row r="205" spans="1:163" s="15" customFormat="1" ht="13.5" customHeight="1" x14ac:dyDescent="0.15">
      <c r="A205" s="42"/>
      <c r="B205" s="43"/>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row>
    <row r="206" spans="1:163" s="15" customFormat="1" ht="13.5" customHeight="1" x14ac:dyDescent="0.15">
      <c r="A206" s="42"/>
      <c r="B206" s="43"/>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row>
    <row r="207" spans="1:163" s="15" customFormat="1" ht="13.5" customHeight="1" x14ac:dyDescent="0.15">
      <c r="A207" s="42"/>
      <c r="B207" s="43"/>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row>
  </sheetData>
  <sortState ref="A8:FG26">
    <sortCondition ref="A8:A26"/>
    <sortCondition ref="B8:B26"/>
    <sortCondition ref="C8:C26"/>
  </sortState>
  <mergeCells count="83">
    <mergeCell ref="A2:A6"/>
    <mergeCell ref="B2:B6"/>
    <mergeCell ref="C2:C6"/>
    <mergeCell ref="D3:K4"/>
    <mergeCell ref="D5:G5"/>
    <mergeCell ref="H5:I5"/>
    <mergeCell ref="AF5:AG5"/>
    <mergeCell ref="AJ5:AM5"/>
    <mergeCell ref="L5:O5"/>
    <mergeCell ref="DT5:DW5"/>
    <mergeCell ref="DL5:DO5"/>
    <mergeCell ref="DP5:DQ5"/>
    <mergeCell ref="BX5:CA5"/>
    <mergeCell ref="DH5:DI5"/>
    <mergeCell ref="CN5:CQ5"/>
    <mergeCell ref="CR5:CS5"/>
    <mergeCell ref="CV5:CY5"/>
    <mergeCell ref="DD5:DG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K5:DK6"/>
    <mergeCell ref="DL4:DS4"/>
    <mergeCell ref="DS5:DS6"/>
    <mergeCell ref="EF5:EG5"/>
    <mergeCell ref="EQ5:EQ6"/>
    <mergeCell ref="EI5:EI6"/>
    <mergeCell ref="BP4:BW4"/>
    <mergeCell ref="DC5:DC6"/>
    <mergeCell ref="BP5:BS5"/>
    <mergeCell ref="CF5:CI5"/>
    <mergeCell ref="CJ5:CK5"/>
    <mergeCell ref="CM5:CM6"/>
    <mergeCell ref="CZ5:DA5"/>
    <mergeCell ref="BW5:BW6"/>
    <mergeCell ref="CE5:CE6"/>
    <mergeCell ref="CB5:CC5"/>
    <mergeCell ref="BT5:BU5"/>
    <mergeCell ref="DD4:DK4"/>
    <mergeCell ref="CV4:DC4"/>
    <mergeCell ref="EZ3:FG4"/>
    <mergeCell ref="ER3:EY4"/>
    <mergeCell ref="EJ4:EQ4"/>
    <mergeCell ref="DT4:EA4"/>
    <mergeCell ref="EY5:EY6"/>
    <mergeCell ref="FG5:FG6"/>
    <mergeCell ref="EJ5:EM5"/>
    <mergeCell ref="EB4:EI4"/>
    <mergeCell ref="EV5:EW5"/>
    <mergeCell ref="EN5:EO5"/>
    <mergeCell ref="EZ5:FC5"/>
    <mergeCell ref="FD5:FE5"/>
    <mergeCell ref="ER5:EU5"/>
    <mergeCell ref="DX5:DY5"/>
    <mergeCell ref="EA5:EA6"/>
    <mergeCell ref="EB5:E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&amp;Lごみ収集運搬の状況【事業系ごみ】（令和3年度実績）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K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4" width="7.625" style="16" customWidth="1"/>
    <col min="5" max="31" width="6" style="20" customWidth="1"/>
    <col min="32" max="85" width="6.625" style="20" customWidth="1"/>
    <col min="86" max="245" width="6" style="20" customWidth="1"/>
    <col min="246" max="16384" width="9" style="16"/>
  </cols>
  <sheetData>
    <row r="1" spans="1:245" ht="17.25" x14ac:dyDescent="0.15">
      <c r="A1" s="1" t="s">
        <v>175</v>
      </c>
      <c r="B1" s="20"/>
    </row>
    <row r="2" spans="1:245" s="23" customFormat="1" ht="13.5" customHeight="1" x14ac:dyDescent="0.15">
      <c r="A2" s="92" t="s">
        <v>0</v>
      </c>
      <c r="B2" s="95" t="s">
        <v>1</v>
      </c>
      <c r="C2" s="92" t="s">
        <v>2</v>
      </c>
      <c r="D2" s="110" t="s">
        <v>35</v>
      </c>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2"/>
      <c r="AF2" s="125" t="s">
        <v>36</v>
      </c>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7"/>
      <c r="CH2" s="110" t="s">
        <v>4</v>
      </c>
      <c r="CI2" s="116"/>
      <c r="CJ2" s="116"/>
      <c r="CK2" s="116"/>
      <c r="CL2" s="116"/>
      <c r="CM2" s="116"/>
      <c r="CN2" s="116"/>
      <c r="CO2" s="117"/>
      <c r="CP2" s="123" t="s">
        <v>5</v>
      </c>
      <c r="CQ2" s="116"/>
      <c r="CR2" s="116"/>
      <c r="CS2" s="116"/>
      <c r="CT2" s="116"/>
      <c r="CU2" s="116"/>
      <c r="CV2" s="116"/>
      <c r="CW2" s="117"/>
      <c r="CX2" s="123" t="s">
        <v>6</v>
      </c>
      <c r="CY2" s="116"/>
      <c r="CZ2" s="116"/>
      <c r="DA2" s="116"/>
      <c r="DB2" s="116"/>
      <c r="DC2" s="116"/>
      <c r="DD2" s="116"/>
      <c r="DE2" s="117"/>
      <c r="DF2" s="97" t="s">
        <v>7</v>
      </c>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121"/>
      <c r="FK2" s="121"/>
      <c r="FL2" s="121"/>
      <c r="FM2" s="121"/>
      <c r="FN2" s="121"/>
      <c r="FO2" s="121"/>
      <c r="FP2" s="121"/>
      <c r="FQ2" s="121"/>
      <c r="FR2" s="121"/>
      <c r="FS2" s="121"/>
      <c r="FT2" s="121"/>
      <c r="FU2" s="121"/>
      <c r="FV2" s="121"/>
      <c r="FW2" s="121"/>
      <c r="FX2" s="121"/>
      <c r="FY2" s="121"/>
      <c r="FZ2" s="121"/>
      <c r="GA2" s="121"/>
      <c r="GB2" s="121"/>
      <c r="GC2" s="121"/>
      <c r="GD2" s="121"/>
      <c r="GE2" s="121"/>
      <c r="GF2" s="121"/>
      <c r="GG2" s="121"/>
      <c r="GH2" s="121"/>
      <c r="GI2" s="121"/>
      <c r="GJ2" s="121"/>
      <c r="GK2" s="121"/>
      <c r="GL2" s="121"/>
      <c r="GM2" s="121"/>
      <c r="GN2" s="121"/>
      <c r="GO2" s="121"/>
      <c r="GP2" s="121"/>
      <c r="GQ2" s="121"/>
      <c r="GR2" s="121"/>
      <c r="GS2" s="121"/>
      <c r="GT2" s="121"/>
      <c r="GU2" s="121"/>
      <c r="GV2" s="121"/>
      <c r="GW2" s="121"/>
      <c r="GX2" s="121"/>
      <c r="GY2" s="121"/>
      <c r="GZ2" s="121"/>
      <c r="HA2" s="121"/>
      <c r="HB2" s="121"/>
      <c r="HC2" s="121"/>
      <c r="HD2" s="121"/>
      <c r="HE2" s="121"/>
      <c r="HF2" s="121"/>
      <c r="HG2" s="121"/>
      <c r="HH2" s="121"/>
      <c r="HI2" s="121"/>
      <c r="HJ2" s="121"/>
      <c r="HK2" s="121"/>
      <c r="HL2" s="121"/>
      <c r="HM2" s="121"/>
      <c r="HN2" s="121"/>
      <c r="HO2" s="121"/>
      <c r="HP2" s="121"/>
      <c r="HQ2" s="121"/>
      <c r="HR2" s="121"/>
      <c r="HS2" s="121"/>
      <c r="HT2" s="121"/>
      <c r="HU2" s="122"/>
      <c r="HV2" s="110" t="s">
        <v>8</v>
      </c>
      <c r="HW2" s="116"/>
      <c r="HX2" s="116"/>
      <c r="HY2" s="116"/>
      <c r="HZ2" s="116"/>
      <c r="IA2" s="116"/>
      <c r="IB2" s="116"/>
      <c r="IC2" s="117"/>
      <c r="ID2" s="110" t="s">
        <v>9</v>
      </c>
      <c r="IE2" s="116"/>
      <c r="IF2" s="116"/>
      <c r="IG2" s="116"/>
      <c r="IH2" s="116"/>
      <c r="II2" s="116"/>
      <c r="IJ2" s="116"/>
      <c r="IK2" s="117"/>
    </row>
    <row r="3" spans="1:245" s="23" customFormat="1" ht="13.5" customHeight="1" x14ac:dyDescent="0.15">
      <c r="A3" s="93"/>
      <c r="B3" s="96"/>
      <c r="C3" s="104"/>
      <c r="D3" s="113"/>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5"/>
      <c r="AF3" s="128"/>
      <c r="AG3" s="129"/>
      <c r="AH3" s="129"/>
      <c r="AI3" s="129"/>
      <c r="AJ3" s="129"/>
      <c r="AK3" s="129"/>
      <c r="AL3" s="129"/>
      <c r="AM3" s="129"/>
      <c r="AN3" s="129"/>
      <c r="AO3" s="129"/>
      <c r="AP3" s="129"/>
      <c r="AQ3" s="129"/>
      <c r="AR3" s="129"/>
      <c r="AS3" s="129"/>
      <c r="AT3" s="129"/>
      <c r="AU3" s="129"/>
      <c r="AV3" s="129"/>
      <c r="AW3" s="129"/>
      <c r="AX3" s="129"/>
      <c r="AY3" s="129"/>
      <c r="AZ3" s="129"/>
      <c r="BA3" s="129"/>
      <c r="BB3" s="129"/>
      <c r="BC3" s="129"/>
      <c r="BD3" s="129"/>
      <c r="BE3" s="129"/>
      <c r="BF3" s="129"/>
      <c r="BG3" s="129"/>
      <c r="BH3" s="129"/>
      <c r="BI3" s="129"/>
      <c r="BJ3" s="129"/>
      <c r="BK3" s="129"/>
      <c r="BL3" s="129"/>
      <c r="BM3" s="129"/>
      <c r="BN3" s="129"/>
      <c r="BO3" s="129"/>
      <c r="BP3" s="129"/>
      <c r="BQ3" s="129"/>
      <c r="BR3" s="129"/>
      <c r="BS3" s="129"/>
      <c r="BT3" s="129"/>
      <c r="BU3" s="129"/>
      <c r="BV3" s="129"/>
      <c r="BW3" s="129"/>
      <c r="BX3" s="129"/>
      <c r="BY3" s="129"/>
      <c r="BZ3" s="129"/>
      <c r="CA3" s="129"/>
      <c r="CB3" s="129"/>
      <c r="CC3" s="129"/>
      <c r="CD3" s="129"/>
      <c r="CE3" s="129"/>
      <c r="CF3" s="129"/>
      <c r="CG3" s="130"/>
      <c r="CH3" s="118"/>
      <c r="CI3" s="119"/>
      <c r="CJ3" s="119"/>
      <c r="CK3" s="119"/>
      <c r="CL3" s="119"/>
      <c r="CM3" s="119"/>
      <c r="CN3" s="119"/>
      <c r="CO3" s="120"/>
      <c r="CP3" s="118"/>
      <c r="CQ3" s="119"/>
      <c r="CR3" s="119"/>
      <c r="CS3" s="119"/>
      <c r="CT3" s="119"/>
      <c r="CU3" s="119"/>
      <c r="CV3" s="119"/>
      <c r="CW3" s="120"/>
      <c r="CX3" s="118"/>
      <c r="CY3" s="119"/>
      <c r="CZ3" s="119"/>
      <c r="DA3" s="119"/>
      <c r="DB3" s="119"/>
      <c r="DC3" s="119"/>
      <c r="DD3" s="119"/>
      <c r="DE3" s="120"/>
      <c r="DF3" s="97" t="s">
        <v>37</v>
      </c>
      <c r="DG3" s="98"/>
      <c r="DH3" s="98"/>
      <c r="DI3" s="98"/>
      <c r="DJ3" s="98"/>
      <c r="DK3" s="98"/>
      <c r="DL3" s="98"/>
      <c r="DM3" s="99"/>
      <c r="DN3" s="97" t="s">
        <v>11</v>
      </c>
      <c r="DO3" s="98"/>
      <c r="DP3" s="98"/>
      <c r="DQ3" s="98"/>
      <c r="DR3" s="98"/>
      <c r="DS3" s="98"/>
      <c r="DT3" s="98"/>
      <c r="DU3" s="99"/>
      <c r="DV3" s="97" t="s">
        <v>12</v>
      </c>
      <c r="DW3" s="98"/>
      <c r="DX3" s="98"/>
      <c r="DY3" s="98"/>
      <c r="DZ3" s="98"/>
      <c r="EA3" s="98"/>
      <c r="EB3" s="98"/>
      <c r="EC3" s="99"/>
      <c r="ED3" s="124" t="s">
        <v>13</v>
      </c>
      <c r="EE3" s="98"/>
      <c r="EF3" s="98"/>
      <c r="EG3" s="98"/>
      <c r="EH3" s="98"/>
      <c r="EI3" s="98"/>
      <c r="EJ3" s="98"/>
      <c r="EK3" s="99"/>
      <c r="EL3" s="97" t="s">
        <v>14</v>
      </c>
      <c r="EM3" s="98"/>
      <c r="EN3" s="98"/>
      <c r="EO3" s="98"/>
      <c r="EP3" s="98"/>
      <c r="EQ3" s="98"/>
      <c r="ER3" s="98"/>
      <c r="ES3" s="99"/>
      <c r="ET3" s="97" t="s">
        <v>15</v>
      </c>
      <c r="EU3" s="98"/>
      <c r="EV3" s="98"/>
      <c r="EW3" s="98"/>
      <c r="EX3" s="98"/>
      <c r="EY3" s="98"/>
      <c r="EZ3" s="98"/>
      <c r="FA3" s="99"/>
      <c r="FB3" s="97" t="s">
        <v>16</v>
      </c>
      <c r="FC3" s="98"/>
      <c r="FD3" s="98"/>
      <c r="FE3" s="98"/>
      <c r="FF3" s="98"/>
      <c r="FG3" s="98"/>
      <c r="FH3" s="98"/>
      <c r="FI3" s="99"/>
      <c r="FJ3" s="97" t="s">
        <v>38</v>
      </c>
      <c r="FK3" s="98"/>
      <c r="FL3" s="98"/>
      <c r="FM3" s="98"/>
      <c r="FN3" s="98"/>
      <c r="FO3" s="98"/>
      <c r="FP3" s="98"/>
      <c r="FQ3" s="99"/>
      <c r="FR3" s="97" t="s">
        <v>39</v>
      </c>
      <c r="FS3" s="98"/>
      <c r="FT3" s="98"/>
      <c r="FU3" s="98"/>
      <c r="FV3" s="98"/>
      <c r="FW3" s="98"/>
      <c r="FX3" s="98"/>
      <c r="FY3" s="99"/>
      <c r="FZ3" s="97" t="s">
        <v>19</v>
      </c>
      <c r="GA3" s="98"/>
      <c r="GB3" s="98"/>
      <c r="GC3" s="98"/>
      <c r="GD3" s="98"/>
      <c r="GE3" s="98"/>
      <c r="GF3" s="98"/>
      <c r="GG3" s="99"/>
      <c r="GH3" s="97" t="s">
        <v>20</v>
      </c>
      <c r="GI3" s="98"/>
      <c r="GJ3" s="98"/>
      <c r="GK3" s="98"/>
      <c r="GL3" s="98"/>
      <c r="GM3" s="98"/>
      <c r="GN3" s="98"/>
      <c r="GO3" s="99"/>
      <c r="GP3" s="97" t="s">
        <v>21</v>
      </c>
      <c r="GQ3" s="98"/>
      <c r="GR3" s="98"/>
      <c r="GS3" s="98"/>
      <c r="GT3" s="98"/>
      <c r="GU3" s="98"/>
      <c r="GV3" s="98"/>
      <c r="GW3" s="99"/>
      <c r="GX3" s="97" t="s">
        <v>22</v>
      </c>
      <c r="GY3" s="98"/>
      <c r="GZ3" s="98"/>
      <c r="HA3" s="98"/>
      <c r="HB3" s="98"/>
      <c r="HC3" s="98"/>
      <c r="HD3" s="98"/>
      <c r="HE3" s="99"/>
      <c r="HF3" s="97" t="s">
        <v>23</v>
      </c>
      <c r="HG3" s="98"/>
      <c r="HH3" s="98"/>
      <c r="HI3" s="98"/>
      <c r="HJ3" s="98"/>
      <c r="HK3" s="98"/>
      <c r="HL3" s="98"/>
      <c r="HM3" s="99"/>
      <c r="HN3" s="97" t="s">
        <v>24</v>
      </c>
      <c r="HO3" s="98"/>
      <c r="HP3" s="98"/>
      <c r="HQ3" s="98"/>
      <c r="HR3" s="98"/>
      <c r="HS3" s="98"/>
      <c r="HT3" s="98"/>
      <c r="HU3" s="99"/>
      <c r="HV3" s="118"/>
      <c r="HW3" s="119"/>
      <c r="HX3" s="119"/>
      <c r="HY3" s="119"/>
      <c r="HZ3" s="119"/>
      <c r="IA3" s="119"/>
      <c r="IB3" s="119"/>
      <c r="IC3" s="120"/>
      <c r="ID3" s="118"/>
      <c r="IE3" s="119"/>
      <c r="IF3" s="119"/>
      <c r="IG3" s="119"/>
      <c r="IH3" s="119"/>
      <c r="II3" s="119"/>
      <c r="IJ3" s="119"/>
      <c r="IK3" s="120"/>
    </row>
    <row r="4" spans="1:245" s="18" customFormat="1" ht="18.75" customHeight="1" x14ac:dyDescent="0.15">
      <c r="A4" s="93"/>
      <c r="B4" s="96"/>
      <c r="C4" s="104"/>
      <c r="D4" s="21"/>
      <c r="E4" s="108" t="s">
        <v>40</v>
      </c>
      <c r="F4" s="108" t="s">
        <v>41</v>
      </c>
      <c r="G4" s="108" t="s">
        <v>42</v>
      </c>
      <c r="H4" s="108" t="s">
        <v>43</v>
      </c>
      <c r="I4" s="108" t="s">
        <v>44</v>
      </c>
      <c r="J4" s="108" t="s">
        <v>45</v>
      </c>
      <c r="K4" s="108" t="s">
        <v>46</v>
      </c>
      <c r="L4" s="108" t="s">
        <v>47</v>
      </c>
      <c r="M4" s="92" t="s">
        <v>48</v>
      </c>
      <c r="N4" s="103" t="s">
        <v>49</v>
      </c>
      <c r="O4" s="103" t="s">
        <v>50</v>
      </c>
      <c r="P4" s="103" t="s">
        <v>51</v>
      </c>
      <c r="Q4" s="103" t="s">
        <v>52</v>
      </c>
      <c r="R4" s="103" t="s">
        <v>53</v>
      </c>
      <c r="S4" s="103" t="s">
        <v>54</v>
      </c>
      <c r="T4" s="103" t="s">
        <v>55</v>
      </c>
      <c r="U4" s="103" t="s">
        <v>56</v>
      </c>
      <c r="V4" s="103" t="s">
        <v>57</v>
      </c>
      <c r="W4" s="103" t="s">
        <v>58</v>
      </c>
      <c r="X4" s="103" t="s">
        <v>59</v>
      </c>
      <c r="Y4" s="103" t="s">
        <v>60</v>
      </c>
      <c r="Z4" s="103" t="s">
        <v>61</v>
      </c>
      <c r="AA4" s="103" t="s">
        <v>62</v>
      </c>
      <c r="AB4" s="103" t="s">
        <v>63</v>
      </c>
      <c r="AC4" s="103" t="s">
        <v>64</v>
      </c>
      <c r="AD4" s="103" t="s">
        <v>65</v>
      </c>
      <c r="AE4" s="103" t="s">
        <v>66</v>
      </c>
      <c r="AF4" s="105" t="s">
        <v>4</v>
      </c>
      <c r="AG4" s="106"/>
      <c r="AH4" s="106"/>
      <c r="AI4" s="106"/>
      <c r="AJ4" s="106"/>
      <c r="AK4" s="106"/>
      <c r="AL4" s="106"/>
      <c r="AM4" s="106"/>
      <c r="AN4" s="107"/>
      <c r="AO4" s="100" t="s">
        <v>5</v>
      </c>
      <c r="AP4" s="101"/>
      <c r="AQ4" s="101"/>
      <c r="AR4" s="101"/>
      <c r="AS4" s="101"/>
      <c r="AT4" s="101"/>
      <c r="AU4" s="101"/>
      <c r="AV4" s="101"/>
      <c r="AW4" s="102"/>
      <c r="AX4" s="100" t="s">
        <v>6</v>
      </c>
      <c r="AY4" s="101"/>
      <c r="AZ4" s="101"/>
      <c r="BA4" s="101"/>
      <c r="BB4" s="101"/>
      <c r="BC4" s="101"/>
      <c r="BD4" s="101"/>
      <c r="BE4" s="101"/>
      <c r="BF4" s="102"/>
      <c r="BG4" s="100" t="s">
        <v>7</v>
      </c>
      <c r="BH4" s="101"/>
      <c r="BI4" s="101"/>
      <c r="BJ4" s="101"/>
      <c r="BK4" s="101"/>
      <c r="BL4" s="101"/>
      <c r="BM4" s="101"/>
      <c r="BN4" s="101"/>
      <c r="BO4" s="102"/>
      <c r="BP4" s="100" t="s">
        <v>67</v>
      </c>
      <c r="BQ4" s="101"/>
      <c r="BR4" s="101"/>
      <c r="BS4" s="101"/>
      <c r="BT4" s="101"/>
      <c r="BU4" s="101"/>
      <c r="BV4" s="101"/>
      <c r="BW4" s="101"/>
      <c r="BX4" s="102"/>
      <c r="BY4" s="100" t="s">
        <v>68</v>
      </c>
      <c r="BZ4" s="101"/>
      <c r="CA4" s="101"/>
      <c r="CB4" s="101"/>
      <c r="CC4" s="101"/>
      <c r="CD4" s="101"/>
      <c r="CE4" s="101"/>
      <c r="CF4" s="101"/>
      <c r="CG4" s="102"/>
      <c r="CH4" s="85" t="s">
        <v>69</v>
      </c>
      <c r="CI4" s="86"/>
      <c r="CJ4" s="86"/>
      <c r="CK4" s="87"/>
      <c r="CL4" s="85" t="s">
        <v>70</v>
      </c>
      <c r="CM4" s="86"/>
      <c r="CN4" s="86"/>
      <c r="CO4" s="87"/>
      <c r="CP4" s="85" t="s">
        <v>69</v>
      </c>
      <c r="CQ4" s="86"/>
      <c r="CR4" s="86"/>
      <c r="CS4" s="87"/>
      <c r="CT4" s="85" t="s">
        <v>70</v>
      </c>
      <c r="CU4" s="86"/>
      <c r="CV4" s="86"/>
      <c r="CW4" s="87"/>
      <c r="CX4" s="85" t="s">
        <v>69</v>
      </c>
      <c r="CY4" s="86"/>
      <c r="CZ4" s="86"/>
      <c r="DA4" s="87"/>
      <c r="DB4" s="85" t="s">
        <v>70</v>
      </c>
      <c r="DC4" s="86"/>
      <c r="DD4" s="86"/>
      <c r="DE4" s="87"/>
      <c r="DF4" s="85" t="s">
        <v>69</v>
      </c>
      <c r="DG4" s="86"/>
      <c r="DH4" s="86"/>
      <c r="DI4" s="87"/>
      <c r="DJ4" s="85" t="s">
        <v>70</v>
      </c>
      <c r="DK4" s="86"/>
      <c r="DL4" s="86"/>
      <c r="DM4" s="87"/>
      <c r="DN4" s="85" t="s">
        <v>69</v>
      </c>
      <c r="DO4" s="86"/>
      <c r="DP4" s="86"/>
      <c r="DQ4" s="87"/>
      <c r="DR4" s="85" t="s">
        <v>70</v>
      </c>
      <c r="DS4" s="86"/>
      <c r="DT4" s="86"/>
      <c r="DU4" s="87"/>
      <c r="DV4" s="85" t="s">
        <v>69</v>
      </c>
      <c r="DW4" s="86"/>
      <c r="DX4" s="86"/>
      <c r="DY4" s="87"/>
      <c r="DZ4" s="85" t="s">
        <v>70</v>
      </c>
      <c r="EA4" s="86"/>
      <c r="EB4" s="86"/>
      <c r="EC4" s="87"/>
      <c r="ED4" s="85" t="s">
        <v>69</v>
      </c>
      <c r="EE4" s="86"/>
      <c r="EF4" s="86"/>
      <c r="EG4" s="87"/>
      <c r="EH4" s="85" t="s">
        <v>70</v>
      </c>
      <c r="EI4" s="86"/>
      <c r="EJ4" s="86"/>
      <c r="EK4" s="87"/>
      <c r="EL4" s="85" t="s">
        <v>69</v>
      </c>
      <c r="EM4" s="86"/>
      <c r="EN4" s="86"/>
      <c r="EO4" s="87"/>
      <c r="EP4" s="85" t="s">
        <v>70</v>
      </c>
      <c r="EQ4" s="86"/>
      <c r="ER4" s="86"/>
      <c r="ES4" s="87"/>
      <c r="ET4" s="85" t="s">
        <v>69</v>
      </c>
      <c r="EU4" s="86"/>
      <c r="EV4" s="86"/>
      <c r="EW4" s="87"/>
      <c r="EX4" s="85" t="s">
        <v>70</v>
      </c>
      <c r="EY4" s="86"/>
      <c r="EZ4" s="86"/>
      <c r="FA4" s="87"/>
      <c r="FB4" s="85" t="s">
        <v>69</v>
      </c>
      <c r="FC4" s="86"/>
      <c r="FD4" s="86"/>
      <c r="FE4" s="87"/>
      <c r="FF4" s="85" t="s">
        <v>70</v>
      </c>
      <c r="FG4" s="86"/>
      <c r="FH4" s="86"/>
      <c r="FI4" s="87"/>
      <c r="FJ4" s="85" t="s">
        <v>69</v>
      </c>
      <c r="FK4" s="86"/>
      <c r="FL4" s="86"/>
      <c r="FM4" s="87"/>
      <c r="FN4" s="85" t="s">
        <v>70</v>
      </c>
      <c r="FO4" s="86"/>
      <c r="FP4" s="86"/>
      <c r="FQ4" s="87"/>
      <c r="FR4" s="85" t="s">
        <v>69</v>
      </c>
      <c r="FS4" s="86"/>
      <c r="FT4" s="86"/>
      <c r="FU4" s="87"/>
      <c r="FV4" s="85" t="s">
        <v>70</v>
      </c>
      <c r="FW4" s="86"/>
      <c r="FX4" s="86"/>
      <c r="FY4" s="87"/>
      <c r="FZ4" s="85" t="s">
        <v>69</v>
      </c>
      <c r="GA4" s="86"/>
      <c r="GB4" s="86"/>
      <c r="GC4" s="87"/>
      <c r="GD4" s="85" t="s">
        <v>70</v>
      </c>
      <c r="GE4" s="86"/>
      <c r="GF4" s="86"/>
      <c r="GG4" s="87"/>
      <c r="GH4" s="85" t="s">
        <v>69</v>
      </c>
      <c r="GI4" s="86"/>
      <c r="GJ4" s="86"/>
      <c r="GK4" s="87"/>
      <c r="GL4" s="85" t="s">
        <v>70</v>
      </c>
      <c r="GM4" s="86"/>
      <c r="GN4" s="86"/>
      <c r="GO4" s="87"/>
      <c r="GP4" s="85" t="s">
        <v>69</v>
      </c>
      <c r="GQ4" s="86"/>
      <c r="GR4" s="86"/>
      <c r="GS4" s="87"/>
      <c r="GT4" s="85" t="s">
        <v>70</v>
      </c>
      <c r="GU4" s="86"/>
      <c r="GV4" s="86"/>
      <c r="GW4" s="87"/>
      <c r="GX4" s="85" t="s">
        <v>69</v>
      </c>
      <c r="GY4" s="86"/>
      <c r="GZ4" s="86"/>
      <c r="HA4" s="87"/>
      <c r="HB4" s="85" t="s">
        <v>70</v>
      </c>
      <c r="HC4" s="86"/>
      <c r="HD4" s="86"/>
      <c r="HE4" s="87"/>
      <c r="HF4" s="85" t="s">
        <v>69</v>
      </c>
      <c r="HG4" s="86"/>
      <c r="HH4" s="86"/>
      <c r="HI4" s="87"/>
      <c r="HJ4" s="85" t="s">
        <v>70</v>
      </c>
      <c r="HK4" s="86"/>
      <c r="HL4" s="86"/>
      <c r="HM4" s="87"/>
      <c r="HN4" s="85" t="s">
        <v>69</v>
      </c>
      <c r="HO4" s="86"/>
      <c r="HP4" s="86"/>
      <c r="HQ4" s="87"/>
      <c r="HR4" s="85" t="s">
        <v>70</v>
      </c>
      <c r="HS4" s="86"/>
      <c r="HT4" s="86"/>
      <c r="HU4" s="87"/>
      <c r="HV4" s="85" t="s">
        <v>69</v>
      </c>
      <c r="HW4" s="86"/>
      <c r="HX4" s="86"/>
      <c r="HY4" s="87"/>
      <c r="HZ4" s="85" t="s">
        <v>70</v>
      </c>
      <c r="IA4" s="86"/>
      <c r="IB4" s="86"/>
      <c r="IC4" s="87"/>
      <c r="ID4" s="85" t="s">
        <v>69</v>
      </c>
      <c r="IE4" s="86"/>
      <c r="IF4" s="86"/>
      <c r="IG4" s="87"/>
      <c r="IH4" s="85" t="s">
        <v>70</v>
      </c>
      <c r="II4" s="86"/>
      <c r="IJ4" s="86"/>
      <c r="IK4" s="87"/>
    </row>
    <row r="5" spans="1:245" s="18" customFormat="1" ht="22.5" customHeight="1" x14ac:dyDescent="0.15">
      <c r="A5" s="93"/>
      <c r="B5" s="96"/>
      <c r="C5" s="104"/>
      <c r="D5" s="22" t="s">
        <v>71</v>
      </c>
      <c r="E5" s="109"/>
      <c r="F5" s="109"/>
      <c r="G5" s="109"/>
      <c r="H5" s="109"/>
      <c r="I5" s="109"/>
      <c r="J5" s="109"/>
      <c r="K5" s="109"/>
      <c r="L5" s="109"/>
      <c r="M5" s="93"/>
      <c r="N5" s="104"/>
      <c r="O5" s="104"/>
      <c r="P5" s="104"/>
      <c r="Q5" s="104"/>
      <c r="R5" s="104"/>
      <c r="S5" s="104"/>
      <c r="T5" s="104"/>
      <c r="U5" s="104"/>
      <c r="V5" s="104"/>
      <c r="W5" s="104"/>
      <c r="X5" s="104"/>
      <c r="Y5" s="104"/>
      <c r="Z5" s="104"/>
      <c r="AA5" s="104"/>
      <c r="AB5" s="104"/>
      <c r="AC5" s="104"/>
      <c r="AD5" s="104"/>
      <c r="AE5" s="104"/>
      <c r="AF5" s="92" t="s">
        <v>15</v>
      </c>
      <c r="AG5" s="92" t="s">
        <v>72</v>
      </c>
      <c r="AH5" s="92" t="s">
        <v>73</v>
      </c>
      <c r="AI5" s="92" t="s">
        <v>74</v>
      </c>
      <c r="AJ5" s="92" t="s">
        <v>11</v>
      </c>
      <c r="AK5" s="92" t="s">
        <v>12</v>
      </c>
      <c r="AL5" s="92" t="s">
        <v>20</v>
      </c>
      <c r="AM5" s="92" t="s">
        <v>21</v>
      </c>
      <c r="AN5" s="92" t="s">
        <v>22</v>
      </c>
      <c r="AO5" s="92" t="s">
        <v>15</v>
      </c>
      <c r="AP5" s="92" t="s">
        <v>72</v>
      </c>
      <c r="AQ5" s="92" t="s">
        <v>73</v>
      </c>
      <c r="AR5" s="92" t="s">
        <v>74</v>
      </c>
      <c r="AS5" s="92" t="s">
        <v>11</v>
      </c>
      <c r="AT5" s="92" t="s">
        <v>12</v>
      </c>
      <c r="AU5" s="92" t="s">
        <v>20</v>
      </c>
      <c r="AV5" s="92" t="s">
        <v>21</v>
      </c>
      <c r="AW5" s="92" t="s">
        <v>22</v>
      </c>
      <c r="AX5" s="92" t="s">
        <v>15</v>
      </c>
      <c r="AY5" s="92" t="s">
        <v>72</v>
      </c>
      <c r="AZ5" s="92" t="s">
        <v>73</v>
      </c>
      <c r="BA5" s="92" t="s">
        <v>74</v>
      </c>
      <c r="BB5" s="92" t="s">
        <v>11</v>
      </c>
      <c r="BC5" s="92" t="s">
        <v>12</v>
      </c>
      <c r="BD5" s="92" t="s">
        <v>20</v>
      </c>
      <c r="BE5" s="92" t="s">
        <v>21</v>
      </c>
      <c r="BF5" s="92" t="s">
        <v>22</v>
      </c>
      <c r="BG5" s="92" t="s">
        <v>15</v>
      </c>
      <c r="BH5" s="92" t="s">
        <v>72</v>
      </c>
      <c r="BI5" s="92" t="s">
        <v>73</v>
      </c>
      <c r="BJ5" s="92" t="s">
        <v>74</v>
      </c>
      <c r="BK5" s="92" t="s">
        <v>11</v>
      </c>
      <c r="BL5" s="92" t="s">
        <v>12</v>
      </c>
      <c r="BM5" s="92" t="s">
        <v>20</v>
      </c>
      <c r="BN5" s="92" t="s">
        <v>21</v>
      </c>
      <c r="BO5" s="92" t="s">
        <v>22</v>
      </c>
      <c r="BP5" s="92" t="s">
        <v>15</v>
      </c>
      <c r="BQ5" s="92" t="s">
        <v>72</v>
      </c>
      <c r="BR5" s="92" t="s">
        <v>73</v>
      </c>
      <c r="BS5" s="92" t="s">
        <v>74</v>
      </c>
      <c r="BT5" s="92" t="s">
        <v>11</v>
      </c>
      <c r="BU5" s="92" t="s">
        <v>12</v>
      </c>
      <c r="BV5" s="92" t="s">
        <v>20</v>
      </c>
      <c r="BW5" s="92" t="s">
        <v>21</v>
      </c>
      <c r="BX5" s="92" t="s">
        <v>22</v>
      </c>
      <c r="BY5" s="92" t="s">
        <v>15</v>
      </c>
      <c r="BZ5" s="92" t="s">
        <v>72</v>
      </c>
      <c r="CA5" s="92" t="s">
        <v>73</v>
      </c>
      <c r="CB5" s="92" t="s">
        <v>74</v>
      </c>
      <c r="CC5" s="92" t="s">
        <v>11</v>
      </c>
      <c r="CD5" s="92" t="s">
        <v>12</v>
      </c>
      <c r="CE5" s="92" t="s">
        <v>20</v>
      </c>
      <c r="CF5" s="92" t="s">
        <v>21</v>
      </c>
      <c r="CG5" s="92" t="s">
        <v>22</v>
      </c>
      <c r="CH5" s="92" t="s">
        <v>28</v>
      </c>
      <c r="CI5" s="92" t="s">
        <v>29</v>
      </c>
      <c r="CJ5" s="92" t="s">
        <v>30</v>
      </c>
      <c r="CK5" s="92" t="s">
        <v>31</v>
      </c>
      <c r="CL5" s="92" t="s">
        <v>28</v>
      </c>
      <c r="CM5" s="92" t="s">
        <v>29</v>
      </c>
      <c r="CN5" s="92" t="s">
        <v>30</v>
      </c>
      <c r="CO5" s="92" t="s">
        <v>31</v>
      </c>
      <c r="CP5" s="92" t="s">
        <v>28</v>
      </c>
      <c r="CQ5" s="92" t="s">
        <v>29</v>
      </c>
      <c r="CR5" s="92" t="s">
        <v>30</v>
      </c>
      <c r="CS5" s="92" t="s">
        <v>31</v>
      </c>
      <c r="CT5" s="92" t="s">
        <v>28</v>
      </c>
      <c r="CU5" s="92" t="s">
        <v>29</v>
      </c>
      <c r="CV5" s="92" t="s">
        <v>30</v>
      </c>
      <c r="CW5" s="92" t="s">
        <v>31</v>
      </c>
      <c r="CX5" s="92" t="s">
        <v>28</v>
      </c>
      <c r="CY5" s="92" t="s">
        <v>29</v>
      </c>
      <c r="CZ5" s="92" t="s">
        <v>30</v>
      </c>
      <c r="DA5" s="92" t="s">
        <v>31</v>
      </c>
      <c r="DB5" s="92" t="s">
        <v>28</v>
      </c>
      <c r="DC5" s="92" t="s">
        <v>29</v>
      </c>
      <c r="DD5" s="92" t="s">
        <v>30</v>
      </c>
      <c r="DE5" s="92" t="s">
        <v>31</v>
      </c>
      <c r="DF5" s="92" t="s">
        <v>28</v>
      </c>
      <c r="DG5" s="92" t="s">
        <v>29</v>
      </c>
      <c r="DH5" s="92" t="s">
        <v>30</v>
      </c>
      <c r="DI5" s="92" t="s">
        <v>31</v>
      </c>
      <c r="DJ5" s="92" t="s">
        <v>28</v>
      </c>
      <c r="DK5" s="92" t="s">
        <v>29</v>
      </c>
      <c r="DL5" s="92" t="s">
        <v>30</v>
      </c>
      <c r="DM5" s="92" t="s">
        <v>31</v>
      </c>
      <c r="DN5" s="92" t="s">
        <v>28</v>
      </c>
      <c r="DO5" s="92" t="s">
        <v>29</v>
      </c>
      <c r="DP5" s="92" t="s">
        <v>30</v>
      </c>
      <c r="DQ5" s="92" t="s">
        <v>31</v>
      </c>
      <c r="DR5" s="92" t="s">
        <v>28</v>
      </c>
      <c r="DS5" s="92" t="s">
        <v>29</v>
      </c>
      <c r="DT5" s="92" t="s">
        <v>30</v>
      </c>
      <c r="DU5" s="92" t="s">
        <v>31</v>
      </c>
      <c r="DV5" s="92" t="s">
        <v>28</v>
      </c>
      <c r="DW5" s="92" t="s">
        <v>29</v>
      </c>
      <c r="DX5" s="92" t="s">
        <v>30</v>
      </c>
      <c r="DY5" s="92" t="s">
        <v>31</v>
      </c>
      <c r="DZ5" s="92" t="s">
        <v>28</v>
      </c>
      <c r="EA5" s="92" t="s">
        <v>29</v>
      </c>
      <c r="EB5" s="92" t="s">
        <v>30</v>
      </c>
      <c r="EC5" s="92" t="s">
        <v>31</v>
      </c>
      <c r="ED5" s="92" t="s">
        <v>28</v>
      </c>
      <c r="EE5" s="92" t="s">
        <v>29</v>
      </c>
      <c r="EF5" s="92" t="s">
        <v>30</v>
      </c>
      <c r="EG5" s="92" t="s">
        <v>31</v>
      </c>
      <c r="EH5" s="92" t="s">
        <v>28</v>
      </c>
      <c r="EI5" s="92" t="s">
        <v>29</v>
      </c>
      <c r="EJ5" s="92" t="s">
        <v>30</v>
      </c>
      <c r="EK5" s="92" t="s">
        <v>31</v>
      </c>
      <c r="EL5" s="92" t="s">
        <v>28</v>
      </c>
      <c r="EM5" s="92" t="s">
        <v>29</v>
      </c>
      <c r="EN5" s="92" t="s">
        <v>30</v>
      </c>
      <c r="EO5" s="92" t="s">
        <v>31</v>
      </c>
      <c r="EP5" s="92" t="s">
        <v>28</v>
      </c>
      <c r="EQ5" s="92" t="s">
        <v>29</v>
      </c>
      <c r="ER5" s="92" t="s">
        <v>30</v>
      </c>
      <c r="ES5" s="92" t="s">
        <v>31</v>
      </c>
      <c r="ET5" s="92" t="s">
        <v>28</v>
      </c>
      <c r="EU5" s="92" t="s">
        <v>29</v>
      </c>
      <c r="EV5" s="92" t="s">
        <v>30</v>
      </c>
      <c r="EW5" s="92" t="s">
        <v>31</v>
      </c>
      <c r="EX5" s="92" t="s">
        <v>28</v>
      </c>
      <c r="EY5" s="92" t="s">
        <v>29</v>
      </c>
      <c r="EZ5" s="92" t="s">
        <v>30</v>
      </c>
      <c r="FA5" s="92" t="s">
        <v>31</v>
      </c>
      <c r="FB5" s="92" t="s">
        <v>28</v>
      </c>
      <c r="FC5" s="92" t="s">
        <v>29</v>
      </c>
      <c r="FD5" s="92" t="s">
        <v>30</v>
      </c>
      <c r="FE5" s="92" t="s">
        <v>31</v>
      </c>
      <c r="FF5" s="92" t="s">
        <v>28</v>
      </c>
      <c r="FG5" s="92" t="s">
        <v>29</v>
      </c>
      <c r="FH5" s="92" t="s">
        <v>30</v>
      </c>
      <c r="FI5" s="92" t="s">
        <v>31</v>
      </c>
      <c r="FJ5" s="92" t="s">
        <v>28</v>
      </c>
      <c r="FK5" s="92" t="s">
        <v>29</v>
      </c>
      <c r="FL5" s="92" t="s">
        <v>30</v>
      </c>
      <c r="FM5" s="92" t="s">
        <v>31</v>
      </c>
      <c r="FN5" s="92" t="s">
        <v>28</v>
      </c>
      <c r="FO5" s="92" t="s">
        <v>29</v>
      </c>
      <c r="FP5" s="92" t="s">
        <v>30</v>
      </c>
      <c r="FQ5" s="92" t="s">
        <v>31</v>
      </c>
      <c r="FR5" s="92" t="s">
        <v>28</v>
      </c>
      <c r="FS5" s="92" t="s">
        <v>29</v>
      </c>
      <c r="FT5" s="92" t="s">
        <v>30</v>
      </c>
      <c r="FU5" s="92" t="s">
        <v>31</v>
      </c>
      <c r="FV5" s="92" t="s">
        <v>28</v>
      </c>
      <c r="FW5" s="92" t="s">
        <v>29</v>
      </c>
      <c r="FX5" s="92" t="s">
        <v>30</v>
      </c>
      <c r="FY5" s="92" t="s">
        <v>31</v>
      </c>
      <c r="FZ5" s="92" t="s">
        <v>28</v>
      </c>
      <c r="GA5" s="92" t="s">
        <v>29</v>
      </c>
      <c r="GB5" s="92" t="s">
        <v>30</v>
      </c>
      <c r="GC5" s="92" t="s">
        <v>31</v>
      </c>
      <c r="GD5" s="92" t="s">
        <v>28</v>
      </c>
      <c r="GE5" s="92" t="s">
        <v>29</v>
      </c>
      <c r="GF5" s="92" t="s">
        <v>30</v>
      </c>
      <c r="GG5" s="92" t="s">
        <v>31</v>
      </c>
      <c r="GH5" s="92" t="s">
        <v>28</v>
      </c>
      <c r="GI5" s="92" t="s">
        <v>29</v>
      </c>
      <c r="GJ5" s="92" t="s">
        <v>30</v>
      </c>
      <c r="GK5" s="92" t="s">
        <v>31</v>
      </c>
      <c r="GL5" s="92" t="s">
        <v>28</v>
      </c>
      <c r="GM5" s="92" t="s">
        <v>29</v>
      </c>
      <c r="GN5" s="92" t="s">
        <v>30</v>
      </c>
      <c r="GO5" s="92" t="s">
        <v>31</v>
      </c>
      <c r="GP5" s="92" t="s">
        <v>28</v>
      </c>
      <c r="GQ5" s="92" t="s">
        <v>29</v>
      </c>
      <c r="GR5" s="92" t="s">
        <v>30</v>
      </c>
      <c r="GS5" s="92" t="s">
        <v>31</v>
      </c>
      <c r="GT5" s="92" t="s">
        <v>28</v>
      </c>
      <c r="GU5" s="92" t="s">
        <v>29</v>
      </c>
      <c r="GV5" s="92" t="s">
        <v>30</v>
      </c>
      <c r="GW5" s="92" t="s">
        <v>31</v>
      </c>
      <c r="GX5" s="92" t="s">
        <v>28</v>
      </c>
      <c r="GY5" s="92" t="s">
        <v>29</v>
      </c>
      <c r="GZ5" s="92" t="s">
        <v>30</v>
      </c>
      <c r="HA5" s="92" t="s">
        <v>31</v>
      </c>
      <c r="HB5" s="92" t="s">
        <v>28</v>
      </c>
      <c r="HC5" s="92" t="s">
        <v>29</v>
      </c>
      <c r="HD5" s="92" t="s">
        <v>30</v>
      </c>
      <c r="HE5" s="92" t="s">
        <v>31</v>
      </c>
      <c r="HF5" s="92" t="s">
        <v>28</v>
      </c>
      <c r="HG5" s="92" t="s">
        <v>29</v>
      </c>
      <c r="HH5" s="92" t="s">
        <v>30</v>
      </c>
      <c r="HI5" s="92" t="s">
        <v>31</v>
      </c>
      <c r="HJ5" s="92" t="s">
        <v>28</v>
      </c>
      <c r="HK5" s="92" t="s">
        <v>29</v>
      </c>
      <c r="HL5" s="92" t="s">
        <v>30</v>
      </c>
      <c r="HM5" s="92" t="s">
        <v>31</v>
      </c>
      <c r="HN5" s="92" t="s">
        <v>28</v>
      </c>
      <c r="HO5" s="92" t="s">
        <v>29</v>
      </c>
      <c r="HP5" s="92" t="s">
        <v>30</v>
      </c>
      <c r="HQ5" s="92" t="s">
        <v>31</v>
      </c>
      <c r="HR5" s="92" t="s">
        <v>28</v>
      </c>
      <c r="HS5" s="92" t="s">
        <v>29</v>
      </c>
      <c r="HT5" s="92" t="s">
        <v>30</v>
      </c>
      <c r="HU5" s="92" t="s">
        <v>31</v>
      </c>
      <c r="HV5" s="92" t="s">
        <v>28</v>
      </c>
      <c r="HW5" s="92" t="s">
        <v>29</v>
      </c>
      <c r="HX5" s="92" t="s">
        <v>30</v>
      </c>
      <c r="HY5" s="92" t="s">
        <v>31</v>
      </c>
      <c r="HZ5" s="92" t="s">
        <v>28</v>
      </c>
      <c r="IA5" s="92" t="s">
        <v>29</v>
      </c>
      <c r="IB5" s="92" t="s">
        <v>30</v>
      </c>
      <c r="IC5" s="92" t="s">
        <v>31</v>
      </c>
      <c r="ID5" s="92" t="s">
        <v>28</v>
      </c>
      <c r="IE5" s="92" t="s">
        <v>29</v>
      </c>
      <c r="IF5" s="92" t="s">
        <v>30</v>
      </c>
      <c r="IG5" s="92" t="s">
        <v>31</v>
      </c>
      <c r="IH5" s="92" t="s">
        <v>28</v>
      </c>
      <c r="II5" s="92" t="s">
        <v>29</v>
      </c>
      <c r="IJ5" s="92" t="s">
        <v>30</v>
      </c>
      <c r="IK5" s="92" t="s">
        <v>31</v>
      </c>
    </row>
    <row r="6" spans="1:245" s="18" customFormat="1" ht="13.5" customHeight="1" x14ac:dyDescent="0.15">
      <c r="A6" s="93"/>
      <c r="B6" s="96"/>
      <c r="C6" s="104"/>
      <c r="D6" s="21"/>
      <c r="E6" s="109"/>
      <c r="F6" s="109"/>
      <c r="G6" s="109"/>
      <c r="H6" s="109"/>
      <c r="I6" s="109"/>
      <c r="J6" s="109"/>
      <c r="K6" s="109"/>
      <c r="L6" s="109"/>
      <c r="M6" s="93"/>
      <c r="N6" s="104"/>
      <c r="O6" s="104"/>
      <c r="P6" s="104"/>
      <c r="Q6" s="104"/>
      <c r="R6" s="104"/>
      <c r="S6" s="104"/>
      <c r="T6" s="104"/>
      <c r="U6" s="104"/>
      <c r="V6" s="104"/>
      <c r="W6" s="104"/>
      <c r="X6" s="104"/>
      <c r="Y6" s="104"/>
      <c r="Z6" s="104"/>
      <c r="AA6" s="104"/>
      <c r="AB6" s="104"/>
      <c r="AC6" s="104"/>
      <c r="AD6" s="104"/>
      <c r="AE6" s="104"/>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c r="ET6" s="93"/>
      <c r="EU6" s="93"/>
      <c r="EV6" s="93"/>
      <c r="EW6" s="93"/>
      <c r="EX6" s="93"/>
      <c r="EY6" s="93"/>
      <c r="EZ6" s="93"/>
      <c r="FA6" s="93"/>
      <c r="FB6" s="93"/>
      <c r="FC6" s="93"/>
      <c r="FD6" s="93"/>
      <c r="FE6" s="93"/>
      <c r="FF6" s="93"/>
      <c r="FG6" s="93"/>
      <c r="FH6" s="93"/>
      <c r="FI6" s="93"/>
      <c r="FJ6" s="93"/>
      <c r="FK6" s="93"/>
      <c r="FL6" s="93"/>
      <c r="FM6" s="93"/>
      <c r="FN6" s="93"/>
      <c r="FO6" s="93"/>
      <c r="FP6" s="93"/>
      <c r="FQ6" s="93"/>
      <c r="FR6" s="93"/>
      <c r="FS6" s="93"/>
      <c r="FT6" s="93"/>
      <c r="FU6" s="93"/>
      <c r="FV6" s="93"/>
      <c r="FW6" s="93"/>
      <c r="FX6" s="93"/>
      <c r="FY6" s="93"/>
      <c r="FZ6" s="93"/>
      <c r="GA6" s="93"/>
      <c r="GB6" s="93"/>
      <c r="GC6" s="93"/>
      <c r="GD6" s="93"/>
      <c r="GE6" s="93"/>
      <c r="GF6" s="93"/>
      <c r="GG6" s="93"/>
      <c r="GH6" s="93"/>
      <c r="GI6" s="93"/>
      <c r="GJ6" s="93"/>
      <c r="GK6" s="93"/>
      <c r="GL6" s="93"/>
      <c r="GM6" s="93"/>
      <c r="GN6" s="93"/>
      <c r="GO6" s="93"/>
      <c r="GP6" s="93"/>
      <c r="GQ6" s="93"/>
      <c r="GR6" s="93"/>
      <c r="GS6" s="93"/>
      <c r="GT6" s="93"/>
      <c r="GU6" s="93"/>
      <c r="GV6" s="93"/>
      <c r="GW6" s="93"/>
      <c r="GX6" s="93"/>
      <c r="GY6" s="93"/>
      <c r="GZ6" s="93"/>
      <c r="HA6" s="93"/>
      <c r="HB6" s="93"/>
      <c r="HC6" s="93"/>
      <c r="HD6" s="93"/>
      <c r="HE6" s="93"/>
      <c r="HF6" s="93"/>
      <c r="HG6" s="93"/>
      <c r="HH6" s="93"/>
      <c r="HI6" s="93"/>
      <c r="HJ6" s="93"/>
      <c r="HK6" s="93"/>
      <c r="HL6" s="93"/>
      <c r="HM6" s="93"/>
      <c r="HN6" s="93"/>
      <c r="HO6" s="93"/>
      <c r="HP6" s="93"/>
      <c r="HQ6" s="93"/>
      <c r="HR6" s="93"/>
      <c r="HS6" s="93"/>
      <c r="HT6" s="93"/>
      <c r="HU6" s="93"/>
      <c r="HV6" s="93"/>
      <c r="HW6" s="93"/>
      <c r="HX6" s="93"/>
      <c r="HY6" s="93"/>
      <c r="HZ6" s="93"/>
      <c r="IA6" s="93"/>
      <c r="IB6" s="93"/>
      <c r="IC6" s="93"/>
      <c r="ID6" s="93"/>
      <c r="IE6" s="93"/>
      <c r="IF6" s="93"/>
      <c r="IG6" s="93"/>
      <c r="IH6" s="93"/>
      <c r="II6" s="93"/>
      <c r="IJ6" s="93"/>
      <c r="IK6" s="93"/>
    </row>
    <row r="7" spans="1:245" s="15" customFormat="1" ht="13.5" customHeight="1" x14ac:dyDescent="0.15">
      <c r="A7" s="44" t="str">
        <f>'収集運搬（生活系）'!A7</f>
        <v>山口県</v>
      </c>
      <c r="B7" s="45" t="str">
        <f>'収集運搬（生活系）'!B7</f>
        <v>35000</v>
      </c>
      <c r="C7" s="44" t="s">
        <v>33</v>
      </c>
      <c r="D7" s="44">
        <f>COUNTIF(D$8:D$207,"&lt;&gt;")</f>
        <v>19</v>
      </c>
      <c r="E7" s="46">
        <f t="shared" ref="E7:BP7" si="0">COUNTIF(E$8:E$207,"○")</f>
        <v>0</v>
      </c>
      <c r="F7" s="46">
        <f t="shared" si="0"/>
        <v>0</v>
      </c>
      <c r="G7" s="46">
        <f t="shared" si="0"/>
        <v>0</v>
      </c>
      <c r="H7" s="46">
        <f t="shared" si="0"/>
        <v>0</v>
      </c>
      <c r="I7" s="46">
        <f t="shared" si="0"/>
        <v>0</v>
      </c>
      <c r="J7" s="46">
        <f t="shared" si="0"/>
        <v>0</v>
      </c>
      <c r="K7" s="46">
        <f t="shared" si="0"/>
        <v>0</v>
      </c>
      <c r="L7" s="46">
        <f t="shared" si="0"/>
        <v>2</v>
      </c>
      <c r="M7" s="46">
        <f t="shared" si="0"/>
        <v>1</v>
      </c>
      <c r="N7" s="46">
        <f t="shared" si="0"/>
        <v>3</v>
      </c>
      <c r="O7" s="46">
        <f t="shared" si="0"/>
        <v>0</v>
      </c>
      <c r="P7" s="46">
        <f t="shared" si="0"/>
        <v>5</v>
      </c>
      <c r="Q7" s="46">
        <f t="shared" si="0"/>
        <v>0</v>
      </c>
      <c r="R7" s="46">
        <f t="shared" si="0"/>
        <v>2</v>
      </c>
      <c r="S7" s="46">
        <f t="shared" si="0"/>
        <v>0</v>
      </c>
      <c r="T7" s="46">
        <f t="shared" si="0"/>
        <v>0</v>
      </c>
      <c r="U7" s="46">
        <f t="shared" si="0"/>
        <v>1</v>
      </c>
      <c r="V7" s="46">
        <f t="shared" si="0"/>
        <v>2</v>
      </c>
      <c r="W7" s="46">
        <f t="shared" si="0"/>
        <v>0</v>
      </c>
      <c r="X7" s="46">
        <f t="shared" si="0"/>
        <v>2</v>
      </c>
      <c r="Y7" s="46">
        <f t="shared" si="0"/>
        <v>0</v>
      </c>
      <c r="Z7" s="46">
        <f t="shared" si="0"/>
        <v>1</v>
      </c>
      <c r="AA7" s="46">
        <f t="shared" si="0"/>
        <v>0</v>
      </c>
      <c r="AB7" s="46">
        <f t="shared" si="0"/>
        <v>0</v>
      </c>
      <c r="AC7" s="46">
        <f t="shared" si="0"/>
        <v>0</v>
      </c>
      <c r="AD7" s="46">
        <f t="shared" si="0"/>
        <v>0</v>
      </c>
      <c r="AE7" s="46">
        <f t="shared" si="0"/>
        <v>0</v>
      </c>
      <c r="AF7" s="46">
        <f t="shared" si="0"/>
        <v>0</v>
      </c>
      <c r="AG7" s="46">
        <f t="shared" si="0"/>
        <v>0</v>
      </c>
      <c r="AH7" s="46">
        <f t="shared" si="0"/>
        <v>0</v>
      </c>
      <c r="AI7" s="46">
        <f t="shared" si="0"/>
        <v>0</v>
      </c>
      <c r="AJ7" s="46">
        <f t="shared" si="0"/>
        <v>0</v>
      </c>
      <c r="AK7" s="46">
        <f t="shared" si="0"/>
        <v>0</v>
      </c>
      <c r="AL7" s="46">
        <f t="shared" si="0"/>
        <v>0</v>
      </c>
      <c r="AM7" s="46">
        <f t="shared" si="0"/>
        <v>0</v>
      </c>
      <c r="AN7" s="46">
        <f t="shared" si="0"/>
        <v>0</v>
      </c>
      <c r="AO7" s="46">
        <f t="shared" si="0"/>
        <v>4</v>
      </c>
      <c r="AP7" s="46">
        <f t="shared" si="0"/>
        <v>9</v>
      </c>
      <c r="AQ7" s="46">
        <f t="shared" si="0"/>
        <v>9</v>
      </c>
      <c r="AR7" s="46">
        <f t="shared" si="0"/>
        <v>10</v>
      </c>
      <c r="AS7" s="46">
        <f t="shared" si="0"/>
        <v>7</v>
      </c>
      <c r="AT7" s="46">
        <f t="shared" si="0"/>
        <v>10</v>
      </c>
      <c r="AU7" s="46">
        <f t="shared" si="0"/>
        <v>19</v>
      </c>
      <c r="AV7" s="46">
        <f t="shared" si="0"/>
        <v>14</v>
      </c>
      <c r="AW7" s="46">
        <f t="shared" si="0"/>
        <v>18</v>
      </c>
      <c r="AX7" s="46">
        <f t="shared" si="0"/>
        <v>0</v>
      </c>
      <c r="AY7" s="46">
        <f t="shared" si="0"/>
        <v>0</v>
      </c>
      <c r="AZ7" s="46">
        <f t="shared" si="0"/>
        <v>0</v>
      </c>
      <c r="BA7" s="46">
        <f t="shared" si="0"/>
        <v>4</v>
      </c>
      <c r="BB7" s="46">
        <f t="shared" si="0"/>
        <v>0</v>
      </c>
      <c r="BC7" s="46">
        <f t="shared" si="0"/>
        <v>0</v>
      </c>
      <c r="BD7" s="46">
        <f t="shared" si="0"/>
        <v>0</v>
      </c>
      <c r="BE7" s="46">
        <f t="shared" si="0"/>
        <v>0</v>
      </c>
      <c r="BF7" s="46">
        <f t="shared" si="0"/>
        <v>0</v>
      </c>
      <c r="BG7" s="46">
        <f t="shared" si="0"/>
        <v>19</v>
      </c>
      <c r="BH7" s="46">
        <f t="shared" si="0"/>
        <v>14</v>
      </c>
      <c r="BI7" s="46">
        <f t="shared" si="0"/>
        <v>12</v>
      </c>
      <c r="BJ7" s="46">
        <f t="shared" si="0"/>
        <v>6</v>
      </c>
      <c r="BK7" s="46">
        <f t="shared" si="0"/>
        <v>15</v>
      </c>
      <c r="BL7" s="46">
        <f t="shared" si="0"/>
        <v>14</v>
      </c>
      <c r="BM7" s="46">
        <f t="shared" si="0"/>
        <v>0</v>
      </c>
      <c r="BN7" s="46">
        <f t="shared" si="0"/>
        <v>3</v>
      </c>
      <c r="BO7" s="46">
        <f t="shared" si="0"/>
        <v>0</v>
      </c>
      <c r="BP7" s="46">
        <f t="shared" si="0"/>
        <v>3</v>
      </c>
      <c r="BQ7" s="46">
        <f t="shared" ref="BQ7:EB7" si="1">COUNTIF(BQ$8:BQ$207,"○")</f>
        <v>0</v>
      </c>
      <c r="BR7" s="46">
        <f t="shared" si="1"/>
        <v>0</v>
      </c>
      <c r="BS7" s="46">
        <f t="shared" si="1"/>
        <v>0</v>
      </c>
      <c r="BT7" s="46">
        <f t="shared" si="1"/>
        <v>5</v>
      </c>
      <c r="BU7" s="46">
        <f t="shared" si="1"/>
        <v>6</v>
      </c>
      <c r="BV7" s="46">
        <f t="shared" si="1"/>
        <v>0</v>
      </c>
      <c r="BW7" s="46">
        <f t="shared" si="1"/>
        <v>2</v>
      </c>
      <c r="BX7" s="46">
        <f t="shared" si="1"/>
        <v>0</v>
      </c>
      <c r="BY7" s="46">
        <f t="shared" si="1"/>
        <v>0</v>
      </c>
      <c r="BZ7" s="46">
        <f t="shared" si="1"/>
        <v>0</v>
      </c>
      <c r="CA7" s="46">
        <f t="shared" si="1"/>
        <v>1</v>
      </c>
      <c r="CB7" s="46">
        <f t="shared" si="1"/>
        <v>0</v>
      </c>
      <c r="CC7" s="46">
        <f t="shared" si="1"/>
        <v>0</v>
      </c>
      <c r="CD7" s="46">
        <f t="shared" si="1"/>
        <v>0</v>
      </c>
      <c r="CE7" s="46">
        <f t="shared" si="1"/>
        <v>0</v>
      </c>
      <c r="CF7" s="46">
        <f t="shared" si="1"/>
        <v>1</v>
      </c>
      <c r="CG7" s="46">
        <f t="shared" si="1"/>
        <v>1</v>
      </c>
      <c r="CH7" s="46">
        <f t="shared" si="1"/>
        <v>0</v>
      </c>
      <c r="CI7" s="46">
        <f t="shared" si="1"/>
        <v>0</v>
      </c>
      <c r="CJ7" s="46">
        <f t="shared" si="1"/>
        <v>0</v>
      </c>
      <c r="CK7" s="46">
        <f t="shared" si="1"/>
        <v>19</v>
      </c>
      <c r="CL7" s="46">
        <f t="shared" si="1"/>
        <v>1</v>
      </c>
      <c r="CM7" s="46">
        <f t="shared" si="1"/>
        <v>0</v>
      </c>
      <c r="CN7" s="46">
        <f t="shared" si="1"/>
        <v>0</v>
      </c>
      <c r="CO7" s="46">
        <f t="shared" si="1"/>
        <v>18</v>
      </c>
      <c r="CP7" s="46">
        <f t="shared" si="1"/>
        <v>15</v>
      </c>
      <c r="CQ7" s="46">
        <f t="shared" si="1"/>
        <v>5</v>
      </c>
      <c r="CR7" s="46">
        <f t="shared" si="1"/>
        <v>0</v>
      </c>
      <c r="CS7" s="46">
        <f t="shared" si="1"/>
        <v>0</v>
      </c>
      <c r="CT7" s="46">
        <f t="shared" si="1"/>
        <v>6</v>
      </c>
      <c r="CU7" s="46">
        <f t="shared" si="1"/>
        <v>15</v>
      </c>
      <c r="CV7" s="46">
        <f t="shared" si="1"/>
        <v>0</v>
      </c>
      <c r="CW7" s="46">
        <f t="shared" si="1"/>
        <v>1</v>
      </c>
      <c r="CX7" s="46">
        <f t="shared" si="1"/>
        <v>12</v>
      </c>
      <c r="CY7" s="46">
        <f t="shared" si="1"/>
        <v>5</v>
      </c>
      <c r="CZ7" s="46">
        <f t="shared" si="1"/>
        <v>0</v>
      </c>
      <c r="DA7" s="46">
        <f t="shared" si="1"/>
        <v>3</v>
      </c>
      <c r="DB7" s="46">
        <f t="shared" si="1"/>
        <v>14</v>
      </c>
      <c r="DC7" s="46">
        <f t="shared" si="1"/>
        <v>8</v>
      </c>
      <c r="DD7" s="46">
        <f t="shared" si="1"/>
        <v>0</v>
      </c>
      <c r="DE7" s="46">
        <f t="shared" si="1"/>
        <v>1</v>
      </c>
      <c r="DF7" s="46">
        <f t="shared" si="1"/>
        <v>4</v>
      </c>
      <c r="DG7" s="46">
        <f t="shared" si="1"/>
        <v>8</v>
      </c>
      <c r="DH7" s="46">
        <f t="shared" si="1"/>
        <v>1</v>
      </c>
      <c r="DI7" s="46">
        <f t="shared" si="1"/>
        <v>6</v>
      </c>
      <c r="DJ7" s="46">
        <f t="shared" si="1"/>
        <v>1</v>
      </c>
      <c r="DK7" s="46">
        <f t="shared" si="1"/>
        <v>10</v>
      </c>
      <c r="DL7" s="46">
        <f t="shared" si="1"/>
        <v>1</v>
      </c>
      <c r="DM7" s="46">
        <f t="shared" si="1"/>
        <v>7</v>
      </c>
      <c r="DN7" s="46">
        <f t="shared" si="1"/>
        <v>5</v>
      </c>
      <c r="DO7" s="46">
        <f t="shared" si="1"/>
        <v>4</v>
      </c>
      <c r="DP7" s="46">
        <f t="shared" si="1"/>
        <v>1</v>
      </c>
      <c r="DQ7" s="46">
        <f t="shared" si="1"/>
        <v>9</v>
      </c>
      <c r="DR7" s="46">
        <f t="shared" si="1"/>
        <v>1</v>
      </c>
      <c r="DS7" s="46">
        <f t="shared" si="1"/>
        <v>8</v>
      </c>
      <c r="DT7" s="46">
        <f t="shared" si="1"/>
        <v>1</v>
      </c>
      <c r="DU7" s="46">
        <f t="shared" si="1"/>
        <v>9</v>
      </c>
      <c r="DV7" s="46">
        <f t="shared" si="1"/>
        <v>4</v>
      </c>
      <c r="DW7" s="46">
        <f t="shared" si="1"/>
        <v>4</v>
      </c>
      <c r="DX7" s="46">
        <f t="shared" si="1"/>
        <v>1</v>
      </c>
      <c r="DY7" s="46">
        <f t="shared" si="1"/>
        <v>10</v>
      </c>
      <c r="DZ7" s="46">
        <f t="shared" si="1"/>
        <v>1</v>
      </c>
      <c r="EA7" s="46">
        <f t="shared" si="1"/>
        <v>6</v>
      </c>
      <c r="EB7" s="46">
        <f t="shared" si="1"/>
        <v>1</v>
      </c>
      <c r="EC7" s="46">
        <f t="shared" ref="EC7:GN7" si="2">COUNTIF(EC$8:EC$207,"○")</f>
        <v>11</v>
      </c>
      <c r="ED7" s="46">
        <f t="shared" si="2"/>
        <v>14</v>
      </c>
      <c r="EE7" s="46">
        <f t="shared" si="2"/>
        <v>6</v>
      </c>
      <c r="EF7" s="46">
        <f t="shared" si="2"/>
        <v>0</v>
      </c>
      <c r="EG7" s="46">
        <f t="shared" si="2"/>
        <v>0</v>
      </c>
      <c r="EH7" s="46">
        <f t="shared" si="2"/>
        <v>4</v>
      </c>
      <c r="EI7" s="46">
        <f t="shared" si="2"/>
        <v>12</v>
      </c>
      <c r="EJ7" s="46">
        <f t="shared" si="2"/>
        <v>0</v>
      </c>
      <c r="EK7" s="46">
        <f t="shared" si="2"/>
        <v>4</v>
      </c>
      <c r="EL7" s="46">
        <f t="shared" si="2"/>
        <v>13</v>
      </c>
      <c r="EM7" s="46">
        <f t="shared" si="2"/>
        <v>6</v>
      </c>
      <c r="EN7" s="46">
        <f t="shared" si="2"/>
        <v>0</v>
      </c>
      <c r="EO7" s="46">
        <f t="shared" si="2"/>
        <v>1</v>
      </c>
      <c r="EP7" s="46">
        <f t="shared" si="2"/>
        <v>4</v>
      </c>
      <c r="EQ7" s="46">
        <f t="shared" si="2"/>
        <v>12</v>
      </c>
      <c r="ER7" s="46">
        <f t="shared" si="2"/>
        <v>0</v>
      </c>
      <c r="ES7" s="46">
        <f t="shared" si="2"/>
        <v>4</v>
      </c>
      <c r="ET7" s="46">
        <f t="shared" si="2"/>
        <v>15</v>
      </c>
      <c r="EU7" s="46">
        <f t="shared" si="2"/>
        <v>5</v>
      </c>
      <c r="EV7" s="46">
        <f t="shared" si="2"/>
        <v>0</v>
      </c>
      <c r="EW7" s="46">
        <f t="shared" si="2"/>
        <v>0</v>
      </c>
      <c r="EX7" s="46">
        <f t="shared" si="2"/>
        <v>4</v>
      </c>
      <c r="EY7" s="46">
        <f t="shared" si="2"/>
        <v>12</v>
      </c>
      <c r="EZ7" s="46">
        <f t="shared" si="2"/>
        <v>0</v>
      </c>
      <c r="FA7" s="46">
        <f t="shared" si="2"/>
        <v>4</v>
      </c>
      <c r="FB7" s="46">
        <f t="shared" si="2"/>
        <v>10</v>
      </c>
      <c r="FC7" s="46">
        <f t="shared" si="2"/>
        <v>1</v>
      </c>
      <c r="FD7" s="46">
        <f t="shared" si="2"/>
        <v>0</v>
      </c>
      <c r="FE7" s="46">
        <f t="shared" si="2"/>
        <v>8</v>
      </c>
      <c r="FF7" s="46">
        <f t="shared" si="2"/>
        <v>3</v>
      </c>
      <c r="FG7" s="46">
        <f t="shared" si="2"/>
        <v>6</v>
      </c>
      <c r="FH7" s="46">
        <f t="shared" si="2"/>
        <v>0</v>
      </c>
      <c r="FI7" s="46">
        <f t="shared" si="2"/>
        <v>10</v>
      </c>
      <c r="FJ7" s="46">
        <f t="shared" si="2"/>
        <v>12</v>
      </c>
      <c r="FK7" s="46">
        <f t="shared" si="2"/>
        <v>3</v>
      </c>
      <c r="FL7" s="46">
        <f t="shared" si="2"/>
        <v>0</v>
      </c>
      <c r="FM7" s="46">
        <f t="shared" si="2"/>
        <v>5</v>
      </c>
      <c r="FN7" s="46">
        <f t="shared" si="2"/>
        <v>4</v>
      </c>
      <c r="FO7" s="46">
        <f t="shared" si="2"/>
        <v>9</v>
      </c>
      <c r="FP7" s="46">
        <f t="shared" si="2"/>
        <v>0</v>
      </c>
      <c r="FQ7" s="46">
        <f t="shared" si="2"/>
        <v>7</v>
      </c>
      <c r="FR7" s="46">
        <f t="shared" si="2"/>
        <v>6</v>
      </c>
      <c r="FS7" s="46">
        <f t="shared" si="2"/>
        <v>1</v>
      </c>
      <c r="FT7" s="46">
        <f t="shared" si="2"/>
        <v>0</v>
      </c>
      <c r="FU7" s="46">
        <f t="shared" si="2"/>
        <v>13</v>
      </c>
      <c r="FV7" s="46">
        <f t="shared" si="2"/>
        <v>4</v>
      </c>
      <c r="FW7" s="46">
        <f t="shared" si="2"/>
        <v>3</v>
      </c>
      <c r="FX7" s="46">
        <f t="shared" si="2"/>
        <v>0</v>
      </c>
      <c r="FY7" s="46">
        <f t="shared" si="2"/>
        <v>13</v>
      </c>
      <c r="FZ7" s="46">
        <f t="shared" si="2"/>
        <v>4</v>
      </c>
      <c r="GA7" s="46">
        <f t="shared" si="2"/>
        <v>3</v>
      </c>
      <c r="GB7" s="46">
        <f t="shared" si="2"/>
        <v>1</v>
      </c>
      <c r="GC7" s="46">
        <f t="shared" si="2"/>
        <v>11</v>
      </c>
      <c r="GD7" s="46">
        <f t="shared" si="2"/>
        <v>0</v>
      </c>
      <c r="GE7" s="46">
        <f t="shared" si="2"/>
        <v>6</v>
      </c>
      <c r="GF7" s="46">
        <f t="shared" si="2"/>
        <v>1</v>
      </c>
      <c r="GG7" s="46">
        <f t="shared" si="2"/>
        <v>12</v>
      </c>
      <c r="GH7" s="46">
        <f t="shared" si="2"/>
        <v>0</v>
      </c>
      <c r="GI7" s="46">
        <f t="shared" si="2"/>
        <v>0</v>
      </c>
      <c r="GJ7" s="46">
        <f t="shared" si="2"/>
        <v>1</v>
      </c>
      <c r="GK7" s="46">
        <f t="shared" si="2"/>
        <v>18</v>
      </c>
      <c r="GL7" s="46">
        <f t="shared" si="2"/>
        <v>0</v>
      </c>
      <c r="GM7" s="46">
        <f t="shared" si="2"/>
        <v>0</v>
      </c>
      <c r="GN7" s="46">
        <f t="shared" si="2"/>
        <v>0</v>
      </c>
      <c r="GO7" s="46">
        <f t="shared" ref="GO7:IK7" si="3">COUNTIF(GO$8:GO$207,"○")</f>
        <v>19</v>
      </c>
      <c r="GP7" s="46">
        <f t="shared" si="3"/>
        <v>2</v>
      </c>
      <c r="GQ7" s="46">
        <f t="shared" si="3"/>
        <v>2</v>
      </c>
      <c r="GR7" s="46">
        <f t="shared" si="3"/>
        <v>0</v>
      </c>
      <c r="GS7" s="46">
        <f t="shared" si="3"/>
        <v>16</v>
      </c>
      <c r="GT7" s="46">
        <f t="shared" si="3"/>
        <v>1</v>
      </c>
      <c r="GU7" s="46">
        <f t="shared" si="3"/>
        <v>3</v>
      </c>
      <c r="GV7" s="46">
        <f t="shared" si="3"/>
        <v>0</v>
      </c>
      <c r="GW7" s="46">
        <f t="shared" si="3"/>
        <v>16</v>
      </c>
      <c r="GX7" s="46">
        <f t="shared" si="3"/>
        <v>0</v>
      </c>
      <c r="GY7" s="46">
        <f t="shared" si="3"/>
        <v>0</v>
      </c>
      <c r="GZ7" s="46">
        <f t="shared" si="3"/>
        <v>0</v>
      </c>
      <c r="HA7" s="46">
        <f t="shared" si="3"/>
        <v>19</v>
      </c>
      <c r="HB7" s="46">
        <f t="shared" si="3"/>
        <v>0</v>
      </c>
      <c r="HC7" s="46">
        <f t="shared" si="3"/>
        <v>0</v>
      </c>
      <c r="HD7" s="46">
        <f t="shared" si="3"/>
        <v>0</v>
      </c>
      <c r="HE7" s="46">
        <f t="shared" si="3"/>
        <v>19</v>
      </c>
      <c r="HF7" s="46">
        <f t="shared" si="3"/>
        <v>4</v>
      </c>
      <c r="HG7" s="46">
        <f t="shared" si="3"/>
        <v>7</v>
      </c>
      <c r="HH7" s="46">
        <f t="shared" si="3"/>
        <v>0</v>
      </c>
      <c r="HI7" s="46">
        <f t="shared" si="3"/>
        <v>8</v>
      </c>
      <c r="HJ7" s="46">
        <f t="shared" si="3"/>
        <v>2</v>
      </c>
      <c r="HK7" s="46">
        <f t="shared" si="3"/>
        <v>7</v>
      </c>
      <c r="HL7" s="46">
        <f t="shared" si="3"/>
        <v>0</v>
      </c>
      <c r="HM7" s="46">
        <f t="shared" si="3"/>
        <v>10</v>
      </c>
      <c r="HN7" s="46">
        <f t="shared" si="3"/>
        <v>4</v>
      </c>
      <c r="HO7" s="46">
        <f t="shared" si="3"/>
        <v>4</v>
      </c>
      <c r="HP7" s="46">
        <f t="shared" si="3"/>
        <v>1</v>
      </c>
      <c r="HQ7" s="46">
        <f t="shared" si="3"/>
        <v>13</v>
      </c>
      <c r="HR7" s="46">
        <f t="shared" si="3"/>
        <v>4</v>
      </c>
      <c r="HS7" s="46">
        <f t="shared" si="3"/>
        <v>2</v>
      </c>
      <c r="HT7" s="46">
        <f t="shared" si="3"/>
        <v>1</v>
      </c>
      <c r="HU7" s="46">
        <f t="shared" si="3"/>
        <v>15</v>
      </c>
      <c r="HV7" s="46">
        <f t="shared" si="3"/>
        <v>7</v>
      </c>
      <c r="HW7" s="46">
        <f t="shared" si="3"/>
        <v>2</v>
      </c>
      <c r="HX7" s="46">
        <f t="shared" si="3"/>
        <v>0</v>
      </c>
      <c r="HY7" s="46">
        <f t="shared" si="3"/>
        <v>11</v>
      </c>
      <c r="HZ7" s="46">
        <f t="shared" si="3"/>
        <v>3</v>
      </c>
      <c r="IA7" s="46">
        <f t="shared" si="3"/>
        <v>8</v>
      </c>
      <c r="IB7" s="46">
        <f t="shared" si="3"/>
        <v>0</v>
      </c>
      <c r="IC7" s="46">
        <f t="shared" si="3"/>
        <v>10</v>
      </c>
      <c r="ID7" s="46">
        <f t="shared" si="3"/>
        <v>15</v>
      </c>
      <c r="IE7" s="46">
        <f t="shared" si="3"/>
        <v>6</v>
      </c>
      <c r="IF7" s="46">
        <f t="shared" si="3"/>
        <v>0</v>
      </c>
      <c r="IG7" s="46">
        <f t="shared" si="3"/>
        <v>1</v>
      </c>
      <c r="IH7" s="46">
        <f t="shared" si="3"/>
        <v>13</v>
      </c>
      <c r="II7" s="46">
        <f t="shared" si="3"/>
        <v>11</v>
      </c>
      <c r="IJ7" s="46">
        <f t="shared" si="3"/>
        <v>0</v>
      </c>
      <c r="IK7" s="46">
        <f t="shared" si="3"/>
        <v>1</v>
      </c>
    </row>
    <row r="8" spans="1:245" s="15" customFormat="1" ht="13.5" customHeight="1" x14ac:dyDescent="0.15">
      <c r="A8" s="42" t="s">
        <v>171</v>
      </c>
      <c r="B8" s="43" t="s">
        <v>183</v>
      </c>
      <c r="C8" s="40" t="s">
        <v>184</v>
      </c>
      <c r="D8" s="40">
        <v>10</v>
      </c>
      <c r="E8" s="42"/>
      <c r="F8" s="42"/>
      <c r="G8" s="42"/>
      <c r="H8" s="42"/>
      <c r="I8" s="42"/>
      <c r="J8" s="42"/>
      <c r="K8" s="42"/>
      <c r="L8" s="42"/>
      <c r="M8" s="42"/>
      <c r="N8" s="42" t="s">
        <v>186</v>
      </c>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t="s">
        <v>186</v>
      </c>
      <c r="AP8" s="42" t="s">
        <v>186</v>
      </c>
      <c r="AQ8" s="42" t="s">
        <v>186</v>
      </c>
      <c r="AR8" s="42"/>
      <c r="AS8" s="42" t="s">
        <v>186</v>
      </c>
      <c r="AT8" s="42" t="s">
        <v>186</v>
      </c>
      <c r="AU8" s="42" t="s">
        <v>186</v>
      </c>
      <c r="AV8" s="42" t="s">
        <v>186</v>
      </c>
      <c r="AW8" s="42" t="s">
        <v>186</v>
      </c>
      <c r="AX8" s="42"/>
      <c r="AY8" s="42"/>
      <c r="AZ8" s="42"/>
      <c r="BA8" s="42" t="s">
        <v>186</v>
      </c>
      <c r="BB8" s="42"/>
      <c r="BC8" s="42"/>
      <c r="BD8" s="42"/>
      <c r="BE8" s="42"/>
      <c r="BF8" s="42"/>
      <c r="BG8" s="42" t="s">
        <v>186</v>
      </c>
      <c r="BH8" s="42" t="s">
        <v>186</v>
      </c>
      <c r="BI8" s="42" t="s">
        <v>186</v>
      </c>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t="s">
        <v>186</v>
      </c>
      <c r="CL8" s="42"/>
      <c r="CM8" s="42"/>
      <c r="CN8" s="42"/>
      <c r="CO8" s="42" t="s">
        <v>186</v>
      </c>
      <c r="CP8" s="42" t="s">
        <v>186</v>
      </c>
      <c r="CQ8" s="42"/>
      <c r="CR8" s="42"/>
      <c r="CS8" s="42"/>
      <c r="CT8" s="42" t="s">
        <v>186</v>
      </c>
      <c r="CU8" s="42" t="s">
        <v>186</v>
      </c>
      <c r="CV8" s="42"/>
      <c r="CW8" s="42"/>
      <c r="CX8" s="42"/>
      <c r="CY8" s="42"/>
      <c r="CZ8" s="42"/>
      <c r="DA8" s="42" t="s">
        <v>186</v>
      </c>
      <c r="DB8" s="42"/>
      <c r="DC8" s="42"/>
      <c r="DD8" s="42"/>
      <c r="DE8" s="42" t="s">
        <v>186</v>
      </c>
      <c r="DF8" s="42"/>
      <c r="DG8" s="42" t="s">
        <v>186</v>
      </c>
      <c r="DH8" s="42"/>
      <c r="DI8" s="42"/>
      <c r="DJ8" s="42"/>
      <c r="DK8" s="42" t="s">
        <v>186</v>
      </c>
      <c r="DL8" s="42"/>
      <c r="DM8" s="42"/>
      <c r="DN8" s="42"/>
      <c r="DO8" s="42"/>
      <c r="DP8" s="42"/>
      <c r="DQ8" s="42" t="s">
        <v>186</v>
      </c>
      <c r="DR8" s="42"/>
      <c r="DS8" s="42"/>
      <c r="DT8" s="42"/>
      <c r="DU8" s="42" t="s">
        <v>186</v>
      </c>
      <c r="DV8" s="42"/>
      <c r="DW8" s="42"/>
      <c r="DX8" s="42"/>
      <c r="DY8" s="42" t="s">
        <v>186</v>
      </c>
      <c r="DZ8" s="42"/>
      <c r="EA8" s="42"/>
      <c r="EB8" s="42"/>
      <c r="EC8" s="42" t="s">
        <v>186</v>
      </c>
      <c r="ED8" s="42" t="s">
        <v>186</v>
      </c>
      <c r="EE8" s="42"/>
      <c r="EF8" s="42"/>
      <c r="EG8" s="42"/>
      <c r="EH8" s="42"/>
      <c r="EI8" s="42" t="s">
        <v>186</v>
      </c>
      <c r="EJ8" s="42"/>
      <c r="EK8" s="42"/>
      <c r="EL8" s="42" t="s">
        <v>186</v>
      </c>
      <c r="EM8" s="42"/>
      <c r="EN8" s="42"/>
      <c r="EO8" s="42"/>
      <c r="EP8" s="42"/>
      <c r="EQ8" s="42" t="s">
        <v>186</v>
      </c>
      <c r="ER8" s="42"/>
      <c r="ES8" s="42"/>
      <c r="ET8" s="42" t="s">
        <v>186</v>
      </c>
      <c r="EU8" s="42"/>
      <c r="EV8" s="42"/>
      <c r="EW8" s="42"/>
      <c r="EX8" s="42"/>
      <c r="EY8" s="42" t="s">
        <v>186</v>
      </c>
      <c r="EZ8" s="42"/>
      <c r="FA8" s="42"/>
      <c r="FB8" s="42" t="s">
        <v>186</v>
      </c>
      <c r="FC8" s="42"/>
      <c r="FD8" s="42"/>
      <c r="FE8" s="42"/>
      <c r="FF8" s="42"/>
      <c r="FG8" s="42" t="s">
        <v>186</v>
      </c>
      <c r="FH8" s="42"/>
      <c r="FI8" s="42"/>
      <c r="FJ8" s="42" t="s">
        <v>186</v>
      </c>
      <c r="FK8" s="42"/>
      <c r="FL8" s="42"/>
      <c r="FM8" s="42"/>
      <c r="FN8" s="42"/>
      <c r="FO8" s="42" t="s">
        <v>186</v>
      </c>
      <c r="FP8" s="42"/>
      <c r="FQ8" s="42"/>
      <c r="FR8" s="42"/>
      <c r="FS8" s="42"/>
      <c r="FT8" s="42"/>
      <c r="FU8" s="42" t="s">
        <v>186</v>
      </c>
      <c r="FV8" s="42"/>
      <c r="FW8" s="42"/>
      <c r="FX8" s="42"/>
      <c r="FY8" s="42" t="s">
        <v>186</v>
      </c>
      <c r="FZ8" s="42"/>
      <c r="GA8" s="42"/>
      <c r="GB8" s="42"/>
      <c r="GC8" s="42" t="s">
        <v>186</v>
      </c>
      <c r="GD8" s="42"/>
      <c r="GE8" s="42"/>
      <c r="GF8" s="42"/>
      <c r="GG8" s="42" t="s">
        <v>186</v>
      </c>
      <c r="GH8" s="42"/>
      <c r="GI8" s="42"/>
      <c r="GJ8" s="42"/>
      <c r="GK8" s="42" t="s">
        <v>186</v>
      </c>
      <c r="GL8" s="42"/>
      <c r="GM8" s="42"/>
      <c r="GN8" s="42"/>
      <c r="GO8" s="42" t="s">
        <v>186</v>
      </c>
      <c r="GP8" s="42"/>
      <c r="GQ8" s="42"/>
      <c r="GR8" s="42"/>
      <c r="GS8" s="42" t="s">
        <v>186</v>
      </c>
      <c r="GT8" s="42"/>
      <c r="GU8" s="42"/>
      <c r="GV8" s="42"/>
      <c r="GW8" s="42" t="s">
        <v>186</v>
      </c>
      <c r="GX8" s="42"/>
      <c r="GY8" s="42"/>
      <c r="GZ8" s="42"/>
      <c r="HA8" s="42" t="s">
        <v>186</v>
      </c>
      <c r="HB8" s="42"/>
      <c r="HC8" s="42"/>
      <c r="HD8" s="42"/>
      <c r="HE8" s="42" t="s">
        <v>186</v>
      </c>
      <c r="HF8" s="42"/>
      <c r="HG8" s="42"/>
      <c r="HH8" s="42"/>
      <c r="HI8" s="42" t="s">
        <v>186</v>
      </c>
      <c r="HJ8" s="42"/>
      <c r="HK8" s="42"/>
      <c r="HL8" s="42"/>
      <c r="HM8" s="42" t="s">
        <v>186</v>
      </c>
      <c r="HN8" s="42"/>
      <c r="HO8" s="42"/>
      <c r="HP8" s="42"/>
      <c r="HQ8" s="42" t="s">
        <v>186</v>
      </c>
      <c r="HR8" s="42"/>
      <c r="HS8" s="42"/>
      <c r="HT8" s="42"/>
      <c r="HU8" s="42" t="s">
        <v>186</v>
      </c>
      <c r="HV8" s="42" t="s">
        <v>186</v>
      </c>
      <c r="HW8" s="42"/>
      <c r="HX8" s="42"/>
      <c r="HY8" s="42"/>
      <c r="HZ8" s="42"/>
      <c r="IA8" s="42" t="s">
        <v>186</v>
      </c>
      <c r="IB8" s="42"/>
      <c r="IC8" s="42"/>
      <c r="ID8" s="42" t="s">
        <v>186</v>
      </c>
      <c r="IE8" s="42"/>
      <c r="IF8" s="42"/>
      <c r="IG8" s="42"/>
      <c r="IH8" s="42" t="s">
        <v>186</v>
      </c>
      <c r="II8" s="42" t="s">
        <v>186</v>
      </c>
      <c r="IJ8" s="42"/>
      <c r="IK8" s="42"/>
    </row>
    <row r="9" spans="1:245" s="15" customFormat="1" ht="13.5" customHeight="1" x14ac:dyDescent="0.15">
      <c r="A9" s="42" t="s">
        <v>171</v>
      </c>
      <c r="B9" s="43" t="s">
        <v>195</v>
      </c>
      <c r="C9" s="40" t="s">
        <v>196</v>
      </c>
      <c r="D9" s="40">
        <v>9</v>
      </c>
      <c r="E9" s="42"/>
      <c r="F9" s="42"/>
      <c r="G9" s="42"/>
      <c r="H9" s="42"/>
      <c r="I9" s="42"/>
      <c r="J9" s="42"/>
      <c r="K9" s="42"/>
      <c r="L9" s="42"/>
      <c r="M9" s="42" t="s">
        <v>186</v>
      </c>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t="s">
        <v>186</v>
      </c>
      <c r="AP9" s="42" t="s">
        <v>186</v>
      </c>
      <c r="AQ9" s="42" t="s">
        <v>186</v>
      </c>
      <c r="AR9" s="42"/>
      <c r="AS9" s="42"/>
      <c r="AT9" s="42"/>
      <c r="AU9" s="42" t="s">
        <v>186</v>
      </c>
      <c r="AV9" s="42" t="s">
        <v>186</v>
      </c>
      <c r="AW9" s="42" t="s">
        <v>186</v>
      </c>
      <c r="AX9" s="42"/>
      <c r="AY9" s="42"/>
      <c r="AZ9" s="42"/>
      <c r="BA9" s="42" t="s">
        <v>186</v>
      </c>
      <c r="BB9" s="42"/>
      <c r="BC9" s="42"/>
      <c r="BD9" s="42"/>
      <c r="BE9" s="42"/>
      <c r="BF9" s="42"/>
      <c r="BG9" s="42" t="s">
        <v>186</v>
      </c>
      <c r="BH9" s="42" t="s">
        <v>186</v>
      </c>
      <c r="BI9" s="42" t="s">
        <v>186</v>
      </c>
      <c r="BJ9" s="42"/>
      <c r="BK9" s="42" t="s">
        <v>186</v>
      </c>
      <c r="BL9" s="42" t="s">
        <v>186</v>
      </c>
      <c r="BM9" s="42"/>
      <c r="BN9" s="42"/>
      <c r="BO9" s="42"/>
      <c r="BP9" s="42"/>
      <c r="BQ9" s="42"/>
      <c r="BR9" s="42"/>
      <c r="BS9" s="42"/>
      <c r="BT9" s="42"/>
      <c r="BU9" s="42"/>
      <c r="BV9" s="42"/>
      <c r="BW9" s="42"/>
      <c r="BX9" s="42"/>
      <c r="BY9" s="42"/>
      <c r="BZ9" s="42"/>
      <c r="CA9" s="42"/>
      <c r="CB9" s="42"/>
      <c r="CC9" s="42"/>
      <c r="CD9" s="42"/>
      <c r="CE9" s="42"/>
      <c r="CF9" s="42"/>
      <c r="CG9" s="42"/>
      <c r="CH9" s="42"/>
      <c r="CI9" s="42"/>
      <c r="CJ9" s="42"/>
      <c r="CK9" s="42" t="s">
        <v>186</v>
      </c>
      <c r="CL9" s="42"/>
      <c r="CM9" s="42"/>
      <c r="CN9" s="42"/>
      <c r="CO9" s="42" t="s">
        <v>186</v>
      </c>
      <c r="CP9" s="42" t="s">
        <v>186</v>
      </c>
      <c r="CQ9" s="42"/>
      <c r="CR9" s="42"/>
      <c r="CS9" s="42"/>
      <c r="CT9" s="42"/>
      <c r="CU9" s="42" t="s">
        <v>186</v>
      </c>
      <c r="CV9" s="42"/>
      <c r="CW9" s="42"/>
      <c r="CX9" s="42" t="s">
        <v>186</v>
      </c>
      <c r="CY9" s="42"/>
      <c r="CZ9" s="42"/>
      <c r="DA9" s="42"/>
      <c r="DB9" s="42"/>
      <c r="DC9" s="42" t="s">
        <v>186</v>
      </c>
      <c r="DD9" s="42"/>
      <c r="DE9" s="42"/>
      <c r="DF9" s="42"/>
      <c r="DG9" s="42"/>
      <c r="DH9" s="42"/>
      <c r="DI9" s="42" t="s">
        <v>186</v>
      </c>
      <c r="DJ9" s="42"/>
      <c r="DK9" s="42"/>
      <c r="DL9" s="42"/>
      <c r="DM9" s="42" t="s">
        <v>186</v>
      </c>
      <c r="DN9" s="42"/>
      <c r="DO9" s="42"/>
      <c r="DP9" s="42"/>
      <c r="DQ9" s="42" t="s">
        <v>186</v>
      </c>
      <c r="DR9" s="42"/>
      <c r="DS9" s="42"/>
      <c r="DT9" s="42"/>
      <c r="DU9" s="42" t="s">
        <v>186</v>
      </c>
      <c r="DV9" s="42"/>
      <c r="DW9" s="42" t="s">
        <v>186</v>
      </c>
      <c r="DX9" s="42"/>
      <c r="DY9" s="42"/>
      <c r="DZ9" s="42"/>
      <c r="EA9" s="42"/>
      <c r="EB9" s="42"/>
      <c r="EC9" s="42" t="s">
        <v>186</v>
      </c>
      <c r="ED9" s="42"/>
      <c r="EE9" s="42" t="s">
        <v>186</v>
      </c>
      <c r="EF9" s="42"/>
      <c r="EG9" s="42"/>
      <c r="EH9" s="42"/>
      <c r="EI9" s="42"/>
      <c r="EJ9" s="42"/>
      <c r="EK9" s="42" t="s">
        <v>186</v>
      </c>
      <c r="EL9" s="42"/>
      <c r="EM9" s="42" t="s">
        <v>186</v>
      </c>
      <c r="EN9" s="42"/>
      <c r="EO9" s="42"/>
      <c r="EP9" s="42"/>
      <c r="EQ9" s="42"/>
      <c r="ER9" s="42"/>
      <c r="ES9" s="42" t="s">
        <v>186</v>
      </c>
      <c r="ET9" s="42"/>
      <c r="EU9" s="42" t="s">
        <v>186</v>
      </c>
      <c r="EV9" s="42"/>
      <c r="EW9" s="42"/>
      <c r="EX9" s="42"/>
      <c r="EY9" s="42"/>
      <c r="EZ9" s="42"/>
      <c r="FA9" s="42" t="s">
        <v>186</v>
      </c>
      <c r="FB9" s="42"/>
      <c r="FC9" s="42"/>
      <c r="FD9" s="42"/>
      <c r="FE9" s="42" t="s">
        <v>186</v>
      </c>
      <c r="FF9" s="42"/>
      <c r="FG9" s="42"/>
      <c r="FH9" s="42"/>
      <c r="FI9" s="42" t="s">
        <v>186</v>
      </c>
      <c r="FJ9" s="42"/>
      <c r="FK9" s="42" t="s">
        <v>186</v>
      </c>
      <c r="FL9" s="42"/>
      <c r="FM9" s="42"/>
      <c r="FN9" s="42"/>
      <c r="FO9" s="42"/>
      <c r="FP9" s="42"/>
      <c r="FQ9" s="42" t="s">
        <v>186</v>
      </c>
      <c r="FR9" s="42"/>
      <c r="FS9" s="42"/>
      <c r="FT9" s="42"/>
      <c r="FU9" s="42" t="s">
        <v>186</v>
      </c>
      <c r="FV9" s="42"/>
      <c r="FW9" s="42" t="s">
        <v>186</v>
      </c>
      <c r="FX9" s="42"/>
      <c r="FY9" s="42"/>
      <c r="FZ9" s="42"/>
      <c r="GA9" s="42"/>
      <c r="GB9" s="42"/>
      <c r="GC9" s="42" t="s">
        <v>186</v>
      </c>
      <c r="GD9" s="42"/>
      <c r="GE9" s="42"/>
      <c r="GF9" s="42"/>
      <c r="GG9" s="42" t="s">
        <v>186</v>
      </c>
      <c r="GH9" s="42"/>
      <c r="GI9" s="42"/>
      <c r="GJ9" s="42"/>
      <c r="GK9" s="42" t="s">
        <v>186</v>
      </c>
      <c r="GL9" s="42"/>
      <c r="GM9" s="42"/>
      <c r="GN9" s="42"/>
      <c r="GO9" s="42" t="s">
        <v>186</v>
      </c>
      <c r="GP9" s="42"/>
      <c r="GQ9" s="42"/>
      <c r="GR9" s="42"/>
      <c r="GS9" s="42" t="s">
        <v>186</v>
      </c>
      <c r="GT9" s="42"/>
      <c r="GU9" s="42"/>
      <c r="GV9" s="42"/>
      <c r="GW9" s="42" t="s">
        <v>186</v>
      </c>
      <c r="GX9" s="42"/>
      <c r="GY9" s="42"/>
      <c r="GZ9" s="42"/>
      <c r="HA9" s="42" t="s">
        <v>186</v>
      </c>
      <c r="HB9" s="42"/>
      <c r="HC9" s="42"/>
      <c r="HD9" s="42"/>
      <c r="HE9" s="42" t="s">
        <v>186</v>
      </c>
      <c r="HF9" s="42"/>
      <c r="HG9" s="42"/>
      <c r="HH9" s="42"/>
      <c r="HI9" s="42" t="s">
        <v>186</v>
      </c>
      <c r="HJ9" s="42"/>
      <c r="HK9" s="42"/>
      <c r="HL9" s="42"/>
      <c r="HM9" s="42" t="s">
        <v>186</v>
      </c>
      <c r="HN9" s="42"/>
      <c r="HO9" s="42"/>
      <c r="HP9" s="42"/>
      <c r="HQ9" s="42" t="s">
        <v>186</v>
      </c>
      <c r="HR9" s="42"/>
      <c r="HS9" s="42"/>
      <c r="HT9" s="42"/>
      <c r="HU9" s="42" t="s">
        <v>186</v>
      </c>
      <c r="HV9" s="42"/>
      <c r="HW9" s="42"/>
      <c r="HX9" s="42"/>
      <c r="HY9" s="42" t="s">
        <v>186</v>
      </c>
      <c r="HZ9" s="42"/>
      <c r="IA9" s="42" t="s">
        <v>186</v>
      </c>
      <c r="IB9" s="42"/>
      <c r="IC9" s="42"/>
      <c r="ID9" s="42" t="s">
        <v>186</v>
      </c>
      <c r="IE9" s="42" t="s">
        <v>186</v>
      </c>
      <c r="IF9" s="42"/>
      <c r="IG9" s="42"/>
      <c r="IH9" s="42"/>
      <c r="II9" s="42" t="s">
        <v>186</v>
      </c>
      <c r="IJ9" s="42"/>
      <c r="IK9" s="42"/>
    </row>
    <row r="10" spans="1:245" s="15" customFormat="1" ht="13.5" customHeight="1" x14ac:dyDescent="0.15">
      <c r="A10" s="42" t="s">
        <v>171</v>
      </c>
      <c r="B10" s="43" t="s">
        <v>199</v>
      </c>
      <c r="C10" s="40" t="s">
        <v>200</v>
      </c>
      <c r="D10" s="40">
        <v>22</v>
      </c>
      <c r="E10" s="42"/>
      <c r="F10" s="42"/>
      <c r="G10" s="42"/>
      <c r="H10" s="42"/>
      <c r="I10" s="42"/>
      <c r="J10" s="42"/>
      <c r="K10" s="42"/>
      <c r="L10" s="42"/>
      <c r="M10" s="42"/>
      <c r="N10" s="42"/>
      <c r="O10" s="42"/>
      <c r="P10" s="42"/>
      <c r="Q10" s="42"/>
      <c r="R10" s="42"/>
      <c r="S10" s="42"/>
      <c r="T10" s="42"/>
      <c r="U10" s="42"/>
      <c r="V10" s="42"/>
      <c r="W10" s="42"/>
      <c r="X10" s="42"/>
      <c r="Y10" s="42"/>
      <c r="Z10" s="42" t="s">
        <v>186</v>
      </c>
      <c r="AA10" s="42"/>
      <c r="AB10" s="42"/>
      <c r="AC10" s="42"/>
      <c r="AD10" s="42"/>
      <c r="AE10" s="42"/>
      <c r="AF10" s="42"/>
      <c r="AG10" s="42"/>
      <c r="AH10" s="42"/>
      <c r="AI10" s="42"/>
      <c r="AJ10" s="42"/>
      <c r="AK10" s="42"/>
      <c r="AL10" s="42"/>
      <c r="AM10" s="42"/>
      <c r="AN10" s="42"/>
      <c r="AO10" s="42"/>
      <c r="AP10" s="42"/>
      <c r="AQ10" s="42"/>
      <c r="AR10" s="42" t="s">
        <v>186</v>
      </c>
      <c r="AS10" s="42"/>
      <c r="AT10" s="42"/>
      <c r="AU10" s="42" t="s">
        <v>186</v>
      </c>
      <c r="AV10" s="42"/>
      <c r="AW10" s="42" t="s">
        <v>186</v>
      </c>
      <c r="AX10" s="42"/>
      <c r="AY10" s="42"/>
      <c r="AZ10" s="42"/>
      <c r="BA10" s="42" t="s">
        <v>186</v>
      </c>
      <c r="BB10" s="42"/>
      <c r="BC10" s="42"/>
      <c r="BD10" s="42"/>
      <c r="BE10" s="42"/>
      <c r="BF10" s="42"/>
      <c r="BG10" s="42" t="s">
        <v>186</v>
      </c>
      <c r="BH10" s="42" t="s">
        <v>186</v>
      </c>
      <c r="BI10" s="42" t="s">
        <v>186</v>
      </c>
      <c r="BJ10" s="42"/>
      <c r="BK10" s="42" t="s">
        <v>186</v>
      </c>
      <c r="BL10" s="42" t="s">
        <v>186</v>
      </c>
      <c r="BM10" s="42"/>
      <c r="BN10" s="42" t="s">
        <v>186</v>
      </c>
      <c r="BO10" s="42"/>
      <c r="BP10" s="42"/>
      <c r="BQ10" s="42"/>
      <c r="BR10" s="42"/>
      <c r="BS10" s="42"/>
      <c r="BT10" s="42"/>
      <c r="BU10" s="42"/>
      <c r="BV10" s="42"/>
      <c r="BW10" s="42"/>
      <c r="BX10" s="42"/>
      <c r="BY10" s="42"/>
      <c r="BZ10" s="42"/>
      <c r="CA10" s="42"/>
      <c r="CB10" s="42"/>
      <c r="CC10" s="42"/>
      <c r="CD10" s="42"/>
      <c r="CE10" s="42"/>
      <c r="CF10" s="42"/>
      <c r="CG10" s="42"/>
      <c r="CH10" s="42"/>
      <c r="CI10" s="42"/>
      <c r="CJ10" s="42"/>
      <c r="CK10" s="42" t="s">
        <v>186</v>
      </c>
      <c r="CL10" s="42"/>
      <c r="CM10" s="42"/>
      <c r="CN10" s="42"/>
      <c r="CO10" s="42" t="s">
        <v>186</v>
      </c>
      <c r="CP10" s="42" t="s">
        <v>186</v>
      </c>
      <c r="CQ10" s="42"/>
      <c r="CR10" s="42"/>
      <c r="CS10" s="42"/>
      <c r="CT10" s="42"/>
      <c r="CU10" s="42" t="s">
        <v>186</v>
      </c>
      <c r="CV10" s="42"/>
      <c r="CW10" s="42"/>
      <c r="CX10" s="42"/>
      <c r="CY10" s="42" t="s">
        <v>186</v>
      </c>
      <c r="CZ10" s="42"/>
      <c r="DA10" s="42"/>
      <c r="DB10" s="42" t="s">
        <v>186</v>
      </c>
      <c r="DC10" s="42"/>
      <c r="DD10" s="42"/>
      <c r="DE10" s="42"/>
      <c r="DF10" s="42"/>
      <c r="DG10" s="42" t="s">
        <v>186</v>
      </c>
      <c r="DH10" s="42"/>
      <c r="DI10" s="42"/>
      <c r="DJ10" s="42"/>
      <c r="DK10" s="42" t="s">
        <v>186</v>
      </c>
      <c r="DL10" s="42"/>
      <c r="DM10" s="42"/>
      <c r="DN10" s="42" t="s">
        <v>186</v>
      </c>
      <c r="DO10" s="42"/>
      <c r="DP10" s="42"/>
      <c r="DQ10" s="42"/>
      <c r="DR10" s="42"/>
      <c r="DS10" s="42" t="s">
        <v>186</v>
      </c>
      <c r="DT10" s="42"/>
      <c r="DU10" s="42"/>
      <c r="DV10" s="42" t="s">
        <v>186</v>
      </c>
      <c r="DW10" s="42"/>
      <c r="DX10" s="42"/>
      <c r="DY10" s="42"/>
      <c r="DZ10" s="42"/>
      <c r="EA10" s="42" t="s">
        <v>186</v>
      </c>
      <c r="EB10" s="42"/>
      <c r="EC10" s="42"/>
      <c r="ED10" s="42" t="s">
        <v>186</v>
      </c>
      <c r="EE10" s="42"/>
      <c r="EF10" s="42"/>
      <c r="EG10" s="42"/>
      <c r="EH10" s="42"/>
      <c r="EI10" s="42" t="s">
        <v>186</v>
      </c>
      <c r="EJ10" s="42"/>
      <c r="EK10" s="42"/>
      <c r="EL10" s="42" t="s">
        <v>186</v>
      </c>
      <c r="EM10" s="42"/>
      <c r="EN10" s="42"/>
      <c r="EO10" s="42"/>
      <c r="EP10" s="42"/>
      <c r="EQ10" s="42" t="s">
        <v>186</v>
      </c>
      <c r="ER10" s="42"/>
      <c r="ES10" s="42"/>
      <c r="ET10" s="42" t="s">
        <v>186</v>
      </c>
      <c r="EU10" s="42"/>
      <c r="EV10" s="42"/>
      <c r="EW10" s="42"/>
      <c r="EX10" s="42"/>
      <c r="EY10" s="42" t="s">
        <v>186</v>
      </c>
      <c r="EZ10" s="42"/>
      <c r="FA10" s="42"/>
      <c r="FB10" s="42" t="s">
        <v>186</v>
      </c>
      <c r="FC10" s="42"/>
      <c r="FD10" s="42"/>
      <c r="FE10" s="42"/>
      <c r="FF10" s="42"/>
      <c r="FG10" s="42" t="s">
        <v>186</v>
      </c>
      <c r="FH10" s="42"/>
      <c r="FI10" s="42"/>
      <c r="FJ10" s="42" t="s">
        <v>186</v>
      </c>
      <c r="FK10" s="42"/>
      <c r="FL10" s="42"/>
      <c r="FM10" s="42"/>
      <c r="FN10" s="42"/>
      <c r="FO10" s="42" t="s">
        <v>186</v>
      </c>
      <c r="FP10" s="42"/>
      <c r="FQ10" s="42"/>
      <c r="FR10" s="42"/>
      <c r="FS10" s="42"/>
      <c r="FT10" s="42"/>
      <c r="FU10" s="42" t="s">
        <v>186</v>
      </c>
      <c r="FV10" s="42"/>
      <c r="FW10" s="42"/>
      <c r="FX10" s="42"/>
      <c r="FY10" s="42" t="s">
        <v>186</v>
      </c>
      <c r="FZ10" s="42"/>
      <c r="GA10" s="42" t="s">
        <v>186</v>
      </c>
      <c r="GB10" s="42"/>
      <c r="GC10" s="42"/>
      <c r="GD10" s="42"/>
      <c r="GE10" s="42" t="s">
        <v>186</v>
      </c>
      <c r="GF10" s="42"/>
      <c r="GG10" s="42"/>
      <c r="GH10" s="42"/>
      <c r="GI10" s="42"/>
      <c r="GJ10" s="42"/>
      <c r="GK10" s="42" t="s">
        <v>186</v>
      </c>
      <c r="GL10" s="42"/>
      <c r="GM10" s="42"/>
      <c r="GN10" s="42"/>
      <c r="GO10" s="42" t="s">
        <v>186</v>
      </c>
      <c r="GP10" s="42"/>
      <c r="GQ10" s="42" t="s">
        <v>186</v>
      </c>
      <c r="GR10" s="42"/>
      <c r="GS10" s="42"/>
      <c r="GT10" s="42"/>
      <c r="GU10" s="42" t="s">
        <v>186</v>
      </c>
      <c r="GV10" s="42"/>
      <c r="GW10" s="42"/>
      <c r="GX10" s="42"/>
      <c r="GY10" s="42"/>
      <c r="GZ10" s="42"/>
      <c r="HA10" s="42" t="s">
        <v>186</v>
      </c>
      <c r="HB10" s="42"/>
      <c r="HC10" s="42"/>
      <c r="HD10" s="42"/>
      <c r="HE10" s="42" t="s">
        <v>186</v>
      </c>
      <c r="HF10" s="42"/>
      <c r="HG10" s="42" t="s">
        <v>186</v>
      </c>
      <c r="HH10" s="42"/>
      <c r="HI10" s="42"/>
      <c r="HJ10" s="42"/>
      <c r="HK10" s="42" t="s">
        <v>186</v>
      </c>
      <c r="HL10" s="42"/>
      <c r="HM10" s="42"/>
      <c r="HN10" s="42"/>
      <c r="HO10" s="42"/>
      <c r="HP10" s="42"/>
      <c r="HQ10" s="42" t="s">
        <v>186</v>
      </c>
      <c r="HR10" s="42"/>
      <c r="HS10" s="42"/>
      <c r="HT10" s="42"/>
      <c r="HU10" s="42" t="s">
        <v>186</v>
      </c>
      <c r="HV10" s="42" t="s">
        <v>186</v>
      </c>
      <c r="HW10" s="42"/>
      <c r="HX10" s="42"/>
      <c r="HY10" s="42"/>
      <c r="HZ10" s="42"/>
      <c r="IA10" s="42" t="s">
        <v>186</v>
      </c>
      <c r="IB10" s="42"/>
      <c r="IC10" s="42"/>
      <c r="ID10" s="42"/>
      <c r="IE10" s="42" t="s">
        <v>186</v>
      </c>
      <c r="IF10" s="42"/>
      <c r="IG10" s="42"/>
      <c r="IH10" s="42" t="s">
        <v>186</v>
      </c>
      <c r="II10" s="42" t="s">
        <v>186</v>
      </c>
      <c r="IJ10" s="42"/>
      <c r="IK10" s="42"/>
    </row>
    <row r="11" spans="1:245" s="15" customFormat="1" ht="13.5" customHeight="1" x14ac:dyDescent="0.15">
      <c r="A11" s="42" t="s">
        <v>171</v>
      </c>
      <c r="B11" s="43" t="s">
        <v>207</v>
      </c>
      <c r="C11" s="40" t="s">
        <v>208</v>
      </c>
      <c r="D11" s="40">
        <v>18</v>
      </c>
      <c r="E11" s="42"/>
      <c r="F11" s="42"/>
      <c r="G11" s="42"/>
      <c r="H11" s="42"/>
      <c r="I11" s="42"/>
      <c r="J11" s="42"/>
      <c r="K11" s="42"/>
      <c r="L11" s="42"/>
      <c r="M11" s="42"/>
      <c r="N11" s="42"/>
      <c r="O11" s="42"/>
      <c r="P11" s="42"/>
      <c r="Q11" s="42"/>
      <c r="R11" s="42"/>
      <c r="S11" s="42"/>
      <c r="T11" s="42"/>
      <c r="U11" s="42"/>
      <c r="V11" s="42" t="s">
        <v>186</v>
      </c>
      <c r="W11" s="42"/>
      <c r="X11" s="42"/>
      <c r="Y11" s="42"/>
      <c r="Z11" s="42"/>
      <c r="AA11" s="42"/>
      <c r="AB11" s="42"/>
      <c r="AC11" s="42"/>
      <c r="AD11" s="42"/>
      <c r="AE11" s="42"/>
      <c r="AF11" s="42"/>
      <c r="AG11" s="42"/>
      <c r="AH11" s="42"/>
      <c r="AI11" s="42"/>
      <c r="AJ11" s="42"/>
      <c r="AK11" s="42"/>
      <c r="AL11" s="42"/>
      <c r="AM11" s="42"/>
      <c r="AN11" s="42"/>
      <c r="AO11" s="42"/>
      <c r="AP11" s="42"/>
      <c r="AQ11" s="42"/>
      <c r="AR11" s="42" t="s">
        <v>186</v>
      </c>
      <c r="AS11" s="42"/>
      <c r="AT11" s="42"/>
      <c r="AU11" s="42" t="s">
        <v>186</v>
      </c>
      <c r="AV11" s="42"/>
      <c r="AW11" s="42" t="s">
        <v>186</v>
      </c>
      <c r="AX11" s="42"/>
      <c r="AY11" s="42"/>
      <c r="AZ11" s="42"/>
      <c r="BA11" s="42"/>
      <c r="BB11" s="42"/>
      <c r="BC11" s="42"/>
      <c r="BD11" s="42"/>
      <c r="BE11" s="42"/>
      <c r="BF11" s="42"/>
      <c r="BG11" s="42" t="s">
        <v>186</v>
      </c>
      <c r="BH11" s="42" t="s">
        <v>186</v>
      </c>
      <c r="BI11" s="42" t="s">
        <v>186</v>
      </c>
      <c r="BJ11" s="42"/>
      <c r="BK11" s="42" t="s">
        <v>186</v>
      </c>
      <c r="BL11" s="42" t="s">
        <v>186</v>
      </c>
      <c r="BM11" s="42"/>
      <c r="BN11" s="42" t="s">
        <v>186</v>
      </c>
      <c r="BO11" s="42"/>
      <c r="BP11" s="42"/>
      <c r="BQ11" s="42"/>
      <c r="BR11" s="42"/>
      <c r="BS11" s="42"/>
      <c r="BT11" s="42"/>
      <c r="BU11" s="42"/>
      <c r="BV11" s="42"/>
      <c r="BW11" s="42"/>
      <c r="BX11" s="42"/>
      <c r="BY11" s="42"/>
      <c r="BZ11" s="42"/>
      <c r="CA11" s="42"/>
      <c r="CB11" s="42"/>
      <c r="CC11" s="42"/>
      <c r="CD11" s="42"/>
      <c r="CE11" s="42"/>
      <c r="CF11" s="42"/>
      <c r="CG11" s="42"/>
      <c r="CH11" s="42"/>
      <c r="CI11" s="42"/>
      <c r="CJ11" s="42"/>
      <c r="CK11" s="42" t="s">
        <v>186</v>
      </c>
      <c r="CL11" s="42"/>
      <c r="CM11" s="42"/>
      <c r="CN11" s="42"/>
      <c r="CO11" s="42" t="s">
        <v>186</v>
      </c>
      <c r="CP11" s="42"/>
      <c r="CQ11" s="42" t="s">
        <v>186</v>
      </c>
      <c r="CR11" s="42"/>
      <c r="CS11" s="42"/>
      <c r="CT11" s="42"/>
      <c r="CU11" s="42" t="s">
        <v>186</v>
      </c>
      <c r="CV11" s="42"/>
      <c r="CW11" s="42"/>
      <c r="CX11" s="42" t="s">
        <v>186</v>
      </c>
      <c r="CY11" s="42"/>
      <c r="CZ11" s="42"/>
      <c r="DA11" s="42"/>
      <c r="DB11" s="42" t="s">
        <v>186</v>
      </c>
      <c r="DC11" s="42" t="s">
        <v>186</v>
      </c>
      <c r="DD11" s="42"/>
      <c r="DE11" s="42"/>
      <c r="DF11" s="42" t="s">
        <v>186</v>
      </c>
      <c r="DG11" s="42"/>
      <c r="DH11" s="42"/>
      <c r="DI11" s="42"/>
      <c r="DJ11" s="42"/>
      <c r="DK11" s="42" t="s">
        <v>186</v>
      </c>
      <c r="DL11" s="42"/>
      <c r="DM11" s="42"/>
      <c r="DN11" s="42" t="s">
        <v>186</v>
      </c>
      <c r="DO11" s="42"/>
      <c r="DP11" s="42"/>
      <c r="DQ11" s="42"/>
      <c r="DR11" s="42"/>
      <c r="DS11" s="42" t="s">
        <v>186</v>
      </c>
      <c r="DT11" s="42"/>
      <c r="DU11" s="42"/>
      <c r="DV11" s="42" t="s">
        <v>186</v>
      </c>
      <c r="DW11" s="42"/>
      <c r="DX11" s="42"/>
      <c r="DY11" s="42"/>
      <c r="DZ11" s="42"/>
      <c r="EA11" s="42" t="s">
        <v>186</v>
      </c>
      <c r="EB11" s="42"/>
      <c r="EC11" s="42"/>
      <c r="ED11" s="42" t="s">
        <v>186</v>
      </c>
      <c r="EE11" s="42"/>
      <c r="EF11" s="42"/>
      <c r="EG11" s="42"/>
      <c r="EH11" s="42"/>
      <c r="EI11" s="42" t="s">
        <v>186</v>
      </c>
      <c r="EJ11" s="42"/>
      <c r="EK11" s="42"/>
      <c r="EL11" s="42" t="s">
        <v>186</v>
      </c>
      <c r="EM11" s="42"/>
      <c r="EN11" s="42"/>
      <c r="EO11" s="42"/>
      <c r="EP11" s="42"/>
      <c r="EQ11" s="42" t="s">
        <v>186</v>
      </c>
      <c r="ER11" s="42"/>
      <c r="ES11" s="42"/>
      <c r="ET11" s="42" t="s">
        <v>186</v>
      </c>
      <c r="EU11" s="42"/>
      <c r="EV11" s="42"/>
      <c r="EW11" s="42"/>
      <c r="EX11" s="42"/>
      <c r="EY11" s="42" t="s">
        <v>186</v>
      </c>
      <c r="EZ11" s="42"/>
      <c r="FA11" s="42"/>
      <c r="FB11" s="42" t="s">
        <v>186</v>
      </c>
      <c r="FC11" s="42"/>
      <c r="FD11" s="42"/>
      <c r="FE11" s="42"/>
      <c r="FF11" s="42"/>
      <c r="FG11" s="42" t="s">
        <v>186</v>
      </c>
      <c r="FH11" s="42"/>
      <c r="FI11" s="42"/>
      <c r="FJ11" s="42" t="s">
        <v>186</v>
      </c>
      <c r="FK11" s="42"/>
      <c r="FL11" s="42"/>
      <c r="FM11" s="42"/>
      <c r="FN11" s="42"/>
      <c r="FO11" s="42" t="s">
        <v>186</v>
      </c>
      <c r="FP11" s="42"/>
      <c r="FQ11" s="42"/>
      <c r="FR11" s="42"/>
      <c r="FS11" s="42"/>
      <c r="FT11" s="42"/>
      <c r="FU11" s="42" t="s">
        <v>186</v>
      </c>
      <c r="FV11" s="42"/>
      <c r="FW11" s="42"/>
      <c r="FX11" s="42"/>
      <c r="FY11" s="42" t="s">
        <v>186</v>
      </c>
      <c r="FZ11" s="42" t="s">
        <v>186</v>
      </c>
      <c r="GA11" s="42"/>
      <c r="GB11" s="42"/>
      <c r="GC11" s="42"/>
      <c r="GD11" s="42"/>
      <c r="GE11" s="42" t="s">
        <v>186</v>
      </c>
      <c r="GF11" s="42"/>
      <c r="GG11" s="42"/>
      <c r="GH11" s="42"/>
      <c r="GI11" s="42"/>
      <c r="GJ11" s="42"/>
      <c r="GK11" s="42" t="s">
        <v>186</v>
      </c>
      <c r="GL11" s="42"/>
      <c r="GM11" s="42"/>
      <c r="GN11" s="42"/>
      <c r="GO11" s="42" t="s">
        <v>186</v>
      </c>
      <c r="GP11" s="42" t="s">
        <v>186</v>
      </c>
      <c r="GQ11" s="42"/>
      <c r="GR11" s="42"/>
      <c r="GS11" s="42"/>
      <c r="GT11" s="42"/>
      <c r="GU11" s="42" t="s">
        <v>186</v>
      </c>
      <c r="GV11" s="42"/>
      <c r="GW11" s="42"/>
      <c r="GX11" s="42"/>
      <c r="GY11" s="42"/>
      <c r="GZ11" s="42"/>
      <c r="HA11" s="42" t="s">
        <v>186</v>
      </c>
      <c r="HB11" s="42"/>
      <c r="HC11" s="42"/>
      <c r="HD11" s="42"/>
      <c r="HE11" s="42" t="s">
        <v>186</v>
      </c>
      <c r="HF11" s="42" t="s">
        <v>186</v>
      </c>
      <c r="HG11" s="42"/>
      <c r="HH11" s="42"/>
      <c r="HI11" s="42"/>
      <c r="HJ11" s="42"/>
      <c r="HK11" s="42" t="s">
        <v>186</v>
      </c>
      <c r="HL11" s="42"/>
      <c r="HM11" s="42"/>
      <c r="HN11" s="42"/>
      <c r="HO11" s="42"/>
      <c r="HP11" s="42"/>
      <c r="HQ11" s="42" t="s">
        <v>186</v>
      </c>
      <c r="HR11" s="42"/>
      <c r="HS11" s="42"/>
      <c r="HT11" s="42"/>
      <c r="HU11" s="42" t="s">
        <v>186</v>
      </c>
      <c r="HV11" s="42" t="s">
        <v>186</v>
      </c>
      <c r="HW11" s="42"/>
      <c r="HX11" s="42"/>
      <c r="HY11" s="42"/>
      <c r="HZ11" s="42" t="s">
        <v>186</v>
      </c>
      <c r="IA11" s="42" t="s">
        <v>186</v>
      </c>
      <c r="IB11" s="42"/>
      <c r="IC11" s="42"/>
      <c r="ID11" s="42" t="s">
        <v>186</v>
      </c>
      <c r="IE11" s="42" t="s">
        <v>186</v>
      </c>
      <c r="IF11" s="42"/>
      <c r="IG11" s="42"/>
      <c r="IH11" s="42" t="s">
        <v>186</v>
      </c>
      <c r="II11" s="42" t="s">
        <v>186</v>
      </c>
      <c r="IJ11" s="42"/>
      <c r="IK11" s="42"/>
    </row>
    <row r="12" spans="1:245" s="15" customFormat="1" ht="13.5" customHeight="1" x14ac:dyDescent="0.15">
      <c r="A12" s="42" t="s">
        <v>171</v>
      </c>
      <c r="B12" s="43" t="s">
        <v>210</v>
      </c>
      <c r="C12" s="40" t="s">
        <v>211</v>
      </c>
      <c r="D12" s="40">
        <v>20</v>
      </c>
      <c r="E12" s="42"/>
      <c r="F12" s="42"/>
      <c r="G12" s="42"/>
      <c r="H12" s="42"/>
      <c r="I12" s="42"/>
      <c r="J12" s="42"/>
      <c r="K12" s="42"/>
      <c r="L12" s="42"/>
      <c r="M12" s="42"/>
      <c r="N12" s="42"/>
      <c r="O12" s="42"/>
      <c r="P12" s="42"/>
      <c r="Q12" s="42"/>
      <c r="R12" s="42"/>
      <c r="S12" s="42"/>
      <c r="T12" s="42"/>
      <c r="U12" s="42"/>
      <c r="V12" s="42"/>
      <c r="W12" s="42"/>
      <c r="X12" s="42" t="s">
        <v>186</v>
      </c>
      <c r="Y12" s="42"/>
      <c r="Z12" s="42"/>
      <c r="AA12" s="42"/>
      <c r="AB12" s="42"/>
      <c r="AC12" s="42"/>
      <c r="AD12" s="42"/>
      <c r="AE12" s="42"/>
      <c r="AF12" s="42"/>
      <c r="AG12" s="42"/>
      <c r="AH12" s="42"/>
      <c r="AI12" s="42"/>
      <c r="AJ12" s="42"/>
      <c r="AK12" s="42"/>
      <c r="AL12" s="42"/>
      <c r="AM12" s="42"/>
      <c r="AN12" s="42"/>
      <c r="AO12" s="42" t="s">
        <v>186</v>
      </c>
      <c r="AP12" s="42" t="s">
        <v>186</v>
      </c>
      <c r="AQ12" s="42" t="s">
        <v>186</v>
      </c>
      <c r="AR12" s="42" t="s">
        <v>186</v>
      </c>
      <c r="AS12" s="42" t="s">
        <v>186</v>
      </c>
      <c r="AT12" s="42" t="s">
        <v>186</v>
      </c>
      <c r="AU12" s="42" t="s">
        <v>186</v>
      </c>
      <c r="AV12" s="42" t="s">
        <v>186</v>
      </c>
      <c r="AW12" s="42" t="s">
        <v>186</v>
      </c>
      <c r="AX12" s="42"/>
      <c r="AY12" s="42"/>
      <c r="AZ12" s="42"/>
      <c r="BA12" s="42"/>
      <c r="BB12" s="42"/>
      <c r="BC12" s="42"/>
      <c r="BD12" s="42"/>
      <c r="BE12" s="42"/>
      <c r="BF12" s="42"/>
      <c r="BG12" s="42" t="s">
        <v>186</v>
      </c>
      <c r="BH12" s="42" t="s">
        <v>186</v>
      </c>
      <c r="BI12" s="42"/>
      <c r="BJ12" s="42"/>
      <c r="BK12" s="42" t="s">
        <v>186</v>
      </c>
      <c r="BL12" s="42" t="s">
        <v>186</v>
      </c>
      <c r="BM12" s="42"/>
      <c r="BN12" s="42"/>
      <c r="BO12" s="42"/>
      <c r="BP12" s="42" t="s">
        <v>186</v>
      </c>
      <c r="BQ12" s="42"/>
      <c r="BR12" s="42"/>
      <c r="BS12" s="42"/>
      <c r="BT12" s="42" t="s">
        <v>186</v>
      </c>
      <c r="BU12" s="42" t="s">
        <v>186</v>
      </c>
      <c r="BV12" s="42"/>
      <c r="BW12" s="42"/>
      <c r="BX12" s="42"/>
      <c r="BY12" s="42"/>
      <c r="BZ12" s="42"/>
      <c r="CA12" s="42"/>
      <c r="CB12" s="42"/>
      <c r="CC12" s="42"/>
      <c r="CD12" s="42"/>
      <c r="CE12" s="42"/>
      <c r="CF12" s="42"/>
      <c r="CG12" s="42"/>
      <c r="CH12" s="42"/>
      <c r="CI12" s="42"/>
      <c r="CJ12" s="42"/>
      <c r="CK12" s="42" t="s">
        <v>186</v>
      </c>
      <c r="CL12" s="42"/>
      <c r="CM12" s="42"/>
      <c r="CN12" s="42"/>
      <c r="CO12" s="42" t="s">
        <v>186</v>
      </c>
      <c r="CP12" s="42" t="s">
        <v>186</v>
      </c>
      <c r="CQ12" s="42"/>
      <c r="CR12" s="42"/>
      <c r="CS12" s="42"/>
      <c r="CT12" s="42" t="s">
        <v>186</v>
      </c>
      <c r="CU12" s="42" t="s">
        <v>186</v>
      </c>
      <c r="CV12" s="42"/>
      <c r="CW12" s="42"/>
      <c r="CX12" s="42" t="s">
        <v>186</v>
      </c>
      <c r="CY12" s="42"/>
      <c r="CZ12" s="42"/>
      <c r="DA12" s="42"/>
      <c r="DB12" s="42" t="s">
        <v>186</v>
      </c>
      <c r="DC12" s="42" t="s">
        <v>186</v>
      </c>
      <c r="DD12" s="42"/>
      <c r="DE12" s="42"/>
      <c r="DF12" s="42"/>
      <c r="DG12" s="42" t="s">
        <v>186</v>
      </c>
      <c r="DH12" s="42"/>
      <c r="DI12" s="42"/>
      <c r="DJ12" s="42"/>
      <c r="DK12" s="42" t="s">
        <v>186</v>
      </c>
      <c r="DL12" s="42"/>
      <c r="DM12" s="42"/>
      <c r="DN12" s="42"/>
      <c r="DO12" s="42" t="s">
        <v>186</v>
      </c>
      <c r="DP12" s="42"/>
      <c r="DQ12" s="42"/>
      <c r="DR12" s="42"/>
      <c r="DS12" s="42" t="s">
        <v>186</v>
      </c>
      <c r="DT12" s="42"/>
      <c r="DU12" s="42"/>
      <c r="DV12" s="42" t="s">
        <v>186</v>
      </c>
      <c r="DW12" s="42"/>
      <c r="DX12" s="42"/>
      <c r="DY12" s="42"/>
      <c r="DZ12" s="42"/>
      <c r="EA12" s="42" t="s">
        <v>186</v>
      </c>
      <c r="EB12" s="42"/>
      <c r="EC12" s="42"/>
      <c r="ED12" s="42" t="s">
        <v>186</v>
      </c>
      <c r="EE12" s="42"/>
      <c r="EF12" s="42"/>
      <c r="EG12" s="42"/>
      <c r="EH12" s="42"/>
      <c r="EI12" s="42" t="s">
        <v>186</v>
      </c>
      <c r="EJ12" s="42"/>
      <c r="EK12" s="42"/>
      <c r="EL12" s="42"/>
      <c r="EM12" s="42" t="s">
        <v>186</v>
      </c>
      <c r="EN12" s="42"/>
      <c r="EO12" s="42"/>
      <c r="EP12" s="42"/>
      <c r="EQ12" s="42" t="s">
        <v>186</v>
      </c>
      <c r="ER12" s="42"/>
      <c r="ES12" s="42"/>
      <c r="ET12" s="42" t="s">
        <v>186</v>
      </c>
      <c r="EU12" s="42"/>
      <c r="EV12" s="42"/>
      <c r="EW12" s="42"/>
      <c r="EX12" s="42"/>
      <c r="EY12" s="42" t="s">
        <v>186</v>
      </c>
      <c r="EZ12" s="42"/>
      <c r="FA12" s="42"/>
      <c r="FB12" s="42"/>
      <c r="FC12" s="42"/>
      <c r="FD12" s="42"/>
      <c r="FE12" s="42" t="s">
        <v>186</v>
      </c>
      <c r="FF12" s="42"/>
      <c r="FG12" s="42"/>
      <c r="FH12" s="42"/>
      <c r="FI12" s="42" t="s">
        <v>186</v>
      </c>
      <c r="FJ12" s="42" t="s">
        <v>186</v>
      </c>
      <c r="FK12" s="42"/>
      <c r="FL12" s="42"/>
      <c r="FM12" s="42"/>
      <c r="FN12" s="42"/>
      <c r="FO12" s="42" t="s">
        <v>186</v>
      </c>
      <c r="FP12" s="42"/>
      <c r="FQ12" s="42"/>
      <c r="FR12" s="42"/>
      <c r="FS12" s="42"/>
      <c r="FT12" s="42"/>
      <c r="FU12" s="42" t="s">
        <v>186</v>
      </c>
      <c r="FV12" s="42"/>
      <c r="FW12" s="42"/>
      <c r="FX12" s="42"/>
      <c r="FY12" s="42" t="s">
        <v>186</v>
      </c>
      <c r="FZ12" s="42"/>
      <c r="GA12" s="42"/>
      <c r="GB12" s="42"/>
      <c r="GC12" s="42" t="s">
        <v>186</v>
      </c>
      <c r="GD12" s="42"/>
      <c r="GE12" s="42"/>
      <c r="GF12" s="42"/>
      <c r="GG12" s="42" t="s">
        <v>186</v>
      </c>
      <c r="GH12" s="42"/>
      <c r="GI12" s="42"/>
      <c r="GJ12" s="42"/>
      <c r="GK12" s="42" t="s">
        <v>186</v>
      </c>
      <c r="GL12" s="42"/>
      <c r="GM12" s="42"/>
      <c r="GN12" s="42"/>
      <c r="GO12" s="42" t="s">
        <v>186</v>
      </c>
      <c r="GP12" s="42"/>
      <c r="GQ12" s="42"/>
      <c r="GR12" s="42"/>
      <c r="GS12" s="42" t="s">
        <v>186</v>
      </c>
      <c r="GT12" s="42"/>
      <c r="GU12" s="42"/>
      <c r="GV12" s="42"/>
      <c r="GW12" s="42" t="s">
        <v>186</v>
      </c>
      <c r="GX12" s="42"/>
      <c r="GY12" s="42"/>
      <c r="GZ12" s="42"/>
      <c r="HA12" s="42" t="s">
        <v>186</v>
      </c>
      <c r="HB12" s="42"/>
      <c r="HC12" s="42"/>
      <c r="HD12" s="42"/>
      <c r="HE12" s="42" t="s">
        <v>186</v>
      </c>
      <c r="HF12" s="42"/>
      <c r="HG12" s="42" t="s">
        <v>186</v>
      </c>
      <c r="HH12" s="42"/>
      <c r="HI12" s="42"/>
      <c r="HJ12" s="42"/>
      <c r="HK12" s="42" t="s">
        <v>186</v>
      </c>
      <c r="HL12" s="42"/>
      <c r="HM12" s="42"/>
      <c r="HN12" s="42"/>
      <c r="HO12" s="42"/>
      <c r="HP12" s="42"/>
      <c r="HQ12" s="42" t="s">
        <v>186</v>
      </c>
      <c r="HR12" s="42"/>
      <c r="HS12" s="42"/>
      <c r="HT12" s="42"/>
      <c r="HU12" s="42" t="s">
        <v>186</v>
      </c>
      <c r="HV12" s="42"/>
      <c r="HW12" s="42"/>
      <c r="HX12" s="42"/>
      <c r="HY12" s="42" t="s">
        <v>186</v>
      </c>
      <c r="HZ12" s="42"/>
      <c r="IA12" s="42"/>
      <c r="IB12" s="42"/>
      <c r="IC12" s="42" t="s">
        <v>186</v>
      </c>
      <c r="ID12" s="42" t="s">
        <v>186</v>
      </c>
      <c r="IE12" s="42"/>
      <c r="IF12" s="42"/>
      <c r="IG12" s="42"/>
      <c r="IH12" s="42" t="s">
        <v>186</v>
      </c>
      <c r="II12" s="42" t="s">
        <v>186</v>
      </c>
      <c r="IJ12" s="42"/>
      <c r="IK12" s="42"/>
    </row>
    <row r="13" spans="1:245" s="15" customFormat="1" ht="13.5" customHeight="1" x14ac:dyDescent="0.15">
      <c r="A13" s="42" t="s">
        <v>171</v>
      </c>
      <c r="B13" s="43" t="s">
        <v>212</v>
      </c>
      <c r="C13" s="40" t="s">
        <v>213</v>
      </c>
      <c r="D13" s="40">
        <v>12</v>
      </c>
      <c r="E13" s="42"/>
      <c r="F13" s="42"/>
      <c r="G13" s="42"/>
      <c r="H13" s="42"/>
      <c r="I13" s="42"/>
      <c r="J13" s="42"/>
      <c r="K13" s="42"/>
      <c r="L13" s="42"/>
      <c r="M13" s="42"/>
      <c r="N13" s="42"/>
      <c r="O13" s="42"/>
      <c r="P13" s="42" t="s">
        <v>186</v>
      </c>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t="s">
        <v>186</v>
      </c>
      <c r="AV13" s="42" t="s">
        <v>186</v>
      </c>
      <c r="AW13" s="42" t="s">
        <v>186</v>
      </c>
      <c r="AX13" s="42"/>
      <c r="AY13" s="42"/>
      <c r="AZ13" s="42"/>
      <c r="BA13" s="42"/>
      <c r="BB13" s="42"/>
      <c r="BC13" s="42"/>
      <c r="BD13" s="42"/>
      <c r="BE13" s="42"/>
      <c r="BF13" s="42"/>
      <c r="BG13" s="42" t="s">
        <v>186</v>
      </c>
      <c r="BH13" s="42" t="s">
        <v>186</v>
      </c>
      <c r="BI13" s="42" t="s">
        <v>186</v>
      </c>
      <c r="BJ13" s="42" t="s">
        <v>186</v>
      </c>
      <c r="BK13" s="42" t="s">
        <v>186</v>
      </c>
      <c r="BL13" s="42" t="s">
        <v>186</v>
      </c>
      <c r="BM13" s="42"/>
      <c r="BN13" s="42"/>
      <c r="BO13" s="42"/>
      <c r="BP13" s="42" t="s">
        <v>186</v>
      </c>
      <c r="BQ13" s="42"/>
      <c r="BR13" s="42"/>
      <c r="BS13" s="42"/>
      <c r="BT13" s="42" t="s">
        <v>186</v>
      </c>
      <c r="BU13" s="42" t="s">
        <v>186</v>
      </c>
      <c r="BV13" s="42"/>
      <c r="BW13" s="42" t="s">
        <v>186</v>
      </c>
      <c r="BX13" s="42"/>
      <c r="BY13" s="42"/>
      <c r="BZ13" s="42"/>
      <c r="CA13" s="42"/>
      <c r="CB13" s="42"/>
      <c r="CC13" s="42"/>
      <c r="CD13" s="42"/>
      <c r="CE13" s="42"/>
      <c r="CF13" s="42"/>
      <c r="CG13" s="42"/>
      <c r="CH13" s="42"/>
      <c r="CI13" s="42"/>
      <c r="CJ13" s="42"/>
      <c r="CK13" s="42" t="s">
        <v>186</v>
      </c>
      <c r="CL13" s="42"/>
      <c r="CM13" s="42"/>
      <c r="CN13" s="42"/>
      <c r="CO13" s="42" t="s">
        <v>186</v>
      </c>
      <c r="CP13" s="42" t="s">
        <v>186</v>
      </c>
      <c r="CQ13" s="42"/>
      <c r="CR13" s="42"/>
      <c r="CS13" s="42"/>
      <c r="CT13" s="42" t="s">
        <v>186</v>
      </c>
      <c r="CU13" s="42"/>
      <c r="CV13" s="42"/>
      <c r="CW13" s="42"/>
      <c r="CX13" s="42" t="s">
        <v>186</v>
      </c>
      <c r="CY13" s="42"/>
      <c r="CZ13" s="42"/>
      <c r="DA13" s="42"/>
      <c r="DB13" s="42" t="s">
        <v>186</v>
      </c>
      <c r="DC13" s="42"/>
      <c r="DD13" s="42"/>
      <c r="DE13" s="42"/>
      <c r="DF13" s="42"/>
      <c r="DG13" s="42"/>
      <c r="DH13" s="42"/>
      <c r="DI13" s="42" t="s">
        <v>186</v>
      </c>
      <c r="DJ13" s="42"/>
      <c r="DK13" s="42"/>
      <c r="DL13" s="42"/>
      <c r="DM13" s="42" t="s">
        <v>186</v>
      </c>
      <c r="DN13" s="42"/>
      <c r="DO13" s="42"/>
      <c r="DP13" s="42"/>
      <c r="DQ13" s="42" t="s">
        <v>186</v>
      </c>
      <c r="DR13" s="42"/>
      <c r="DS13" s="42"/>
      <c r="DT13" s="42"/>
      <c r="DU13" s="42" t="s">
        <v>186</v>
      </c>
      <c r="DV13" s="42"/>
      <c r="DW13" s="42"/>
      <c r="DX13" s="42"/>
      <c r="DY13" s="42" t="s">
        <v>186</v>
      </c>
      <c r="DZ13" s="42"/>
      <c r="EA13" s="42"/>
      <c r="EB13" s="42"/>
      <c r="EC13" s="42" t="s">
        <v>186</v>
      </c>
      <c r="ED13" s="42" t="s">
        <v>186</v>
      </c>
      <c r="EE13" s="42"/>
      <c r="EF13" s="42"/>
      <c r="EG13" s="42"/>
      <c r="EH13" s="42" t="s">
        <v>186</v>
      </c>
      <c r="EI13" s="42"/>
      <c r="EJ13" s="42"/>
      <c r="EK13" s="42"/>
      <c r="EL13" s="42" t="s">
        <v>186</v>
      </c>
      <c r="EM13" s="42"/>
      <c r="EN13" s="42"/>
      <c r="EO13" s="42"/>
      <c r="EP13" s="42" t="s">
        <v>186</v>
      </c>
      <c r="EQ13" s="42"/>
      <c r="ER13" s="42"/>
      <c r="ES13" s="42"/>
      <c r="ET13" s="42" t="s">
        <v>186</v>
      </c>
      <c r="EU13" s="42"/>
      <c r="EV13" s="42"/>
      <c r="EW13" s="42"/>
      <c r="EX13" s="42" t="s">
        <v>186</v>
      </c>
      <c r="EY13" s="42"/>
      <c r="EZ13" s="42"/>
      <c r="FA13" s="42"/>
      <c r="FB13" s="42" t="s">
        <v>186</v>
      </c>
      <c r="FC13" s="42"/>
      <c r="FD13" s="42"/>
      <c r="FE13" s="42"/>
      <c r="FF13" s="42" t="s">
        <v>186</v>
      </c>
      <c r="FG13" s="42"/>
      <c r="FH13" s="42"/>
      <c r="FI13" s="42"/>
      <c r="FJ13" s="42" t="s">
        <v>186</v>
      </c>
      <c r="FK13" s="42"/>
      <c r="FL13" s="42"/>
      <c r="FM13" s="42"/>
      <c r="FN13" s="42" t="s">
        <v>186</v>
      </c>
      <c r="FO13" s="42"/>
      <c r="FP13" s="42"/>
      <c r="FQ13" s="42"/>
      <c r="FR13" s="42" t="s">
        <v>186</v>
      </c>
      <c r="FS13" s="42"/>
      <c r="FT13" s="42"/>
      <c r="FU13" s="42"/>
      <c r="FV13" s="42" t="s">
        <v>186</v>
      </c>
      <c r="FW13" s="42"/>
      <c r="FX13" s="42"/>
      <c r="FY13" s="42"/>
      <c r="FZ13" s="42"/>
      <c r="GA13" s="42"/>
      <c r="GB13" s="42"/>
      <c r="GC13" s="42" t="s">
        <v>186</v>
      </c>
      <c r="GD13" s="42"/>
      <c r="GE13" s="42"/>
      <c r="GF13" s="42"/>
      <c r="GG13" s="42" t="s">
        <v>186</v>
      </c>
      <c r="GH13" s="42"/>
      <c r="GI13" s="42"/>
      <c r="GJ13" s="42"/>
      <c r="GK13" s="42" t="s">
        <v>186</v>
      </c>
      <c r="GL13" s="42"/>
      <c r="GM13" s="42"/>
      <c r="GN13" s="42"/>
      <c r="GO13" s="42" t="s">
        <v>186</v>
      </c>
      <c r="GP13" s="42"/>
      <c r="GQ13" s="42"/>
      <c r="GR13" s="42"/>
      <c r="GS13" s="42" t="s">
        <v>186</v>
      </c>
      <c r="GT13" s="42"/>
      <c r="GU13" s="42"/>
      <c r="GV13" s="42"/>
      <c r="GW13" s="42" t="s">
        <v>186</v>
      </c>
      <c r="GX13" s="42"/>
      <c r="GY13" s="42"/>
      <c r="GZ13" s="42"/>
      <c r="HA13" s="42" t="s">
        <v>186</v>
      </c>
      <c r="HB13" s="42"/>
      <c r="HC13" s="42"/>
      <c r="HD13" s="42"/>
      <c r="HE13" s="42" t="s">
        <v>186</v>
      </c>
      <c r="HF13" s="42" t="s">
        <v>186</v>
      </c>
      <c r="HG13" s="42"/>
      <c r="HH13" s="42"/>
      <c r="HI13" s="42"/>
      <c r="HJ13" s="42" t="s">
        <v>186</v>
      </c>
      <c r="HK13" s="42"/>
      <c r="HL13" s="42"/>
      <c r="HM13" s="42"/>
      <c r="HN13" s="42" t="s">
        <v>186</v>
      </c>
      <c r="HO13" s="42"/>
      <c r="HP13" s="42"/>
      <c r="HQ13" s="42"/>
      <c r="HR13" s="42" t="s">
        <v>186</v>
      </c>
      <c r="HS13" s="42"/>
      <c r="HT13" s="42"/>
      <c r="HU13" s="42"/>
      <c r="HV13" s="42"/>
      <c r="HW13" s="42"/>
      <c r="HX13" s="42"/>
      <c r="HY13" s="42" t="s">
        <v>186</v>
      </c>
      <c r="HZ13" s="42"/>
      <c r="IA13" s="42"/>
      <c r="IB13" s="42"/>
      <c r="IC13" s="42" t="s">
        <v>186</v>
      </c>
      <c r="ID13" s="42" t="s">
        <v>186</v>
      </c>
      <c r="IE13" s="42"/>
      <c r="IF13" s="42"/>
      <c r="IG13" s="42"/>
      <c r="IH13" s="42" t="s">
        <v>186</v>
      </c>
      <c r="II13" s="42"/>
      <c r="IJ13" s="42"/>
      <c r="IK13" s="42"/>
    </row>
    <row r="14" spans="1:245" s="15" customFormat="1" ht="13.5" customHeight="1" x14ac:dyDescent="0.15">
      <c r="A14" s="42" t="s">
        <v>171</v>
      </c>
      <c r="B14" s="43" t="s">
        <v>214</v>
      </c>
      <c r="C14" s="40" t="s">
        <v>215</v>
      </c>
      <c r="D14" s="40">
        <v>20</v>
      </c>
      <c r="E14" s="42"/>
      <c r="F14" s="42"/>
      <c r="G14" s="42"/>
      <c r="H14" s="42"/>
      <c r="I14" s="42"/>
      <c r="J14" s="42"/>
      <c r="K14" s="42"/>
      <c r="L14" s="42"/>
      <c r="M14" s="42"/>
      <c r="N14" s="42"/>
      <c r="O14" s="42"/>
      <c r="P14" s="42"/>
      <c r="Q14" s="42"/>
      <c r="R14" s="42"/>
      <c r="S14" s="42"/>
      <c r="T14" s="42"/>
      <c r="U14" s="42"/>
      <c r="V14" s="42"/>
      <c r="W14" s="42"/>
      <c r="X14" s="42" t="s">
        <v>186</v>
      </c>
      <c r="Y14" s="42"/>
      <c r="Z14" s="42"/>
      <c r="AA14" s="42"/>
      <c r="AB14" s="42"/>
      <c r="AC14" s="42"/>
      <c r="AD14" s="42"/>
      <c r="AE14" s="42"/>
      <c r="AF14" s="42"/>
      <c r="AG14" s="42"/>
      <c r="AH14" s="42"/>
      <c r="AI14" s="42"/>
      <c r="AJ14" s="42"/>
      <c r="AK14" s="42"/>
      <c r="AL14" s="42"/>
      <c r="AM14" s="42"/>
      <c r="AN14" s="42"/>
      <c r="AO14" s="42"/>
      <c r="AP14" s="42"/>
      <c r="AQ14" s="42"/>
      <c r="AR14" s="42"/>
      <c r="AS14" s="42"/>
      <c r="AT14" s="42"/>
      <c r="AU14" s="42" t="s">
        <v>186</v>
      </c>
      <c r="AV14" s="42"/>
      <c r="AW14" s="42" t="s">
        <v>186</v>
      </c>
      <c r="AX14" s="42"/>
      <c r="AY14" s="42"/>
      <c r="AZ14" s="42"/>
      <c r="BA14" s="42"/>
      <c r="BB14" s="42"/>
      <c r="BC14" s="42"/>
      <c r="BD14" s="42"/>
      <c r="BE14" s="42"/>
      <c r="BF14" s="42"/>
      <c r="BG14" s="42" t="s">
        <v>186</v>
      </c>
      <c r="BH14" s="42" t="s">
        <v>186</v>
      </c>
      <c r="BI14" s="42"/>
      <c r="BJ14" s="42" t="s">
        <v>186</v>
      </c>
      <c r="BK14" s="42" t="s">
        <v>186</v>
      </c>
      <c r="BL14" s="42" t="s">
        <v>186</v>
      </c>
      <c r="BM14" s="42"/>
      <c r="BN14" s="42" t="s">
        <v>186</v>
      </c>
      <c r="BO14" s="42"/>
      <c r="BP14" s="42"/>
      <c r="BQ14" s="42"/>
      <c r="BR14" s="42"/>
      <c r="BS14" s="42"/>
      <c r="BT14" s="42"/>
      <c r="BU14" s="42"/>
      <c r="BV14" s="42"/>
      <c r="BW14" s="42"/>
      <c r="BX14" s="42"/>
      <c r="BY14" s="42"/>
      <c r="BZ14" s="42"/>
      <c r="CA14" s="42" t="s">
        <v>186</v>
      </c>
      <c r="CB14" s="42"/>
      <c r="CC14" s="42"/>
      <c r="CD14" s="42"/>
      <c r="CE14" s="42"/>
      <c r="CF14" s="42"/>
      <c r="CG14" s="42"/>
      <c r="CH14" s="42"/>
      <c r="CI14" s="42"/>
      <c r="CJ14" s="42"/>
      <c r="CK14" s="42" t="s">
        <v>186</v>
      </c>
      <c r="CL14" s="42"/>
      <c r="CM14" s="42"/>
      <c r="CN14" s="42"/>
      <c r="CO14" s="42" t="s">
        <v>186</v>
      </c>
      <c r="CP14" s="42" t="s">
        <v>186</v>
      </c>
      <c r="CQ14" s="42" t="s">
        <v>186</v>
      </c>
      <c r="CR14" s="42"/>
      <c r="CS14" s="42"/>
      <c r="CT14" s="42" t="s">
        <v>186</v>
      </c>
      <c r="CU14" s="42" t="s">
        <v>186</v>
      </c>
      <c r="CV14" s="42"/>
      <c r="CW14" s="42"/>
      <c r="CX14" s="42" t="s">
        <v>186</v>
      </c>
      <c r="CY14" s="42" t="s">
        <v>186</v>
      </c>
      <c r="CZ14" s="42"/>
      <c r="DA14" s="42"/>
      <c r="DB14" s="42" t="s">
        <v>186</v>
      </c>
      <c r="DC14" s="42" t="s">
        <v>186</v>
      </c>
      <c r="DD14" s="42"/>
      <c r="DE14" s="42"/>
      <c r="DF14" s="42"/>
      <c r="DG14" s="42"/>
      <c r="DH14" s="42" t="s">
        <v>186</v>
      </c>
      <c r="DI14" s="42"/>
      <c r="DJ14" s="42"/>
      <c r="DK14" s="42"/>
      <c r="DL14" s="42" t="s">
        <v>186</v>
      </c>
      <c r="DM14" s="42"/>
      <c r="DN14" s="42"/>
      <c r="DO14" s="42"/>
      <c r="DP14" s="42" t="s">
        <v>186</v>
      </c>
      <c r="DQ14" s="42"/>
      <c r="DR14" s="42"/>
      <c r="DS14" s="42"/>
      <c r="DT14" s="42" t="s">
        <v>186</v>
      </c>
      <c r="DU14" s="42"/>
      <c r="DV14" s="42"/>
      <c r="DW14" s="42"/>
      <c r="DX14" s="42" t="s">
        <v>186</v>
      </c>
      <c r="DY14" s="42"/>
      <c r="DZ14" s="42"/>
      <c r="EA14" s="42"/>
      <c r="EB14" s="42" t="s">
        <v>186</v>
      </c>
      <c r="EC14" s="42"/>
      <c r="ED14" s="42" t="s">
        <v>186</v>
      </c>
      <c r="EE14" s="42" t="s">
        <v>186</v>
      </c>
      <c r="EF14" s="42"/>
      <c r="EG14" s="42"/>
      <c r="EH14" s="42" t="s">
        <v>186</v>
      </c>
      <c r="EI14" s="42" t="s">
        <v>186</v>
      </c>
      <c r="EJ14" s="42"/>
      <c r="EK14" s="42"/>
      <c r="EL14" s="42" t="s">
        <v>186</v>
      </c>
      <c r="EM14" s="42" t="s">
        <v>186</v>
      </c>
      <c r="EN14" s="42"/>
      <c r="EO14" s="42"/>
      <c r="EP14" s="42" t="s">
        <v>186</v>
      </c>
      <c r="EQ14" s="42" t="s">
        <v>186</v>
      </c>
      <c r="ER14" s="42"/>
      <c r="ES14" s="42"/>
      <c r="ET14" s="42" t="s">
        <v>186</v>
      </c>
      <c r="EU14" s="42" t="s">
        <v>186</v>
      </c>
      <c r="EV14" s="42"/>
      <c r="EW14" s="42"/>
      <c r="EX14" s="42" t="s">
        <v>186</v>
      </c>
      <c r="EY14" s="42" t="s">
        <v>186</v>
      </c>
      <c r="EZ14" s="42"/>
      <c r="FA14" s="42"/>
      <c r="FB14" s="42"/>
      <c r="FC14" s="42"/>
      <c r="FD14" s="42"/>
      <c r="FE14" s="42" t="s">
        <v>186</v>
      </c>
      <c r="FF14" s="42"/>
      <c r="FG14" s="42"/>
      <c r="FH14" s="42"/>
      <c r="FI14" s="42" t="s">
        <v>186</v>
      </c>
      <c r="FJ14" s="42" t="s">
        <v>186</v>
      </c>
      <c r="FK14" s="42" t="s">
        <v>186</v>
      </c>
      <c r="FL14" s="42"/>
      <c r="FM14" s="42"/>
      <c r="FN14" s="42" t="s">
        <v>186</v>
      </c>
      <c r="FO14" s="42" t="s">
        <v>186</v>
      </c>
      <c r="FP14" s="42"/>
      <c r="FQ14" s="42"/>
      <c r="FR14" s="42" t="s">
        <v>186</v>
      </c>
      <c r="FS14" s="42" t="s">
        <v>186</v>
      </c>
      <c r="FT14" s="42"/>
      <c r="FU14" s="42"/>
      <c r="FV14" s="42" t="s">
        <v>186</v>
      </c>
      <c r="FW14" s="42" t="s">
        <v>186</v>
      </c>
      <c r="FX14" s="42"/>
      <c r="FY14" s="42"/>
      <c r="FZ14" s="42"/>
      <c r="GA14" s="42"/>
      <c r="GB14" s="42" t="s">
        <v>186</v>
      </c>
      <c r="GC14" s="42"/>
      <c r="GD14" s="42"/>
      <c r="GE14" s="42"/>
      <c r="GF14" s="42" t="s">
        <v>186</v>
      </c>
      <c r="GG14" s="42"/>
      <c r="GH14" s="42"/>
      <c r="GI14" s="42"/>
      <c r="GJ14" s="42"/>
      <c r="GK14" s="42" t="s">
        <v>186</v>
      </c>
      <c r="GL14" s="42"/>
      <c r="GM14" s="42"/>
      <c r="GN14" s="42"/>
      <c r="GO14" s="42" t="s">
        <v>186</v>
      </c>
      <c r="GP14" s="42" t="s">
        <v>186</v>
      </c>
      <c r="GQ14" s="42" t="s">
        <v>186</v>
      </c>
      <c r="GR14" s="42"/>
      <c r="GS14" s="42"/>
      <c r="GT14" s="42" t="s">
        <v>186</v>
      </c>
      <c r="GU14" s="42" t="s">
        <v>186</v>
      </c>
      <c r="GV14" s="42"/>
      <c r="GW14" s="42"/>
      <c r="GX14" s="42"/>
      <c r="GY14" s="42"/>
      <c r="GZ14" s="42"/>
      <c r="HA14" s="42" t="s">
        <v>186</v>
      </c>
      <c r="HB14" s="42"/>
      <c r="HC14" s="42"/>
      <c r="HD14" s="42"/>
      <c r="HE14" s="42" t="s">
        <v>186</v>
      </c>
      <c r="HF14" s="42"/>
      <c r="HG14" s="42" t="s">
        <v>186</v>
      </c>
      <c r="HH14" s="42"/>
      <c r="HI14" s="42"/>
      <c r="HJ14" s="42"/>
      <c r="HK14" s="42"/>
      <c r="HL14" s="42"/>
      <c r="HM14" s="42" t="s">
        <v>186</v>
      </c>
      <c r="HN14" s="42" t="s">
        <v>186</v>
      </c>
      <c r="HO14" s="42" t="s">
        <v>186</v>
      </c>
      <c r="HP14" s="42" t="s">
        <v>186</v>
      </c>
      <c r="HQ14" s="42"/>
      <c r="HR14" s="42" t="s">
        <v>186</v>
      </c>
      <c r="HS14" s="42" t="s">
        <v>186</v>
      </c>
      <c r="HT14" s="42" t="s">
        <v>186</v>
      </c>
      <c r="HU14" s="42"/>
      <c r="HV14" s="42" t="s">
        <v>186</v>
      </c>
      <c r="HW14" s="42" t="s">
        <v>186</v>
      </c>
      <c r="HX14" s="42"/>
      <c r="HY14" s="42"/>
      <c r="HZ14" s="42" t="s">
        <v>186</v>
      </c>
      <c r="IA14" s="42" t="s">
        <v>186</v>
      </c>
      <c r="IB14" s="42"/>
      <c r="IC14" s="42"/>
      <c r="ID14" s="42" t="s">
        <v>186</v>
      </c>
      <c r="IE14" s="42" t="s">
        <v>186</v>
      </c>
      <c r="IF14" s="42"/>
      <c r="IG14" s="42"/>
      <c r="IH14" s="42" t="s">
        <v>186</v>
      </c>
      <c r="II14" s="42" t="s">
        <v>186</v>
      </c>
      <c r="IJ14" s="42"/>
      <c r="IK14" s="42"/>
    </row>
    <row r="15" spans="1:245" s="15" customFormat="1" ht="13.5" customHeight="1" x14ac:dyDescent="0.15">
      <c r="A15" s="42" t="s">
        <v>171</v>
      </c>
      <c r="B15" s="43" t="s">
        <v>220</v>
      </c>
      <c r="C15" s="40" t="s">
        <v>221</v>
      </c>
      <c r="D15" s="40">
        <v>14</v>
      </c>
      <c r="E15" s="42"/>
      <c r="F15" s="42"/>
      <c r="G15" s="42"/>
      <c r="H15" s="42"/>
      <c r="I15" s="42"/>
      <c r="J15" s="42"/>
      <c r="K15" s="42"/>
      <c r="L15" s="42"/>
      <c r="M15" s="42"/>
      <c r="N15" s="42"/>
      <c r="O15" s="42"/>
      <c r="P15" s="42"/>
      <c r="Q15" s="42"/>
      <c r="R15" s="42" t="s">
        <v>186</v>
      </c>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t="s">
        <v>186</v>
      </c>
      <c r="AU15" s="42" t="s">
        <v>186</v>
      </c>
      <c r="AV15" s="42" t="s">
        <v>186</v>
      </c>
      <c r="AW15" s="42" t="s">
        <v>186</v>
      </c>
      <c r="AX15" s="42"/>
      <c r="AY15" s="42"/>
      <c r="AZ15" s="42"/>
      <c r="BA15" s="42"/>
      <c r="BB15" s="42"/>
      <c r="BC15" s="42"/>
      <c r="BD15" s="42"/>
      <c r="BE15" s="42"/>
      <c r="BF15" s="42"/>
      <c r="BG15" s="42" t="s">
        <v>186</v>
      </c>
      <c r="BH15" s="42" t="s">
        <v>186</v>
      </c>
      <c r="BI15" s="42" t="s">
        <v>186</v>
      </c>
      <c r="BJ15" s="42" t="s">
        <v>186</v>
      </c>
      <c r="BK15" s="42" t="s">
        <v>186</v>
      </c>
      <c r="BL15" s="42" t="s">
        <v>186</v>
      </c>
      <c r="BM15" s="42"/>
      <c r="BN15" s="42"/>
      <c r="BO15" s="42"/>
      <c r="BP15" s="42"/>
      <c r="BQ15" s="42"/>
      <c r="BR15" s="42"/>
      <c r="BS15" s="42"/>
      <c r="BT15" s="42" t="s">
        <v>186</v>
      </c>
      <c r="BU15" s="42" t="s">
        <v>186</v>
      </c>
      <c r="BV15" s="42"/>
      <c r="BW15" s="42"/>
      <c r="BX15" s="42"/>
      <c r="BY15" s="42"/>
      <c r="BZ15" s="42"/>
      <c r="CA15" s="42"/>
      <c r="CB15" s="42"/>
      <c r="CC15" s="42"/>
      <c r="CD15" s="42"/>
      <c r="CE15" s="42"/>
      <c r="CF15" s="42"/>
      <c r="CG15" s="42"/>
      <c r="CH15" s="42"/>
      <c r="CI15" s="42"/>
      <c r="CJ15" s="42"/>
      <c r="CK15" s="42" t="s">
        <v>186</v>
      </c>
      <c r="CL15" s="42"/>
      <c r="CM15" s="42"/>
      <c r="CN15" s="42"/>
      <c r="CO15" s="42" t="s">
        <v>186</v>
      </c>
      <c r="CP15" s="42" t="s">
        <v>186</v>
      </c>
      <c r="CQ15" s="42"/>
      <c r="CR15" s="42"/>
      <c r="CS15" s="42"/>
      <c r="CT15" s="42"/>
      <c r="CU15" s="42" t="s">
        <v>186</v>
      </c>
      <c r="CV15" s="42"/>
      <c r="CW15" s="42"/>
      <c r="CX15" s="42" t="s">
        <v>186</v>
      </c>
      <c r="CY15" s="42"/>
      <c r="CZ15" s="42"/>
      <c r="DA15" s="42"/>
      <c r="DB15" s="42" t="s">
        <v>186</v>
      </c>
      <c r="DC15" s="42"/>
      <c r="DD15" s="42"/>
      <c r="DE15" s="42"/>
      <c r="DF15" s="42"/>
      <c r="DG15" s="42"/>
      <c r="DH15" s="42"/>
      <c r="DI15" s="42" t="s">
        <v>186</v>
      </c>
      <c r="DJ15" s="42"/>
      <c r="DK15" s="42"/>
      <c r="DL15" s="42"/>
      <c r="DM15" s="42" t="s">
        <v>186</v>
      </c>
      <c r="DN15" s="42"/>
      <c r="DO15" s="42"/>
      <c r="DP15" s="42"/>
      <c r="DQ15" s="42" t="s">
        <v>186</v>
      </c>
      <c r="DR15" s="42"/>
      <c r="DS15" s="42"/>
      <c r="DT15" s="42"/>
      <c r="DU15" s="42" t="s">
        <v>186</v>
      </c>
      <c r="DV15" s="42"/>
      <c r="DW15" s="42"/>
      <c r="DX15" s="42"/>
      <c r="DY15" s="42" t="s">
        <v>186</v>
      </c>
      <c r="DZ15" s="42"/>
      <c r="EA15" s="42"/>
      <c r="EB15" s="42"/>
      <c r="EC15" s="42" t="s">
        <v>186</v>
      </c>
      <c r="ED15" s="42" t="s">
        <v>186</v>
      </c>
      <c r="EE15" s="42"/>
      <c r="EF15" s="42"/>
      <c r="EG15" s="42"/>
      <c r="EH15" s="42" t="s">
        <v>186</v>
      </c>
      <c r="EI15" s="42"/>
      <c r="EJ15" s="42"/>
      <c r="EK15" s="42"/>
      <c r="EL15" s="42" t="s">
        <v>186</v>
      </c>
      <c r="EM15" s="42"/>
      <c r="EN15" s="42"/>
      <c r="EO15" s="42"/>
      <c r="EP15" s="42" t="s">
        <v>186</v>
      </c>
      <c r="EQ15" s="42"/>
      <c r="ER15" s="42"/>
      <c r="ES15" s="42"/>
      <c r="ET15" s="42" t="s">
        <v>186</v>
      </c>
      <c r="EU15" s="42"/>
      <c r="EV15" s="42"/>
      <c r="EW15" s="42"/>
      <c r="EX15" s="42" t="s">
        <v>186</v>
      </c>
      <c r="EY15" s="42"/>
      <c r="EZ15" s="42"/>
      <c r="FA15" s="42"/>
      <c r="FB15" s="42" t="s">
        <v>186</v>
      </c>
      <c r="FC15" s="42"/>
      <c r="FD15" s="42"/>
      <c r="FE15" s="42"/>
      <c r="FF15" s="42" t="s">
        <v>186</v>
      </c>
      <c r="FG15" s="42"/>
      <c r="FH15" s="42"/>
      <c r="FI15" s="42"/>
      <c r="FJ15" s="42" t="s">
        <v>186</v>
      </c>
      <c r="FK15" s="42"/>
      <c r="FL15" s="42"/>
      <c r="FM15" s="42"/>
      <c r="FN15" s="42" t="s">
        <v>186</v>
      </c>
      <c r="FO15" s="42"/>
      <c r="FP15" s="42"/>
      <c r="FQ15" s="42"/>
      <c r="FR15" s="42" t="s">
        <v>186</v>
      </c>
      <c r="FS15" s="42"/>
      <c r="FT15" s="42"/>
      <c r="FU15" s="42"/>
      <c r="FV15" s="42" t="s">
        <v>186</v>
      </c>
      <c r="FW15" s="42"/>
      <c r="FX15" s="42"/>
      <c r="FY15" s="42"/>
      <c r="FZ15" s="42"/>
      <c r="GA15" s="42"/>
      <c r="GB15" s="42"/>
      <c r="GC15" s="42" t="s">
        <v>186</v>
      </c>
      <c r="GD15" s="42"/>
      <c r="GE15" s="42"/>
      <c r="GF15" s="42"/>
      <c r="GG15" s="42" t="s">
        <v>186</v>
      </c>
      <c r="GH15" s="42"/>
      <c r="GI15" s="42"/>
      <c r="GJ15" s="42"/>
      <c r="GK15" s="42" t="s">
        <v>186</v>
      </c>
      <c r="GL15" s="42"/>
      <c r="GM15" s="42"/>
      <c r="GN15" s="42"/>
      <c r="GO15" s="42" t="s">
        <v>186</v>
      </c>
      <c r="GP15" s="42"/>
      <c r="GQ15" s="42"/>
      <c r="GR15" s="42"/>
      <c r="GS15" s="42" t="s">
        <v>186</v>
      </c>
      <c r="GT15" s="42"/>
      <c r="GU15" s="42"/>
      <c r="GV15" s="42"/>
      <c r="GW15" s="42" t="s">
        <v>186</v>
      </c>
      <c r="GX15" s="42"/>
      <c r="GY15" s="42"/>
      <c r="GZ15" s="42"/>
      <c r="HA15" s="42" t="s">
        <v>186</v>
      </c>
      <c r="HB15" s="42"/>
      <c r="HC15" s="42"/>
      <c r="HD15" s="42"/>
      <c r="HE15" s="42" t="s">
        <v>186</v>
      </c>
      <c r="HF15" s="42" t="s">
        <v>186</v>
      </c>
      <c r="HG15" s="42"/>
      <c r="HH15" s="42"/>
      <c r="HI15" s="42"/>
      <c r="HJ15" s="42" t="s">
        <v>186</v>
      </c>
      <c r="HK15" s="42"/>
      <c r="HL15" s="42"/>
      <c r="HM15" s="42"/>
      <c r="HN15" s="42" t="s">
        <v>186</v>
      </c>
      <c r="HO15" s="42" t="s">
        <v>186</v>
      </c>
      <c r="HP15" s="42"/>
      <c r="HQ15" s="42"/>
      <c r="HR15" s="42" t="s">
        <v>186</v>
      </c>
      <c r="HS15" s="42" t="s">
        <v>186</v>
      </c>
      <c r="HT15" s="42"/>
      <c r="HU15" s="42"/>
      <c r="HV15" s="42"/>
      <c r="HW15" s="42"/>
      <c r="HX15" s="42"/>
      <c r="HY15" s="42" t="s">
        <v>186</v>
      </c>
      <c r="HZ15" s="42"/>
      <c r="IA15" s="42"/>
      <c r="IB15" s="42"/>
      <c r="IC15" s="42" t="s">
        <v>186</v>
      </c>
      <c r="ID15" s="42" t="s">
        <v>186</v>
      </c>
      <c r="IE15" s="42"/>
      <c r="IF15" s="42"/>
      <c r="IG15" s="42"/>
      <c r="IH15" s="42"/>
      <c r="II15" s="42" t="s">
        <v>186</v>
      </c>
      <c r="IJ15" s="42"/>
      <c r="IK15" s="42"/>
    </row>
    <row r="16" spans="1:245" s="15" customFormat="1" ht="13.5" customHeight="1" x14ac:dyDescent="0.15">
      <c r="A16" s="42" t="s">
        <v>171</v>
      </c>
      <c r="B16" s="43" t="s">
        <v>222</v>
      </c>
      <c r="C16" s="40" t="s">
        <v>223</v>
      </c>
      <c r="D16" s="40">
        <v>17</v>
      </c>
      <c r="E16" s="42"/>
      <c r="F16" s="42"/>
      <c r="G16" s="42"/>
      <c r="H16" s="42"/>
      <c r="I16" s="42"/>
      <c r="J16" s="42"/>
      <c r="K16" s="42"/>
      <c r="L16" s="42"/>
      <c r="M16" s="42"/>
      <c r="N16" s="42"/>
      <c r="O16" s="42"/>
      <c r="P16" s="42"/>
      <c r="Q16" s="42"/>
      <c r="R16" s="42"/>
      <c r="S16" s="42"/>
      <c r="T16" s="42"/>
      <c r="U16" s="42" t="s">
        <v>186</v>
      </c>
      <c r="V16" s="42"/>
      <c r="W16" s="42"/>
      <c r="X16" s="42"/>
      <c r="Y16" s="42"/>
      <c r="Z16" s="42"/>
      <c r="AA16" s="42"/>
      <c r="AB16" s="42"/>
      <c r="AC16" s="42"/>
      <c r="AD16" s="42"/>
      <c r="AE16" s="42"/>
      <c r="AF16" s="42"/>
      <c r="AG16" s="42"/>
      <c r="AH16" s="42"/>
      <c r="AI16" s="42"/>
      <c r="AJ16" s="42"/>
      <c r="AK16" s="42"/>
      <c r="AL16" s="42"/>
      <c r="AM16" s="42"/>
      <c r="AN16" s="42"/>
      <c r="AO16" s="42"/>
      <c r="AP16" s="42"/>
      <c r="AQ16" s="42"/>
      <c r="AR16" s="42" t="s">
        <v>186</v>
      </c>
      <c r="AS16" s="42"/>
      <c r="AT16" s="42"/>
      <c r="AU16" s="42" t="s">
        <v>186</v>
      </c>
      <c r="AV16" s="42" t="s">
        <v>186</v>
      </c>
      <c r="AW16" s="42" t="s">
        <v>186</v>
      </c>
      <c r="AX16" s="42"/>
      <c r="AY16" s="42"/>
      <c r="AZ16" s="42"/>
      <c r="BA16" s="42"/>
      <c r="BB16" s="42"/>
      <c r="BC16" s="42"/>
      <c r="BD16" s="42"/>
      <c r="BE16" s="42"/>
      <c r="BF16" s="42"/>
      <c r="BG16" s="42" t="s">
        <v>186</v>
      </c>
      <c r="BH16" s="42" t="s">
        <v>186</v>
      </c>
      <c r="BI16" s="42" t="s">
        <v>186</v>
      </c>
      <c r="BJ16" s="42"/>
      <c r="BK16" s="42" t="s">
        <v>186</v>
      </c>
      <c r="BL16" s="42" t="s">
        <v>186</v>
      </c>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t="s">
        <v>186</v>
      </c>
      <c r="CL16" s="42"/>
      <c r="CM16" s="42"/>
      <c r="CN16" s="42"/>
      <c r="CO16" s="42" t="s">
        <v>186</v>
      </c>
      <c r="CP16" s="42" t="s">
        <v>186</v>
      </c>
      <c r="CQ16" s="42"/>
      <c r="CR16" s="42"/>
      <c r="CS16" s="42"/>
      <c r="CT16" s="42"/>
      <c r="CU16" s="42" t="s">
        <v>186</v>
      </c>
      <c r="CV16" s="42"/>
      <c r="CW16" s="42"/>
      <c r="CX16" s="42" t="s">
        <v>186</v>
      </c>
      <c r="CY16" s="42"/>
      <c r="CZ16" s="42"/>
      <c r="DA16" s="42"/>
      <c r="DB16" s="42" t="s">
        <v>186</v>
      </c>
      <c r="DC16" s="42" t="s">
        <v>186</v>
      </c>
      <c r="DD16" s="42"/>
      <c r="DE16" s="42"/>
      <c r="DF16" s="42" t="s">
        <v>186</v>
      </c>
      <c r="DG16" s="42"/>
      <c r="DH16" s="42"/>
      <c r="DI16" s="42"/>
      <c r="DJ16" s="42"/>
      <c r="DK16" s="42" t="s">
        <v>186</v>
      </c>
      <c r="DL16" s="42"/>
      <c r="DM16" s="42"/>
      <c r="DN16" s="42" t="s">
        <v>186</v>
      </c>
      <c r="DO16" s="42"/>
      <c r="DP16" s="42"/>
      <c r="DQ16" s="42"/>
      <c r="DR16" s="42"/>
      <c r="DS16" s="42" t="s">
        <v>186</v>
      </c>
      <c r="DT16" s="42"/>
      <c r="DU16" s="42"/>
      <c r="DV16" s="42" t="s">
        <v>186</v>
      </c>
      <c r="DW16" s="42"/>
      <c r="DX16" s="42"/>
      <c r="DY16" s="42"/>
      <c r="DZ16" s="42"/>
      <c r="EA16" s="42" t="s">
        <v>186</v>
      </c>
      <c r="EB16" s="42"/>
      <c r="EC16" s="42"/>
      <c r="ED16" s="42" t="s">
        <v>186</v>
      </c>
      <c r="EE16" s="42"/>
      <c r="EF16" s="42"/>
      <c r="EG16" s="42"/>
      <c r="EH16" s="42"/>
      <c r="EI16" s="42" t="s">
        <v>186</v>
      </c>
      <c r="EJ16" s="42"/>
      <c r="EK16" s="42"/>
      <c r="EL16" s="42" t="s">
        <v>186</v>
      </c>
      <c r="EM16" s="42"/>
      <c r="EN16" s="42"/>
      <c r="EO16" s="42"/>
      <c r="EP16" s="42"/>
      <c r="EQ16" s="42" t="s">
        <v>186</v>
      </c>
      <c r="ER16" s="42"/>
      <c r="ES16" s="42"/>
      <c r="ET16" s="42" t="s">
        <v>186</v>
      </c>
      <c r="EU16" s="42"/>
      <c r="EV16" s="42"/>
      <c r="EW16" s="42"/>
      <c r="EX16" s="42"/>
      <c r="EY16" s="42" t="s">
        <v>186</v>
      </c>
      <c r="EZ16" s="42"/>
      <c r="FA16" s="42"/>
      <c r="FB16" s="42" t="s">
        <v>186</v>
      </c>
      <c r="FC16" s="42"/>
      <c r="FD16" s="42"/>
      <c r="FE16" s="42"/>
      <c r="FF16" s="42"/>
      <c r="FG16" s="42" t="s">
        <v>186</v>
      </c>
      <c r="FH16" s="42"/>
      <c r="FI16" s="42"/>
      <c r="FJ16" s="42" t="s">
        <v>186</v>
      </c>
      <c r="FK16" s="42"/>
      <c r="FL16" s="42"/>
      <c r="FM16" s="42"/>
      <c r="FN16" s="42"/>
      <c r="FO16" s="42" t="s">
        <v>186</v>
      </c>
      <c r="FP16" s="42"/>
      <c r="FQ16" s="42"/>
      <c r="FR16" s="42"/>
      <c r="FS16" s="42"/>
      <c r="FT16" s="42"/>
      <c r="FU16" s="42" t="s">
        <v>186</v>
      </c>
      <c r="FV16" s="42"/>
      <c r="FW16" s="42"/>
      <c r="FX16" s="42"/>
      <c r="FY16" s="42" t="s">
        <v>186</v>
      </c>
      <c r="FZ16" s="42" t="s">
        <v>186</v>
      </c>
      <c r="GA16" s="42"/>
      <c r="GB16" s="42"/>
      <c r="GC16" s="42"/>
      <c r="GD16" s="42"/>
      <c r="GE16" s="42" t="s">
        <v>186</v>
      </c>
      <c r="GF16" s="42"/>
      <c r="GG16" s="42"/>
      <c r="GH16" s="42"/>
      <c r="GI16" s="42"/>
      <c r="GJ16" s="42"/>
      <c r="GK16" s="42" t="s">
        <v>186</v>
      </c>
      <c r="GL16" s="42"/>
      <c r="GM16" s="42"/>
      <c r="GN16" s="42"/>
      <c r="GO16" s="42" t="s">
        <v>186</v>
      </c>
      <c r="GP16" s="42"/>
      <c r="GQ16" s="42"/>
      <c r="GR16" s="42"/>
      <c r="GS16" s="42" t="s">
        <v>186</v>
      </c>
      <c r="GT16" s="42"/>
      <c r="GU16" s="42"/>
      <c r="GV16" s="42"/>
      <c r="GW16" s="42" t="s">
        <v>186</v>
      </c>
      <c r="GX16" s="42"/>
      <c r="GY16" s="42"/>
      <c r="GZ16" s="42"/>
      <c r="HA16" s="42" t="s">
        <v>186</v>
      </c>
      <c r="HB16" s="42"/>
      <c r="HC16" s="42"/>
      <c r="HD16" s="42"/>
      <c r="HE16" s="42" t="s">
        <v>186</v>
      </c>
      <c r="HF16" s="42" t="s">
        <v>186</v>
      </c>
      <c r="HG16" s="42"/>
      <c r="HH16" s="42"/>
      <c r="HI16" s="42"/>
      <c r="HJ16" s="42"/>
      <c r="HK16" s="42" t="s">
        <v>186</v>
      </c>
      <c r="HL16" s="42"/>
      <c r="HM16" s="42"/>
      <c r="HN16" s="42"/>
      <c r="HO16" s="42"/>
      <c r="HP16" s="42"/>
      <c r="HQ16" s="42" t="s">
        <v>186</v>
      </c>
      <c r="HR16" s="42"/>
      <c r="HS16" s="42"/>
      <c r="HT16" s="42"/>
      <c r="HU16" s="42" t="s">
        <v>186</v>
      </c>
      <c r="HV16" s="42" t="s">
        <v>186</v>
      </c>
      <c r="HW16" s="42"/>
      <c r="HX16" s="42"/>
      <c r="HY16" s="42"/>
      <c r="HZ16" s="42"/>
      <c r="IA16" s="42" t="s">
        <v>186</v>
      </c>
      <c r="IB16" s="42"/>
      <c r="IC16" s="42"/>
      <c r="ID16" s="42" t="s">
        <v>186</v>
      </c>
      <c r="IE16" s="42"/>
      <c r="IF16" s="42"/>
      <c r="IG16" s="42"/>
      <c r="IH16" s="42" t="s">
        <v>186</v>
      </c>
      <c r="II16" s="42" t="s">
        <v>186</v>
      </c>
      <c r="IJ16" s="42"/>
      <c r="IK16" s="42"/>
    </row>
    <row r="17" spans="1:245" s="15" customFormat="1" ht="13.5" customHeight="1" x14ac:dyDescent="0.15">
      <c r="A17" s="42" t="s">
        <v>171</v>
      </c>
      <c r="B17" s="43" t="s">
        <v>224</v>
      </c>
      <c r="C17" s="40" t="s">
        <v>225</v>
      </c>
      <c r="D17" s="40">
        <v>8</v>
      </c>
      <c r="E17" s="42"/>
      <c r="F17" s="42"/>
      <c r="G17" s="42"/>
      <c r="H17" s="42"/>
      <c r="I17" s="42"/>
      <c r="J17" s="42"/>
      <c r="K17" s="42"/>
      <c r="L17" s="42" t="s">
        <v>186</v>
      </c>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t="s">
        <v>186</v>
      </c>
      <c r="AQ17" s="42" t="s">
        <v>186</v>
      </c>
      <c r="AR17" s="42" t="s">
        <v>186</v>
      </c>
      <c r="AS17" s="42" t="s">
        <v>186</v>
      </c>
      <c r="AT17" s="42" t="s">
        <v>186</v>
      </c>
      <c r="AU17" s="42" t="s">
        <v>186</v>
      </c>
      <c r="AV17" s="42" t="s">
        <v>186</v>
      </c>
      <c r="AW17" s="42" t="s">
        <v>186</v>
      </c>
      <c r="AX17" s="42"/>
      <c r="AY17" s="42"/>
      <c r="AZ17" s="42"/>
      <c r="BA17" s="42"/>
      <c r="BB17" s="42"/>
      <c r="BC17" s="42"/>
      <c r="BD17" s="42"/>
      <c r="BE17" s="42"/>
      <c r="BF17" s="42"/>
      <c r="BG17" s="42" t="s">
        <v>186</v>
      </c>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t="s">
        <v>186</v>
      </c>
      <c r="CL17" s="42"/>
      <c r="CM17" s="42"/>
      <c r="CN17" s="42"/>
      <c r="CO17" s="42" t="s">
        <v>186</v>
      </c>
      <c r="CP17" s="42" t="s">
        <v>186</v>
      </c>
      <c r="CQ17" s="42"/>
      <c r="CR17" s="42"/>
      <c r="CS17" s="42"/>
      <c r="CT17" s="42"/>
      <c r="CU17" s="42" t="s">
        <v>186</v>
      </c>
      <c r="CV17" s="42"/>
      <c r="CW17" s="42"/>
      <c r="CX17" s="42"/>
      <c r="CY17" s="42"/>
      <c r="CZ17" s="42"/>
      <c r="DA17" s="42" t="s">
        <v>186</v>
      </c>
      <c r="DB17" s="42" t="s">
        <v>186</v>
      </c>
      <c r="DC17" s="42"/>
      <c r="DD17" s="42"/>
      <c r="DE17" s="42"/>
      <c r="DF17" s="42"/>
      <c r="DG17" s="42" t="s">
        <v>186</v>
      </c>
      <c r="DH17" s="42"/>
      <c r="DI17" s="42"/>
      <c r="DJ17" s="42"/>
      <c r="DK17" s="42"/>
      <c r="DL17" s="42"/>
      <c r="DM17" s="42" t="s">
        <v>186</v>
      </c>
      <c r="DN17" s="42"/>
      <c r="DO17" s="42"/>
      <c r="DP17" s="42"/>
      <c r="DQ17" s="42" t="s">
        <v>186</v>
      </c>
      <c r="DR17" s="42"/>
      <c r="DS17" s="42"/>
      <c r="DT17" s="42"/>
      <c r="DU17" s="42" t="s">
        <v>186</v>
      </c>
      <c r="DV17" s="42"/>
      <c r="DW17" s="42"/>
      <c r="DX17" s="42"/>
      <c r="DY17" s="42" t="s">
        <v>186</v>
      </c>
      <c r="DZ17" s="42"/>
      <c r="EA17" s="42"/>
      <c r="EB17" s="42"/>
      <c r="EC17" s="42" t="s">
        <v>186</v>
      </c>
      <c r="ED17" s="42"/>
      <c r="EE17" s="42" t="s">
        <v>186</v>
      </c>
      <c r="EF17" s="42"/>
      <c r="EG17" s="42"/>
      <c r="EH17" s="42"/>
      <c r="EI17" s="42"/>
      <c r="EJ17" s="42"/>
      <c r="EK17" s="42" t="s">
        <v>186</v>
      </c>
      <c r="EL17" s="42" t="s">
        <v>186</v>
      </c>
      <c r="EM17" s="42"/>
      <c r="EN17" s="42"/>
      <c r="EO17" s="42"/>
      <c r="EP17" s="42"/>
      <c r="EQ17" s="42"/>
      <c r="ER17" s="42"/>
      <c r="ES17" s="42" t="s">
        <v>186</v>
      </c>
      <c r="ET17" s="42" t="s">
        <v>186</v>
      </c>
      <c r="EU17" s="42"/>
      <c r="EV17" s="42"/>
      <c r="EW17" s="42"/>
      <c r="EX17" s="42"/>
      <c r="EY17" s="42"/>
      <c r="EZ17" s="42"/>
      <c r="FA17" s="42" t="s">
        <v>186</v>
      </c>
      <c r="FB17" s="42"/>
      <c r="FC17" s="42"/>
      <c r="FD17" s="42"/>
      <c r="FE17" s="42" t="s">
        <v>186</v>
      </c>
      <c r="FF17" s="42"/>
      <c r="FG17" s="42"/>
      <c r="FH17" s="42"/>
      <c r="FI17" s="42" t="s">
        <v>186</v>
      </c>
      <c r="FJ17" s="42"/>
      <c r="FK17" s="42"/>
      <c r="FL17" s="42"/>
      <c r="FM17" s="42" t="s">
        <v>186</v>
      </c>
      <c r="FN17" s="42"/>
      <c r="FO17" s="42"/>
      <c r="FP17" s="42"/>
      <c r="FQ17" s="42" t="s">
        <v>186</v>
      </c>
      <c r="FR17" s="42"/>
      <c r="FS17" s="42"/>
      <c r="FT17" s="42"/>
      <c r="FU17" s="42" t="s">
        <v>186</v>
      </c>
      <c r="FV17" s="42"/>
      <c r="FW17" s="42"/>
      <c r="FX17" s="42"/>
      <c r="FY17" s="42" t="s">
        <v>186</v>
      </c>
      <c r="FZ17" s="42"/>
      <c r="GA17" s="42"/>
      <c r="GB17" s="42"/>
      <c r="GC17" s="42" t="s">
        <v>186</v>
      </c>
      <c r="GD17" s="42"/>
      <c r="GE17" s="42"/>
      <c r="GF17" s="42"/>
      <c r="GG17" s="42" t="s">
        <v>186</v>
      </c>
      <c r="GH17" s="42"/>
      <c r="GI17" s="42"/>
      <c r="GJ17" s="42"/>
      <c r="GK17" s="42" t="s">
        <v>186</v>
      </c>
      <c r="GL17" s="42"/>
      <c r="GM17" s="42"/>
      <c r="GN17" s="42"/>
      <c r="GO17" s="42" t="s">
        <v>186</v>
      </c>
      <c r="GP17" s="42"/>
      <c r="GQ17" s="42"/>
      <c r="GR17" s="42"/>
      <c r="GS17" s="42" t="s">
        <v>186</v>
      </c>
      <c r="GT17" s="42"/>
      <c r="GU17" s="42"/>
      <c r="GV17" s="42"/>
      <c r="GW17" s="42" t="s">
        <v>186</v>
      </c>
      <c r="GX17" s="42"/>
      <c r="GY17" s="42"/>
      <c r="GZ17" s="42"/>
      <c r="HA17" s="42" t="s">
        <v>186</v>
      </c>
      <c r="HB17" s="42"/>
      <c r="HC17" s="42"/>
      <c r="HD17" s="42"/>
      <c r="HE17" s="42" t="s">
        <v>186</v>
      </c>
      <c r="HF17" s="42"/>
      <c r="HG17" s="42"/>
      <c r="HH17" s="42"/>
      <c r="HI17" s="42" t="s">
        <v>186</v>
      </c>
      <c r="HJ17" s="42"/>
      <c r="HK17" s="42"/>
      <c r="HL17" s="42"/>
      <c r="HM17" s="42" t="s">
        <v>186</v>
      </c>
      <c r="HN17" s="42"/>
      <c r="HO17" s="42" t="s">
        <v>186</v>
      </c>
      <c r="HP17" s="42"/>
      <c r="HQ17" s="42"/>
      <c r="HR17" s="42"/>
      <c r="HS17" s="42"/>
      <c r="HT17" s="42"/>
      <c r="HU17" s="42" t="s">
        <v>186</v>
      </c>
      <c r="HV17" s="42"/>
      <c r="HW17" s="42"/>
      <c r="HX17" s="42"/>
      <c r="HY17" s="42" t="s">
        <v>186</v>
      </c>
      <c r="HZ17" s="42"/>
      <c r="IA17" s="42"/>
      <c r="IB17" s="42"/>
      <c r="IC17" s="42" t="s">
        <v>186</v>
      </c>
      <c r="ID17" s="42" t="s">
        <v>186</v>
      </c>
      <c r="IE17" s="42"/>
      <c r="IF17" s="42"/>
      <c r="IG17" s="42"/>
      <c r="IH17" s="42" t="s">
        <v>186</v>
      </c>
      <c r="II17" s="42"/>
      <c r="IJ17" s="42"/>
      <c r="IK17" s="42"/>
    </row>
    <row r="18" spans="1:245" s="15" customFormat="1" ht="13.5" customHeight="1" x14ac:dyDescent="0.15">
      <c r="A18" s="42" t="s">
        <v>171</v>
      </c>
      <c r="B18" s="43" t="s">
        <v>226</v>
      </c>
      <c r="C18" s="40" t="s">
        <v>227</v>
      </c>
      <c r="D18" s="40">
        <v>18</v>
      </c>
      <c r="E18" s="42"/>
      <c r="F18" s="42"/>
      <c r="G18" s="42"/>
      <c r="H18" s="42"/>
      <c r="I18" s="42"/>
      <c r="J18" s="42"/>
      <c r="K18" s="42"/>
      <c r="L18" s="42"/>
      <c r="M18" s="42"/>
      <c r="N18" s="42"/>
      <c r="O18" s="42"/>
      <c r="P18" s="42"/>
      <c r="Q18" s="42"/>
      <c r="R18" s="42"/>
      <c r="S18" s="42"/>
      <c r="T18" s="42"/>
      <c r="U18" s="42"/>
      <c r="V18" s="42" t="s">
        <v>186</v>
      </c>
      <c r="W18" s="42"/>
      <c r="X18" s="42"/>
      <c r="Y18" s="42"/>
      <c r="Z18" s="42"/>
      <c r="AA18" s="42"/>
      <c r="AB18" s="42"/>
      <c r="AC18" s="42"/>
      <c r="AD18" s="42"/>
      <c r="AE18" s="42"/>
      <c r="AF18" s="42"/>
      <c r="AG18" s="42"/>
      <c r="AH18" s="42"/>
      <c r="AI18" s="42"/>
      <c r="AJ18" s="42"/>
      <c r="AK18" s="42"/>
      <c r="AL18" s="42"/>
      <c r="AM18" s="42"/>
      <c r="AN18" s="42"/>
      <c r="AO18" s="42"/>
      <c r="AP18" s="42" t="s">
        <v>186</v>
      </c>
      <c r="AQ18" s="42" t="s">
        <v>186</v>
      </c>
      <c r="AR18" s="42"/>
      <c r="AS18" s="42"/>
      <c r="AT18" s="42" t="s">
        <v>186</v>
      </c>
      <c r="AU18" s="42" t="s">
        <v>186</v>
      </c>
      <c r="AV18" s="42" t="s">
        <v>186</v>
      </c>
      <c r="AW18" s="42" t="s">
        <v>186</v>
      </c>
      <c r="AX18" s="42"/>
      <c r="AY18" s="42"/>
      <c r="AZ18" s="42"/>
      <c r="BA18" s="42" t="s">
        <v>186</v>
      </c>
      <c r="BB18" s="42"/>
      <c r="BC18" s="42"/>
      <c r="BD18" s="42"/>
      <c r="BE18" s="42"/>
      <c r="BF18" s="42"/>
      <c r="BG18" s="42" t="s">
        <v>186</v>
      </c>
      <c r="BH18" s="42"/>
      <c r="BI18" s="42"/>
      <c r="BJ18" s="42"/>
      <c r="BK18" s="42" t="s">
        <v>186</v>
      </c>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t="s">
        <v>186</v>
      </c>
      <c r="CL18" s="42"/>
      <c r="CM18" s="42"/>
      <c r="CN18" s="42"/>
      <c r="CO18" s="42" t="s">
        <v>186</v>
      </c>
      <c r="CP18" s="42" t="s">
        <v>186</v>
      </c>
      <c r="CQ18" s="42"/>
      <c r="CR18" s="42"/>
      <c r="CS18" s="42"/>
      <c r="CT18" s="42" t="s">
        <v>186</v>
      </c>
      <c r="CU18" s="42"/>
      <c r="CV18" s="42"/>
      <c r="CW18" s="42"/>
      <c r="CX18" s="42" t="s">
        <v>186</v>
      </c>
      <c r="CY18" s="42"/>
      <c r="CZ18" s="42"/>
      <c r="DA18" s="42"/>
      <c r="DB18" s="42" t="s">
        <v>186</v>
      </c>
      <c r="DC18" s="42"/>
      <c r="DD18" s="42"/>
      <c r="DE18" s="42"/>
      <c r="DF18" s="42"/>
      <c r="DG18" s="42"/>
      <c r="DH18" s="42"/>
      <c r="DI18" s="42" t="s">
        <v>186</v>
      </c>
      <c r="DJ18" s="42"/>
      <c r="DK18" s="42"/>
      <c r="DL18" s="42"/>
      <c r="DM18" s="42" t="s">
        <v>186</v>
      </c>
      <c r="DN18" s="42"/>
      <c r="DO18" s="42"/>
      <c r="DP18" s="42"/>
      <c r="DQ18" s="42" t="s">
        <v>186</v>
      </c>
      <c r="DR18" s="42"/>
      <c r="DS18" s="42"/>
      <c r="DT18" s="42"/>
      <c r="DU18" s="42" t="s">
        <v>186</v>
      </c>
      <c r="DV18" s="42"/>
      <c r="DW18" s="42"/>
      <c r="DX18" s="42"/>
      <c r="DY18" s="42" t="s">
        <v>186</v>
      </c>
      <c r="DZ18" s="42"/>
      <c r="EA18" s="42"/>
      <c r="EB18" s="42"/>
      <c r="EC18" s="42" t="s">
        <v>186</v>
      </c>
      <c r="ED18" s="42" t="s">
        <v>186</v>
      </c>
      <c r="EE18" s="42"/>
      <c r="EF18" s="42"/>
      <c r="EG18" s="42"/>
      <c r="EH18" s="42"/>
      <c r="EI18" s="42"/>
      <c r="EJ18" s="42"/>
      <c r="EK18" s="42" t="s">
        <v>186</v>
      </c>
      <c r="EL18" s="42"/>
      <c r="EM18" s="42"/>
      <c r="EN18" s="42"/>
      <c r="EO18" s="42" t="s">
        <v>186</v>
      </c>
      <c r="EP18" s="42"/>
      <c r="EQ18" s="42"/>
      <c r="ER18" s="42"/>
      <c r="ES18" s="42" t="s">
        <v>186</v>
      </c>
      <c r="ET18" s="42" t="s">
        <v>186</v>
      </c>
      <c r="EU18" s="42"/>
      <c r="EV18" s="42"/>
      <c r="EW18" s="42"/>
      <c r="EX18" s="42"/>
      <c r="EY18" s="42"/>
      <c r="EZ18" s="42"/>
      <c r="FA18" s="42" t="s">
        <v>186</v>
      </c>
      <c r="FB18" s="42"/>
      <c r="FC18" s="42"/>
      <c r="FD18" s="42"/>
      <c r="FE18" s="42" t="s">
        <v>186</v>
      </c>
      <c r="FF18" s="42"/>
      <c r="FG18" s="42"/>
      <c r="FH18" s="42"/>
      <c r="FI18" s="42" t="s">
        <v>186</v>
      </c>
      <c r="FJ18" s="42"/>
      <c r="FK18" s="42"/>
      <c r="FL18" s="42"/>
      <c r="FM18" s="42" t="s">
        <v>186</v>
      </c>
      <c r="FN18" s="42"/>
      <c r="FO18" s="42"/>
      <c r="FP18" s="42"/>
      <c r="FQ18" s="42" t="s">
        <v>186</v>
      </c>
      <c r="FR18" s="42"/>
      <c r="FS18" s="42"/>
      <c r="FT18" s="42"/>
      <c r="FU18" s="42" t="s">
        <v>186</v>
      </c>
      <c r="FV18" s="42"/>
      <c r="FW18" s="42"/>
      <c r="FX18" s="42"/>
      <c r="FY18" s="42" t="s">
        <v>186</v>
      </c>
      <c r="FZ18" s="42" t="s">
        <v>186</v>
      </c>
      <c r="GA18" s="42"/>
      <c r="GB18" s="42"/>
      <c r="GC18" s="42"/>
      <c r="GD18" s="42"/>
      <c r="GE18" s="42"/>
      <c r="GF18" s="42"/>
      <c r="GG18" s="42" t="s">
        <v>186</v>
      </c>
      <c r="GH18" s="42"/>
      <c r="GI18" s="42"/>
      <c r="GJ18" s="42"/>
      <c r="GK18" s="42" t="s">
        <v>186</v>
      </c>
      <c r="GL18" s="42"/>
      <c r="GM18" s="42"/>
      <c r="GN18" s="42"/>
      <c r="GO18" s="42" t="s">
        <v>186</v>
      </c>
      <c r="GP18" s="42"/>
      <c r="GQ18" s="42"/>
      <c r="GR18" s="42"/>
      <c r="GS18" s="42" t="s">
        <v>186</v>
      </c>
      <c r="GT18" s="42"/>
      <c r="GU18" s="42"/>
      <c r="GV18" s="42"/>
      <c r="GW18" s="42" t="s">
        <v>186</v>
      </c>
      <c r="GX18" s="42"/>
      <c r="GY18" s="42"/>
      <c r="GZ18" s="42"/>
      <c r="HA18" s="42" t="s">
        <v>186</v>
      </c>
      <c r="HB18" s="42"/>
      <c r="HC18" s="42"/>
      <c r="HD18" s="42"/>
      <c r="HE18" s="42" t="s">
        <v>186</v>
      </c>
      <c r="HF18" s="42"/>
      <c r="HG18" s="42" t="s">
        <v>186</v>
      </c>
      <c r="HH18" s="42"/>
      <c r="HI18" s="42"/>
      <c r="HJ18" s="42"/>
      <c r="HK18" s="42"/>
      <c r="HL18" s="42"/>
      <c r="HM18" s="42" t="s">
        <v>186</v>
      </c>
      <c r="HN18" s="42"/>
      <c r="HO18" s="42"/>
      <c r="HP18" s="42"/>
      <c r="HQ18" s="42" t="s">
        <v>186</v>
      </c>
      <c r="HR18" s="42"/>
      <c r="HS18" s="42"/>
      <c r="HT18" s="42"/>
      <c r="HU18" s="42" t="s">
        <v>186</v>
      </c>
      <c r="HV18" s="42"/>
      <c r="HW18" s="42"/>
      <c r="HX18" s="42"/>
      <c r="HY18" s="42" t="s">
        <v>186</v>
      </c>
      <c r="HZ18" s="42"/>
      <c r="IA18" s="42"/>
      <c r="IB18" s="42"/>
      <c r="IC18" s="42" t="s">
        <v>186</v>
      </c>
      <c r="ID18" s="42" t="s">
        <v>186</v>
      </c>
      <c r="IE18" s="42"/>
      <c r="IF18" s="42"/>
      <c r="IG18" s="42"/>
      <c r="IH18" s="42" t="s">
        <v>186</v>
      </c>
      <c r="II18" s="42"/>
      <c r="IJ18" s="42"/>
      <c r="IK18" s="42"/>
    </row>
    <row r="19" spans="1:245" s="15" customFormat="1" ht="13.5" customHeight="1" x14ac:dyDescent="0.15">
      <c r="A19" s="42" t="s">
        <v>171</v>
      </c>
      <c r="B19" s="43" t="s">
        <v>228</v>
      </c>
      <c r="C19" s="40" t="s">
        <v>229</v>
      </c>
      <c r="D19" s="40">
        <v>10</v>
      </c>
      <c r="E19" s="42"/>
      <c r="F19" s="42"/>
      <c r="G19" s="42"/>
      <c r="H19" s="42"/>
      <c r="I19" s="42"/>
      <c r="J19" s="42"/>
      <c r="K19" s="42"/>
      <c r="L19" s="42"/>
      <c r="M19" s="42"/>
      <c r="N19" s="42" t="s">
        <v>186</v>
      </c>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t="s">
        <v>186</v>
      </c>
      <c r="AT19" s="42" t="s">
        <v>186</v>
      </c>
      <c r="AU19" s="42" t="s">
        <v>186</v>
      </c>
      <c r="AV19" s="42" t="s">
        <v>186</v>
      </c>
      <c r="AW19" s="42" t="s">
        <v>186</v>
      </c>
      <c r="AX19" s="42"/>
      <c r="AY19" s="42"/>
      <c r="AZ19" s="42"/>
      <c r="BA19" s="42"/>
      <c r="BB19" s="42"/>
      <c r="BC19" s="42"/>
      <c r="BD19" s="42"/>
      <c r="BE19" s="42"/>
      <c r="BF19" s="42"/>
      <c r="BG19" s="42" t="s">
        <v>186</v>
      </c>
      <c r="BH19" s="42" t="s">
        <v>186</v>
      </c>
      <c r="BI19" s="42" t="s">
        <v>186</v>
      </c>
      <c r="BJ19" s="42" t="s">
        <v>186</v>
      </c>
      <c r="BK19" s="42" t="s">
        <v>186</v>
      </c>
      <c r="BL19" s="42" t="s">
        <v>186</v>
      </c>
      <c r="BM19" s="42"/>
      <c r="BN19" s="42"/>
      <c r="BO19" s="42"/>
      <c r="BP19" s="42" t="s">
        <v>186</v>
      </c>
      <c r="BQ19" s="42"/>
      <c r="BR19" s="42"/>
      <c r="BS19" s="42"/>
      <c r="BT19" s="42" t="s">
        <v>186</v>
      </c>
      <c r="BU19" s="42" t="s">
        <v>186</v>
      </c>
      <c r="BV19" s="42"/>
      <c r="BW19" s="42"/>
      <c r="BX19" s="42"/>
      <c r="BY19" s="42"/>
      <c r="BZ19" s="42"/>
      <c r="CA19" s="42"/>
      <c r="CB19" s="42"/>
      <c r="CC19" s="42"/>
      <c r="CD19" s="42"/>
      <c r="CE19" s="42"/>
      <c r="CF19" s="42"/>
      <c r="CG19" s="42"/>
      <c r="CH19" s="42"/>
      <c r="CI19" s="42"/>
      <c r="CJ19" s="42"/>
      <c r="CK19" s="42" t="s">
        <v>186</v>
      </c>
      <c r="CL19" s="42"/>
      <c r="CM19" s="42"/>
      <c r="CN19" s="42"/>
      <c r="CO19" s="42" t="s">
        <v>186</v>
      </c>
      <c r="CP19" s="42" t="s">
        <v>186</v>
      </c>
      <c r="CQ19" s="42"/>
      <c r="CR19" s="42"/>
      <c r="CS19" s="42"/>
      <c r="CT19" s="42" t="s">
        <v>186</v>
      </c>
      <c r="CU19" s="42"/>
      <c r="CV19" s="42"/>
      <c r="CW19" s="42"/>
      <c r="CX19" s="42" t="s">
        <v>186</v>
      </c>
      <c r="CY19" s="42"/>
      <c r="CZ19" s="42"/>
      <c r="DA19" s="42"/>
      <c r="DB19" s="42" t="s">
        <v>186</v>
      </c>
      <c r="DC19" s="42"/>
      <c r="DD19" s="42"/>
      <c r="DE19" s="42"/>
      <c r="DF19" s="42"/>
      <c r="DG19" s="42" t="s">
        <v>186</v>
      </c>
      <c r="DH19" s="42"/>
      <c r="DI19" s="42"/>
      <c r="DJ19" s="42" t="s">
        <v>186</v>
      </c>
      <c r="DK19" s="42"/>
      <c r="DL19" s="42"/>
      <c r="DM19" s="42"/>
      <c r="DN19" s="42"/>
      <c r="DO19" s="42" t="s">
        <v>186</v>
      </c>
      <c r="DP19" s="42"/>
      <c r="DQ19" s="42"/>
      <c r="DR19" s="42" t="s">
        <v>186</v>
      </c>
      <c r="DS19" s="42"/>
      <c r="DT19" s="42"/>
      <c r="DU19" s="42"/>
      <c r="DV19" s="42"/>
      <c r="DW19" s="42" t="s">
        <v>186</v>
      </c>
      <c r="DX19" s="42"/>
      <c r="DY19" s="42"/>
      <c r="DZ19" s="42" t="s">
        <v>186</v>
      </c>
      <c r="EA19" s="42"/>
      <c r="EB19" s="42"/>
      <c r="EC19" s="42"/>
      <c r="ED19" s="42" t="s">
        <v>186</v>
      </c>
      <c r="EE19" s="42"/>
      <c r="EF19" s="42"/>
      <c r="EG19" s="42"/>
      <c r="EH19" s="42" t="s">
        <v>186</v>
      </c>
      <c r="EI19" s="42"/>
      <c r="EJ19" s="42"/>
      <c r="EK19" s="42"/>
      <c r="EL19" s="42" t="s">
        <v>186</v>
      </c>
      <c r="EM19" s="42"/>
      <c r="EN19" s="42"/>
      <c r="EO19" s="42"/>
      <c r="EP19" s="42" t="s">
        <v>186</v>
      </c>
      <c r="EQ19" s="42"/>
      <c r="ER19" s="42"/>
      <c r="ES19" s="42"/>
      <c r="ET19" s="42" t="s">
        <v>186</v>
      </c>
      <c r="EU19" s="42"/>
      <c r="EV19" s="42"/>
      <c r="EW19" s="42"/>
      <c r="EX19" s="42" t="s">
        <v>186</v>
      </c>
      <c r="EY19" s="42"/>
      <c r="EZ19" s="42"/>
      <c r="FA19" s="42"/>
      <c r="FB19" s="42" t="s">
        <v>186</v>
      </c>
      <c r="FC19" s="42"/>
      <c r="FD19" s="42"/>
      <c r="FE19" s="42"/>
      <c r="FF19" s="42" t="s">
        <v>186</v>
      </c>
      <c r="FG19" s="42"/>
      <c r="FH19" s="42"/>
      <c r="FI19" s="42"/>
      <c r="FJ19" s="42" t="s">
        <v>186</v>
      </c>
      <c r="FK19" s="42"/>
      <c r="FL19" s="42"/>
      <c r="FM19" s="42"/>
      <c r="FN19" s="42" t="s">
        <v>186</v>
      </c>
      <c r="FO19" s="42"/>
      <c r="FP19" s="42"/>
      <c r="FQ19" s="42"/>
      <c r="FR19" s="42" t="s">
        <v>186</v>
      </c>
      <c r="FS19" s="42"/>
      <c r="FT19" s="42"/>
      <c r="FU19" s="42"/>
      <c r="FV19" s="42" t="s">
        <v>186</v>
      </c>
      <c r="FW19" s="42"/>
      <c r="FX19" s="42"/>
      <c r="FY19" s="42"/>
      <c r="FZ19" s="42"/>
      <c r="GA19" s="42"/>
      <c r="GB19" s="42"/>
      <c r="GC19" s="42" t="s">
        <v>186</v>
      </c>
      <c r="GD19" s="42"/>
      <c r="GE19" s="42"/>
      <c r="GF19" s="42"/>
      <c r="GG19" s="42" t="s">
        <v>186</v>
      </c>
      <c r="GH19" s="42"/>
      <c r="GI19" s="42"/>
      <c r="GJ19" s="42" t="s">
        <v>186</v>
      </c>
      <c r="GK19" s="42"/>
      <c r="GL19" s="42"/>
      <c r="GM19" s="42"/>
      <c r="GN19" s="42"/>
      <c r="GO19" s="42" t="s">
        <v>186</v>
      </c>
      <c r="GP19" s="42"/>
      <c r="GQ19" s="42"/>
      <c r="GR19" s="42"/>
      <c r="GS19" s="42" t="s">
        <v>186</v>
      </c>
      <c r="GT19" s="42"/>
      <c r="GU19" s="42"/>
      <c r="GV19" s="42"/>
      <c r="GW19" s="42" t="s">
        <v>186</v>
      </c>
      <c r="GX19" s="42"/>
      <c r="GY19" s="42"/>
      <c r="GZ19" s="42"/>
      <c r="HA19" s="42" t="s">
        <v>186</v>
      </c>
      <c r="HB19" s="42"/>
      <c r="HC19" s="42"/>
      <c r="HD19" s="42"/>
      <c r="HE19" s="42" t="s">
        <v>186</v>
      </c>
      <c r="HF19" s="42"/>
      <c r="HG19" s="42"/>
      <c r="HH19" s="42"/>
      <c r="HI19" s="42" t="s">
        <v>186</v>
      </c>
      <c r="HJ19" s="42"/>
      <c r="HK19" s="42"/>
      <c r="HL19" s="42"/>
      <c r="HM19" s="42" t="s">
        <v>186</v>
      </c>
      <c r="HN19" s="42"/>
      <c r="HO19" s="42" t="s">
        <v>186</v>
      </c>
      <c r="HP19" s="42"/>
      <c r="HQ19" s="42"/>
      <c r="HR19" s="42" t="s">
        <v>186</v>
      </c>
      <c r="HS19" s="42"/>
      <c r="HT19" s="42"/>
      <c r="HU19" s="42"/>
      <c r="HV19" s="42" t="s">
        <v>186</v>
      </c>
      <c r="HW19" s="42"/>
      <c r="HX19" s="42"/>
      <c r="HY19" s="42"/>
      <c r="HZ19" s="42" t="s">
        <v>186</v>
      </c>
      <c r="IA19" s="42"/>
      <c r="IB19" s="42"/>
      <c r="IC19" s="42"/>
      <c r="ID19" s="42" t="s">
        <v>186</v>
      </c>
      <c r="IE19" s="42"/>
      <c r="IF19" s="42"/>
      <c r="IG19" s="42"/>
      <c r="IH19" s="42" t="s">
        <v>186</v>
      </c>
      <c r="II19" s="42"/>
      <c r="IJ19" s="42"/>
      <c r="IK19" s="42"/>
    </row>
    <row r="20" spans="1:245" s="15" customFormat="1" ht="13.5" customHeight="1" x14ac:dyDescent="0.15">
      <c r="A20" s="42" t="s">
        <v>171</v>
      </c>
      <c r="B20" s="43" t="s">
        <v>231</v>
      </c>
      <c r="C20" s="40" t="s">
        <v>232</v>
      </c>
      <c r="D20" s="40">
        <v>14</v>
      </c>
      <c r="E20" s="42"/>
      <c r="F20" s="42"/>
      <c r="G20" s="42"/>
      <c r="H20" s="42"/>
      <c r="I20" s="42"/>
      <c r="J20" s="42"/>
      <c r="K20" s="42"/>
      <c r="L20" s="42"/>
      <c r="M20" s="42"/>
      <c r="N20" s="42"/>
      <c r="O20" s="42"/>
      <c r="P20" s="42"/>
      <c r="Q20" s="42"/>
      <c r="R20" s="42" t="s">
        <v>186</v>
      </c>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t="s">
        <v>186</v>
      </c>
      <c r="AS20" s="42"/>
      <c r="AT20" s="42"/>
      <c r="AU20" s="42" t="s">
        <v>186</v>
      </c>
      <c r="AV20" s="42"/>
      <c r="AW20" s="42" t="s">
        <v>186</v>
      </c>
      <c r="AX20" s="42"/>
      <c r="AY20" s="42"/>
      <c r="AZ20" s="42"/>
      <c r="BA20" s="42"/>
      <c r="BB20" s="42"/>
      <c r="BC20" s="42"/>
      <c r="BD20" s="42"/>
      <c r="BE20" s="42"/>
      <c r="BF20" s="42"/>
      <c r="BG20" s="42" t="s">
        <v>186</v>
      </c>
      <c r="BH20" s="42" t="s">
        <v>186</v>
      </c>
      <c r="BI20" s="42" t="s">
        <v>186</v>
      </c>
      <c r="BJ20" s="42"/>
      <c r="BK20" s="42" t="s">
        <v>186</v>
      </c>
      <c r="BL20" s="42" t="s">
        <v>186</v>
      </c>
      <c r="BM20" s="42"/>
      <c r="BN20" s="42"/>
      <c r="BO20" s="42"/>
      <c r="BP20" s="42"/>
      <c r="BQ20" s="42"/>
      <c r="BR20" s="42"/>
      <c r="BS20" s="42"/>
      <c r="BT20" s="42" t="s">
        <v>186</v>
      </c>
      <c r="BU20" s="42" t="s">
        <v>186</v>
      </c>
      <c r="BV20" s="42"/>
      <c r="BW20" s="42" t="s">
        <v>186</v>
      </c>
      <c r="BX20" s="42"/>
      <c r="BY20" s="42"/>
      <c r="BZ20" s="42"/>
      <c r="CA20" s="42"/>
      <c r="CB20" s="42"/>
      <c r="CC20" s="42"/>
      <c r="CD20" s="42"/>
      <c r="CE20" s="42"/>
      <c r="CF20" s="42"/>
      <c r="CG20" s="42"/>
      <c r="CH20" s="42"/>
      <c r="CI20" s="42"/>
      <c r="CJ20" s="42"/>
      <c r="CK20" s="42" t="s">
        <v>186</v>
      </c>
      <c r="CL20" s="42" t="s">
        <v>186</v>
      </c>
      <c r="CM20" s="42"/>
      <c r="CN20" s="42"/>
      <c r="CO20" s="42"/>
      <c r="CP20" s="42" t="s">
        <v>186</v>
      </c>
      <c r="CQ20" s="42"/>
      <c r="CR20" s="42"/>
      <c r="CS20" s="42"/>
      <c r="CT20" s="42"/>
      <c r="CU20" s="42"/>
      <c r="CV20" s="42"/>
      <c r="CW20" s="42" t="s">
        <v>186</v>
      </c>
      <c r="CX20" s="42"/>
      <c r="CY20" s="42"/>
      <c r="CZ20" s="42"/>
      <c r="DA20" s="42" t="s">
        <v>186</v>
      </c>
      <c r="DB20" s="42" t="s">
        <v>186</v>
      </c>
      <c r="DC20" s="42"/>
      <c r="DD20" s="42"/>
      <c r="DE20" s="42"/>
      <c r="DF20" s="42"/>
      <c r="DG20" s="42"/>
      <c r="DH20" s="42"/>
      <c r="DI20" s="42" t="s">
        <v>186</v>
      </c>
      <c r="DJ20" s="42"/>
      <c r="DK20" s="42"/>
      <c r="DL20" s="42"/>
      <c r="DM20" s="42" t="s">
        <v>186</v>
      </c>
      <c r="DN20" s="42"/>
      <c r="DO20" s="42"/>
      <c r="DP20" s="42"/>
      <c r="DQ20" s="42" t="s">
        <v>186</v>
      </c>
      <c r="DR20" s="42"/>
      <c r="DS20" s="42"/>
      <c r="DT20" s="42"/>
      <c r="DU20" s="42" t="s">
        <v>186</v>
      </c>
      <c r="DV20" s="42"/>
      <c r="DW20" s="42"/>
      <c r="DX20" s="42"/>
      <c r="DY20" s="42" t="s">
        <v>186</v>
      </c>
      <c r="DZ20" s="42"/>
      <c r="EA20" s="42"/>
      <c r="EB20" s="42"/>
      <c r="EC20" s="42" t="s">
        <v>186</v>
      </c>
      <c r="ED20" s="42" t="s">
        <v>186</v>
      </c>
      <c r="EE20" s="42"/>
      <c r="EF20" s="42"/>
      <c r="EG20" s="42"/>
      <c r="EH20" s="42"/>
      <c r="EI20" s="42"/>
      <c r="EJ20" s="42"/>
      <c r="EK20" s="42" t="s">
        <v>186</v>
      </c>
      <c r="EL20" s="42" t="s">
        <v>186</v>
      </c>
      <c r="EM20" s="42"/>
      <c r="EN20" s="42"/>
      <c r="EO20" s="42"/>
      <c r="EP20" s="42"/>
      <c r="EQ20" s="42"/>
      <c r="ER20" s="42"/>
      <c r="ES20" s="42" t="s">
        <v>186</v>
      </c>
      <c r="ET20" s="42" t="s">
        <v>186</v>
      </c>
      <c r="EU20" s="42"/>
      <c r="EV20" s="42"/>
      <c r="EW20" s="42"/>
      <c r="EX20" s="42"/>
      <c r="EY20" s="42"/>
      <c r="EZ20" s="42"/>
      <c r="FA20" s="42" t="s">
        <v>186</v>
      </c>
      <c r="FB20" s="42" t="s">
        <v>186</v>
      </c>
      <c r="FC20" s="42"/>
      <c r="FD20" s="42"/>
      <c r="FE20" s="42"/>
      <c r="FF20" s="42"/>
      <c r="FG20" s="42"/>
      <c r="FH20" s="42"/>
      <c r="FI20" s="42" t="s">
        <v>186</v>
      </c>
      <c r="FJ20" s="42" t="s">
        <v>186</v>
      </c>
      <c r="FK20" s="42"/>
      <c r="FL20" s="42"/>
      <c r="FM20" s="42"/>
      <c r="FN20" s="42"/>
      <c r="FO20" s="42"/>
      <c r="FP20" s="42"/>
      <c r="FQ20" s="42" t="s">
        <v>186</v>
      </c>
      <c r="FR20" s="42"/>
      <c r="FS20" s="42"/>
      <c r="FT20" s="42"/>
      <c r="FU20" s="42" t="s">
        <v>186</v>
      </c>
      <c r="FV20" s="42"/>
      <c r="FW20" s="42"/>
      <c r="FX20" s="42"/>
      <c r="FY20" s="42" t="s">
        <v>186</v>
      </c>
      <c r="FZ20" s="42"/>
      <c r="GA20" s="42"/>
      <c r="GB20" s="42"/>
      <c r="GC20" s="42" t="s">
        <v>186</v>
      </c>
      <c r="GD20" s="42"/>
      <c r="GE20" s="42"/>
      <c r="GF20" s="42"/>
      <c r="GG20" s="42" t="s">
        <v>186</v>
      </c>
      <c r="GH20" s="42"/>
      <c r="GI20" s="42"/>
      <c r="GJ20" s="42"/>
      <c r="GK20" s="42" t="s">
        <v>186</v>
      </c>
      <c r="GL20" s="42"/>
      <c r="GM20" s="42"/>
      <c r="GN20" s="42"/>
      <c r="GO20" s="42" t="s">
        <v>186</v>
      </c>
      <c r="GP20" s="42"/>
      <c r="GQ20" s="42"/>
      <c r="GR20" s="42"/>
      <c r="GS20" s="42" t="s">
        <v>186</v>
      </c>
      <c r="GT20" s="42"/>
      <c r="GU20" s="42"/>
      <c r="GV20" s="42"/>
      <c r="GW20" s="42" t="s">
        <v>186</v>
      </c>
      <c r="GX20" s="42"/>
      <c r="GY20" s="42"/>
      <c r="GZ20" s="42"/>
      <c r="HA20" s="42" t="s">
        <v>186</v>
      </c>
      <c r="HB20" s="42"/>
      <c r="HC20" s="42"/>
      <c r="HD20" s="42"/>
      <c r="HE20" s="42" t="s">
        <v>186</v>
      </c>
      <c r="HF20" s="42"/>
      <c r="HG20" s="42"/>
      <c r="HH20" s="42"/>
      <c r="HI20" s="42" t="s">
        <v>186</v>
      </c>
      <c r="HJ20" s="42"/>
      <c r="HK20" s="42"/>
      <c r="HL20" s="42"/>
      <c r="HM20" s="42" t="s">
        <v>186</v>
      </c>
      <c r="HN20" s="42" t="s">
        <v>186</v>
      </c>
      <c r="HO20" s="42"/>
      <c r="HP20" s="42"/>
      <c r="HQ20" s="42"/>
      <c r="HR20" s="42"/>
      <c r="HS20" s="42"/>
      <c r="HT20" s="42"/>
      <c r="HU20" s="42" t="s">
        <v>186</v>
      </c>
      <c r="HV20" s="42"/>
      <c r="HW20" s="42"/>
      <c r="HX20" s="42"/>
      <c r="HY20" s="42" t="s">
        <v>186</v>
      </c>
      <c r="HZ20" s="42"/>
      <c r="IA20" s="42"/>
      <c r="IB20" s="42"/>
      <c r="IC20" s="42" t="s">
        <v>186</v>
      </c>
      <c r="ID20" s="42" t="s">
        <v>186</v>
      </c>
      <c r="IE20" s="42"/>
      <c r="IF20" s="42"/>
      <c r="IG20" s="42"/>
      <c r="IH20" s="42" t="s">
        <v>186</v>
      </c>
      <c r="II20" s="42"/>
      <c r="IJ20" s="42"/>
      <c r="IK20" s="42"/>
    </row>
    <row r="21" spans="1:245" s="15" customFormat="1" ht="13.5" customHeight="1" x14ac:dyDescent="0.15">
      <c r="A21" s="42" t="s">
        <v>171</v>
      </c>
      <c r="B21" s="43" t="s">
        <v>233</v>
      </c>
      <c r="C21" s="40" t="s">
        <v>234</v>
      </c>
      <c r="D21" s="40">
        <v>12</v>
      </c>
      <c r="E21" s="42"/>
      <c r="F21" s="42"/>
      <c r="G21" s="42"/>
      <c r="H21" s="42"/>
      <c r="I21" s="42"/>
      <c r="J21" s="42"/>
      <c r="K21" s="42"/>
      <c r="L21" s="42"/>
      <c r="M21" s="42"/>
      <c r="N21" s="42"/>
      <c r="O21" s="42"/>
      <c r="P21" s="42" t="s">
        <v>186</v>
      </c>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t="s">
        <v>186</v>
      </c>
      <c r="AT21" s="42" t="s">
        <v>186</v>
      </c>
      <c r="AU21" s="42" t="s">
        <v>186</v>
      </c>
      <c r="AV21" s="42" t="s">
        <v>186</v>
      </c>
      <c r="AW21" s="42" t="s">
        <v>186</v>
      </c>
      <c r="AX21" s="42"/>
      <c r="AY21" s="42"/>
      <c r="AZ21" s="42"/>
      <c r="BA21" s="42"/>
      <c r="BB21" s="42"/>
      <c r="BC21" s="42"/>
      <c r="BD21" s="42"/>
      <c r="BE21" s="42"/>
      <c r="BF21" s="42"/>
      <c r="BG21" s="42" t="s">
        <v>186</v>
      </c>
      <c r="BH21" s="42" t="s">
        <v>186</v>
      </c>
      <c r="BI21" s="42" t="s">
        <v>186</v>
      </c>
      <c r="BJ21" s="42" t="s">
        <v>186</v>
      </c>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t="s">
        <v>186</v>
      </c>
      <c r="CL21" s="42"/>
      <c r="CM21" s="42"/>
      <c r="CN21" s="42"/>
      <c r="CO21" s="42" t="s">
        <v>186</v>
      </c>
      <c r="CP21" s="42"/>
      <c r="CQ21" s="42" t="s">
        <v>186</v>
      </c>
      <c r="CR21" s="42"/>
      <c r="CS21" s="42"/>
      <c r="CT21" s="42"/>
      <c r="CU21" s="42" t="s">
        <v>186</v>
      </c>
      <c r="CV21" s="42"/>
      <c r="CW21" s="42"/>
      <c r="CX21" s="42" t="s">
        <v>186</v>
      </c>
      <c r="CY21" s="42"/>
      <c r="CZ21" s="42"/>
      <c r="DA21" s="42"/>
      <c r="DB21" s="42" t="s">
        <v>186</v>
      </c>
      <c r="DC21" s="42"/>
      <c r="DD21" s="42"/>
      <c r="DE21" s="42"/>
      <c r="DF21" s="42"/>
      <c r="DG21" s="42"/>
      <c r="DH21" s="42"/>
      <c r="DI21" s="42" t="s">
        <v>186</v>
      </c>
      <c r="DJ21" s="42"/>
      <c r="DK21" s="42"/>
      <c r="DL21" s="42"/>
      <c r="DM21" s="42" t="s">
        <v>186</v>
      </c>
      <c r="DN21" s="42"/>
      <c r="DO21" s="42"/>
      <c r="DP21" s="42"/>
      <c r="DQ21" s="42" t="s">
        <v>186</v>
      </c>
      <c r="DR21" s="42"/>
      <c r="DS21" s="42"/>
      <c r="DT21" s="42"/>
      <c r="DU21" s="42" t="s">
        <v>186</v>
      </c>
      <c r="DV21" s="42"/>
      <c r="DW21" s="42"/>
      <c r="DX21" s="42"/>
      <c r="DY21" s="42" t="s">
        <v>186</v>
      </c>
      <c r="DZ21" s="42"/>
      <c r="EA21" s="42"/>
      <c r="EB21" s="42"/>
      <c r="EC21" s="42" t="s">
        <v>186</v>
      </c>
      <c r="ED21" s="42" t="s">
        <v>186</v>
      </c>
      <c r="EE21" s="42"/>
      <c r="EF21" s="42"/>
      <c r="EG21" s="42"/>
      <c r="EH21" s="42"/>
      <c r="EI21" s="42" t="s">
        <v>186</v>
      </c>
      <c r="EJ21" s="42"/>
      <c r="EK21" s="42"/>
      <c r="EL21" s="42" t="s">
        <v>186</v>
      </c>
      <c r="EM21" s="42"/>
      <c r="EN21" s="42"/>
      <c r="EO21" s="42"/>
      <c r="EP21" s="42"/>
      <c r="EQ21" s="42" t="s">
        <v>186</v>
      </c>
      <c r="ER21" s="42"/>
      <c r="ES21" s="42"/>
      <c r="ET21" s="42" t="s">
        <v>186</v>
      </c>
      <c r="EU21" s="42"/>
      <c r="EV21" s="42"/>
      <c r="EW21" s="42"/>
      <c r="EX21" s="42"/>
      <c r="EY21" s="42" t="s">
        <v>186</v>
      </c>
      <c r="EZ21" s="42"/>
      <c r="FA21" s="42"/>
      <c r="FB21" s="42" t="s">
        <v>186</v>
      </c>
      <c r="FC21" s="42"/>
      <c r="FD21" s="42"/>
      <c r="FE21" s="42"/>
      <c r="FF21" s="42"/>
      <c r="FG21" s="42" t="s">
        <v>186</v>
      </c>
      <c r="FH21" s="42"/>
      <c r="FI21" s="42"/>
      <c r="FJ21" s="42" t="s">
        <v>186</v>
      </c>
      <c r="FK21" s="42"/>
      <c r="FL21" s="42"/>
      <c r="FM21" s="42"/>
      <c r="FN21" s="42"/>
      <c r="FO21" s="42" t="s">
        <v>186</v>
      </c>
      <c r="FP21" s="42"/>
      <c r="FQ21" s="42"/>
      <c r="FR21" s="42" t="s">
        <v>186</v>
      </c>
      <c r="FS21" s="42"/>
      <c r="FT21" s="42"/>
      <c r="FU21" s="42"/>
      <c r="FV21" s="42"/>
      <c r="FW21" s="42" t="s">
        <v>186</v>
      </c>
      <c r="FX21" s="42"/>
      <c r="FY21" s="42"/>
      <c r="FZ21" s="42"/>
      <c r="GA21" s="42"/>
      <c r="GB21" s="42"/>
      <c r="GC21" s="42" t="s">
        <v>186</v>
      </c>
      <c r="GD21" s="42"/>
      <c r="GE21" s="42"/>
      <c r="GF21" s="42"/>
      <c r="GG21" s="42" t="s">
        <v>186</v>
      </c>
      <c r="GH21" s="42"/>
      <c r="GI21" s="42"/>
      <c r="GJ21" s="42"/>
      <c r="GK21" s="42" t="s">
        <v>186</v>
      </c>
      <c r="GL21" s="42"/>
      <c r="GM21" s="42"/>
      <c r="GN21" s="42"/>
      <c r="GO21" s="42" t="s">
        <v>186</v>
      </c>
      <c r="GP21" s="42"/>
      <c r="GQ21" s="42"/>
      <c r="GR21" s="42"/>
      <c r="GS21" s="42" t="s">
        <v>186</v>
      </c>
      <c r="GT21" s="42"/>
      <c r="GU21" s="42"/>
      <c r="GV21" s="42"/>
      <c r="GW21" s="42" t="s">
        <v>186</v>
      </c>
      <c r="GX21" s="42"/>
      <c r="GY21" s="42"/>
      <c r="GZ21" s="42"/>
      <c r="HA21" s="42" t="s">
        <v>186</v>
      </c>
      <c r="HB21" s="42"/>
      <c r="HC21" s="42"/>
      <c r="HD21" s="42"/>
      <c r="HE21" s="42" t="s">
        <v>186</v>
      </c>
      <c r="HF21" s="42"/>
      <c r="HG21" s="42"/>
      <c r="HH21" s="42"/>
      <c r="HI21" s="42" t="s">
        <v>186</v>
      </c>
      <c r="HJ21" s="42"/>
      <c r="HK21" s="42"/>
      <c r="HL21" s="42"/>
      <c r="HM21" s="42" t="s">
        <v>186</v>
      </c>
      <c r="HN21" s="42"/>
      <c r="HO21" s="42"/>
      <c r="HP21" s="42"/>
      <c r="HQ21" s="42" t="s">
        <v>186</v>
      </c>
      <c r="HR21" s="42"/>
      <c r="HS21" s="42"/>
      <c r="HT21" s="42"/>
      <c r="HU21" s="42" t="s">
        <v>186</v>
      </c>
      <c r="HV21" s="42" t="s">
        <v>186</v>
      </c>
      <c r="HW21" s="42"/>
      <c r="HX21" s="42"/>
      <c r="HY21" s="42"/>
      <c r="HZ21" s="42"/>
      <c r="IA21" s="42" t="s">
        <v>186</v>
      </c>
      <c r="IB21" s="42"/>
      <c r="IC21" s="42"/>
      <c r="ID21" s="42" t="s">
        <v>186</v>
      </c>
      <c r="IE21" s="42"/>
      <c r="IF21" s="42"/>
      <c r="IG21" s="42"/>
      <c r="IH21" s="42"/>
      <c r="II21" s="42" t="s">
        <v>186</v>
      </c>
      <c r="IJ21" s="42"/>
      <c r="IK21" s="42"/>
    </row>
    <row r="22" spans="1:245" s="15" customFormat="1" ht="13.5" customHeight="1" x14ac:dyDescent="0.15">
      <c r="A22" s="42" t="s">
        <v>171</v>
      </c>
      <c r="B22" s="43" t="s">
        <v>235</v>
      </c>
      <c r="C22" s="40" t="s">
        <v>236</v>
      </c>
      <c r="D22" s="40">
        <v>12</v>
      </c>
      <c r="E22" s="42"/>
      <c r="F22" s="42"/>
      <c r="G22" s="42"/>
      <c r="H22" s="42"/>
      <c r="I22" s="42"/>
      <c r="J22" s="42"/>
      <c r="K22" s="42"/>
      <c r="L22" s="42"/>
      <c r="M22" s="42"/>
      <c r="N22" s="42"/>
      <c r="O22" s="42"/>
      <c r="P22" s="42" t="s">
        <v>186</v>
      </c>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t="s">
        <v>186</v>
      </c>
      <c r="AT22" s="42" t="s">
        <v>186</v>
      </c>
      <c r="AU22" s="42" t="s">
        <v>186</v>
      </c>
      <c r="AV22" s="42" t="s">
        <v>186</v>
      </c>
      <c r="AW22" s="42" t="s">
        <v>186</v>
      </c>
      <c r="AX22" s="42"/>
      <c r="AY22" s="42"/>
      <c r="AZ22" s="42"/>
      <c r="BA22" s="42"/>
      <c r="BB22" s="42"/>
      <c r="BC22" s="42"/>
      <c r="BD22" s="42"/>
      <c r="BE22" s="42"/>
      <c r="BF22" s="42"/>
      <c r="BG22" s="42" t="s">
        <v>186</v>
      </c>
      <c r="BH22" s="42" t="s">
        <v>186</v>
      </c>
      <c r="BI22" s="42" t="s">
        <v>186</v>
      </c>
      <c r="BJ22" s="42" t="s">
        <v>186</v>
      </c>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t="s">
        <v>186</v>
      </c>
      <c r="CL22" s="42"/>
      <c r="CM22" s="42"/>
      <c r="CN22" s="42"/>
      <c r="CO22" s="42" t="s">
        <v>186</v>
      </c>
      <c r="CP22" s="42" t="s">
        <v>186</v>
      </c>
      <c r="CQ22" s="42"/>
      <c r="CR22" s="42"/>
      <c r="CS22" s="42"/>
      <c r="CT22" s="42"/>
      <c r="CU22" s="42" t="s">
        <v>186</v>
      </c>
      <c r="CV22" s="42"/>
      <c r="CW22" s="42"/>
      <c r="CX22" s="42"/>
      <c r="CY22" s="42" t="s">
        <v>186</v>
      </c>
      <c r="CZ22" s="42"/>
      <c r="DA22" s="42"/>
      <c r="DB22" s="42"/>
      <c r="DC22" s="42" t="s">
        <v>186</v>
      </c>
      <c r="DD22" s="42"/>
      <c r="DE22" s="42"/>
      <c r="DF22" s="42"/>
      <c r="DG22" s="42" t="s">
        <v>186</v>
      </c>
      <c r="DH22" s="42"/>
      <c r="DI22" s="42"/>
      <c r="DJ22" s="42"/>
      <c r="DK22" s="42" t="s">
        <v>186</v>
      </c>
      <c r="DL22" s="42"/>
      <c r="DM22" s="42"/>
      <c r="DN22" s="42"/>
      <c r="DO22" s="42"/>
      <c r="DP22" s="42"/>
      <c r="DQ22" s="42" t="s">
        <v>186</v>
      </c>
      <c r="DR22" s="42"/>
      <c r="DS22" s="42"/>
      <c r="DT22" s="42"/>
      <c r="DU22" s="42" t="s">
        <v>186</v>
      </c>
      <c r="DV22" s="42"/>
      <c r="DW22" s="42"/>
      <c r="DX22" s="42"/>
      <c r="DY22" s="42" t="s">
        <v>186</v>
      </c>
      <c r="DZ22" s="42"/>
      <c r="EA22" s="42"/>
      <c r="EB22" s="42"/>
      <c r="EC22" s="42" t="s">
        <v>186</v>
      </c>
      <c r="ED22" s="42"/>
      <c r="EE22" s="42" t="s">
        <v>186</v>
      </c>
      <c r="EF22" s="42"/>
      <c r="EG22" s="42"/>
      <c r="EH22" s="42"/>
      <c r="EI22" s="42" t="s">
        <v>186</v>
      </c>
      <c r="EJ22" s="42"/>
      <c r="EK22" s="42"/>
      <c r="EL22" s="42"/>
      <c r="EM22" s="42" t="s">
        <v>186</v>
      </c>
      <c r="EN22" s="42"/>
      <c r="EO22" s="42"/>
      <c r="EP22" s="42"/>
      <c r="EQ22" s="42" t="s">
        <v>186</v>
      </c>
      <c r="ER22" s="42"/>
      <c r="ES22" s="42"/>
      <c r="ET22" s="42"/>
      <c r="EU22" s="42" t="s">
        <v>186</v>
      </c>
      <c r="EV22" s="42"/>
      <c r="EW22" s="42"/>
      <c r="EX22" s="42"/>
      <c r="EY22" s="42" t="s">
        <v>186</v>
      </c>
      <c r="EZ22" s="42"/>
      <c r="FA22" s="42"/>
      <c r="FB22" s="42" t="s">
        <v>186</v>
      </c>
      <c r="FC22" s="42"/>
      <c r="FD22" s="42"/>
      <c r="FE22" s="42"/>
      <c r="FF22" s="42"/>
      <c r="FG22" s="42"/>
      <c r="FH22" s="42"/>
      <c r="FI22" s="42" t="s">
        <v>186</v>
      </c>
      <c r="FJ22" s="42" t="s">
        <v>186</v>
      </c>
      <c r="FK22" s="42"/>
      <c r="FL22" s="42"/>
      <c r="FM22" s="42"/>
      <c r="FN22" s="42"/>
      <c r="FO22" s="42" t="s">
        <v>186</v>
      </c>
      <c r="FP22" s="42"/>
      <c r="FQ22" s="42"/>
      <c r="FR22" s="42" t="s">
        <v>186</v>
      </c>
      <c r="FS22" s="42"/>
      <c r="FT22" s="42"/>
      <c r="FU22" s="42"/>
      <c r="FV22" s="42"/>
      <c r="FW22" s="42"/>
      <c r="FX22" s="42"/>
      <c r="FY22" s="42" t="s">
        <v>186</v>
      </c>
      <c r="FZ22" s="42"/>
      <c r="GA22" s="42"/>
      <c r="GB22" s="42"/>
      <c r="GC22" s="42" t="s">
        <v>186</v>
      </c>
      <c r="GD22" s="42"/>
      <c r="GE22" s="42"/>
      <c r="GF22" s="42"/>
      <c r="GG22" s="42" t="s">
        <v>186</v>
      </c>
      <c r="GH22" s="42"/>
      <c r="GI22" s="42"/>
      <c r="GJ22" s="42"/>
      <c r="GK22" s="42" t="s">
        <v>186</v>
      </c>
      <c r="GL22" s="42"/>
      <c r="GM22" s="42"/>
      <c r="GN22" s="42"/>
      <c r="GO22" s="42" t="s">
        <v>186</v>
      </c>
      <c r="GP22" s="42"/>
      <c r="GQ22" s="42"/>
      <c r="GR22" s="42"/>
      <c r="GS22" s="42" t="s">
        <v>186</v>
      </c>
      <c r="GT22" s="42"/>
      <c r="GU22" s="42"/>
      <c r="GV22" s="42"/>
      <c r="GW22" s="42" t="s">
        <v>186</v>
      </c>
      <c r="GX22" s="42"/>
      <c r="GY22" s="42"/>
      <c r="GZ22" s="42"/>
      <c r="HA22" s="42" t="s">
        <v>186</v>
      </c>
      <c r="HB22" s="42"/>
      <c r="HC22" s="42"/>
      <c r="HD22" s="42"/>
      <c r="HE22" s="42" t="s">
        <v>186</v>
      </c>
      <c r="HF22" s="42"/>
      <c r="HG22" s="42"/>
      <c r="HH22" s="42"/>
      <c r="HI22" s="42" t="s">
        <v>186</v>
      </c>
      <c r="HJ22" s="42"/>
      <c r="HK22" s="42"/>
      <c r="HL22" s="42"/>
      <c r="HM22" s="42" t="s">
        <v>186</v>
      </c>
      <c r="HN22" s="42"/>
      <c r="HO22" s="42"/>
      <c r="HP22" s="42"/>
      <c r="HQ22" s="42" t="s">
        <v>186</v>
      </c>
      <c r="HR22" s="42"/>
      <c r="HS22" s="42"/>
      <c r="HT22" s="42"/>
      <c r="HU22" s="42" t="s">
        <v>186</v>
      </c>
      <c r="HV22" s="42"/>
      <c r="HW22" s="42"/>
      <c r="HX22" s="42"/>
      <c r="HY22" s="42" t="s">
        <v>186</v>
      </c>
      <c r="HZ22" s="42"/>
      <c r="IA22" s="42"/>
      <c r="IB22" s="42"/>
      <c r="IC22" s="42" t="s">
        <v>186</v>
      </c>
      <c r="ID22" s="42"/>
      <c r="IE22" s="42" t="s">
        <v>186</v>
      </c>
      <c r="IF22" s="42"/>
      <c r="IG22" s="42"/>
      <c r="IH22" s="42"/>
      <c r="II22" s="42" t="s">
        <v>186</v>
      </c>
      <c r="IJ22" s="42"/>
      <c r="IK22" s="42"/>
    </row>
    <row r="23" spans="1:245" s="15" customFormat="1" ht="13.5" customHeight="1" x14ac:dyDescent="0.15">
      <c r="A23" s="42" t="s">
        <v>171</v>
      </c>
      <c r="B23" s="43" t="s">
        <v>237</v>
      </c>
      <c r="C23" s="40" t="s">
        <v>238</v>
      </c>
      <c r="D23" s="40">
        <v>8</v>
      </c>
      <c r="E23" s="42"/>
      <c r="F23" s="42"/>
      <c r="G23" s="42"/>
      <c r="H23" s="42"/>
      <c r="I23" s="42"/>
      <c r="J23" s="42"/>
      <c r="K23" s="42"/>
      <c r="L23" s="42" t="s">
        <v>186</v>
      </c>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t="s">
        <v>186</v>
      </c>
      <c r="AQ23" s="42" t="s">
        <v>186</v>
      </c>
      <c r="AR23" s="42" t="s">
        <v>186</v>
      </c>
      <c r="AS23" s="42"/>
      <c r="AT23" s="42"/>
      <c r="AU23" s="42" t="s">
        <v>186</v>
      </c>
      <c r="AV23" s="42" t="s">
        <v>186</v>
      </c>
      <c r="AW23" s="42" t="s">
        <v>186</v>
      </c>
      <c r="AX23" s="42"/>
      <c r="AY23" s="42"/>
      <c r="AZ23" s="42"/>
      <c r="BA23" s="42"/>
      <c r="BB23" s="42"/>
      <c r="BC23" s="42"/>
      <c r="BD23" s="42"/>
      <c r="BE23" s="42"/>
      <c r="BF23" s="42"/>
      <c r="BG23" s="42" t="s">
        <v>186</v>
      </c>
      <c r="BH23" s="42"/>
      <c r="BI23" s="42"/>
      <c r="BJ23" s="42"/>
      <c r="BK23" s="42" t="s">
        <v>186</v>
      </c>
      <c r="BL23" s="42" t="s">
        <v>186</v>
      </c>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t="s">
        <v>186</v>
      </c>
      <c r="CL23" s="42"/>
      <c r="CM23" s="42"/>
      <c r="CN23" s="42"/>
      <c r="CO23" s="42" t="s">
        <v>186</v>
      </c>
      <c r="CP23" s="42"/>
      <c r="CQ23" s="42" t="s">
        <v>186</v>
      </c>
      <c r="CR23" s="42"/>
      <c r="CS23" s="42"/>
      <c r="CT23" s="42"/>
      <c r="CU23" s="42" t="s">
        <v>186</v>
      </c>
      <c r="CV23" s="42"/>
      <c r="CW23" s="42"/>
      <c r="CX23" s="42"/>
      <c r="CY23" s="42" t="s">
        <v>186</v>
      </c>
      <c r="CZ23" s="42"/>
      <c r="DA23" s="42"/>
      <c r="DB23" s="42"/>
      <c r="DC23" s="42" t="s">
        <v>186</v>
      </c>
      <c r="DD23" s="42"/>
      <c r="DE23" s="42"/>
      <c r="DF23" s="42"/>
      <c r="DG23" s="42" t="s">
        <v>186</v>
      </c>
      <c r="DH23" s="42"/>
      <c r="DI23" s="42"/>
      <c r="DJ23" s="42"/>
      <c r="DK23" s="42" t="s">
        <v>186</v>
      </c>
      <c r="DL23" s="42"/>
      <c r="DM23" s="42"/>
      <c r="DN23" s="42"/>
      <c r="DO23" s="42" t="s">
        <v>186</v>
      </c>
      <c r="DP23" s="42"/>
      <c r="DQ23" s="42"/>
      <c r="DR23" s="42"/>
      <c r="DS23" s="42" t="s">
        <v>186</v>
      </c>
      <c r="DT23" s="42"/>
      <c r="DU23" s="42"/>
      <c r="DV23" s="42"/>
      <c r="DW23" s="42" t="s">
        <v>186</v>
      </c>
      <c r="DX23" s="42"/>
      <c r="DY23" s="42"/>
      <c r="DZ23" s="42"/>
      <c r="EA23" s="42" t="s">
        <v>186</v>
      </c>
      <c r="EB23" s="42"/>
      <c r="EC23" s="42"/>
      <c r="ED23" s="42"/>
      <c r="EE23" s="42" t="s">
        <v>186</v>
      </c>
      <c r="EF23" s="42"/>
      <c r="EG23" s="42"/>
      <c r="EH23" s="42"/>
      <c r="EI23" s="42" t="s">
        <v>186</v>
      </c>
      <c r="EJ23" s="42"/>
      <c r="EK23" s="42"/>
      <c r="EL23" s="42"/>
      <c r="EM23" s="42" t="s">
        <v>186</v>
      </c>
      <c r="EN23" s="42"/>
      <c r="EO23" s="42"/>
      <c r="EP23" s="42"/>
      <c r="EQ23" s="42" t="s">
        <v>186</v>
      </c>
      <c r="ER23" s="42"/>
      <c r="ES23" s="42"/>
      <c r="ET23" s="42"/>
      <c r="EU23" s="42" t="s">
        <v>186</v>
      </c>
      <c r="EV23" s="42"/>
      <c r="EW23" s="42"/>
      <c r="EX23" s="42"/>
      <c r="EY23" s="42" t="s">
        <v>186</v>
      </c>
      <c r="EZ23" s="42"/>
      <c r="FA23" s="42"/>
      <c r="FB23" s="42"/>
      <c r="FC23" s="42"/>
      <c r="FD23" s="42"/>
      <c r="FE23" s="42" t="s">
        <v>186</v>
      </c>
      <c r="FF23" s="42"/>
      <c r="FG23" s="42"/>
      <c r="FH23" s="42"/>
      <c r="FI23" s="42" t="s">
        <v>186</v>
      </c>
      <c r="FJ23" s="42"/>
      <c r="FK23" s="42"/>
      <c r="FL23" s="42"/>
      <c r="FM23" s="42" t="s">
        <v>186</v>
      </c>
      <c r="FN23" s="42"/>
      <c r="FO23" s="42"/>
      <c r="FP23" s="42"/>
      <c r="FQ23" s="42" t="s">
        <v>186</v>
      </c>
      <c r="FR23" s="42"/>
      <c r="FS23" s="42"/>
      <c r="FT23" s="42"/>
      <c r="FU23" s="42" t="s">
        <v>186</v>
      </c>
      <c r="FV23" s="42"/>
      <c r="FW23" s="42"/>
      <c r="FX23" s="42"/>
      <c r="FY23" s="42" t="s">
        <v>186</v>
      </c>
      <c r="FZ23" s="42"/>
      <c r="GA23" s="42"/>
      <c r="GB23" s="42"/>
      <c r="GC23" s="42" t="s">
        <v>186</v>
      </c>
      <c r="GD23" s="42"/>
      <c r="GE23" s="42"/>
      <c r="GF23" s="42"/>
      <c r="GG23" s="42" t="s">
        <v>186</v>
      </c>
      <c r="GH23" s="42"/>
      <c r="GI23" s="42"/>
      <c r="GJ23" s="42"/>
      <c r="GK23" s="42" t="s">
        <v>186</v>
      </c>
      <c r="GL23" s="42"/>
      <c r="GM23" s="42"/>
      <c r="GN23" s="42"/>
      <c r="GO23" s="42" t="s">
        <v>186</v>
      </c>
      <c r="GP23" s="42"/>
      <c r="GQ23" s="42"/>
      <c r="GR23" s="42"/>
      <c r="GS23" s="42" t="s">
        <v>186</v>
      </c>
      <c r="GT23" s="42"/>
      <c r="GU23" s="42"/>
      <c r="GV23" s="42"/>
      <c r="GW23" s="42" t="s">
        <v>186</v>
      </c>
      <c r="GX23" s="42"/>
      <c r="GY23" s="42"/>
      <c r="GZ23" s="42"/>
      <c r="HA23" s="42" t="s">
        <v>186</v>
      </c>
      <c r="HB23" s="42"/>
      <c r="HC23" s="42"/>
      <c r="HD23" s="42"/>
      <c r="HE23" s="42" t="s">
        <v>186</v>
      </c>
      <c r="HF23" s="42"/>
      <c r="HG23" s="42" t="s">
        <v>186</v>
      </c>
      <c r="HH23" s="42"/>
      <c r="HI23" s="42"/>
      <c r="HJ23" s="42"/>
      <c r="HK23" s="42" t="s">
        <v>186</v>
      </c>
      <c r="HL23" s="42"/>
      <c r="HM23" s="42"/>
      <c r="HN23" s="42"/>
      <c r="HO23" s="42"/>
      <c r="HP23" s="42"/>
      <c r="HQ23" s="42" t="s">
        <v>186</v>
      </c>
      <c r="HR23" s="42"/>
      <c r="HS23" s="42"/>
      <c r="HT23" s="42"/>
      <c r="HU23" s="42" t="s">
        <v>186</v>
      </c>
      <c r="HV23" s="42"/>
      <c r="HW23" s="42"/>
      <c r="HX23" s="42"/>
      <c r="HY23" s="42" t="s">
        <v>186</v>
      </c>
      <c r="HZ23" s="42"/>
      <c r="IA23" s="42"/>
      <c r="IB23" s="42"/>
      <c r="IC23" s="42" t="s">
        <v>186</v>
      </c>
      <c r="ID23" s="42"/>
      <c r="IE23" s="42"/>
      <c r="IF23" s="42"/>
      <c r="IG23" s="42" t="s">
        <v>186</v>
      </c>
      <c r="IH23" s="42"/>
      <c r="II23" s="42"/>
      <c r="IJ23" s="42"/>
      <c r="IK23" s="42" t="s">
        <v>186</v>
      </c>
    </row>
    <row r="24" spans="1:245" s="15" customFormat="1" ht="13.5" customHeight="1" x14ac:dyDescent="0.15">
      <c r="A24" s="42" t="s">
        <v>171</v>
      </c>
      <c r="B24" s="43" t="s">
        <v>239</v>
      </c>
      <c r="C24" s="40" t="s">
        <v>240</v>
      </c>
      <c r="D24" s="40">
        <v>12</v>
      </c>
      <c r="E24" s="42"/>
      <c r="F24" s="42"/>
      <c r="G24" s="42"/>
      <c r="H24" s="42"/>
      <c r="I24" s="42"/>
      <c r="J24" s="42"/>
      <c r="K24" s="42"/>
      <c r="L24" s="42"/>
      <c r="M24" s="42"/>
      <c r="N24" s="42"/>
      <c r="O24" s="42"/>
      <c r="P24" s="42" t="s">
        <v>186</v>
      </c>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t="s">
        <v>186</v>
      </c>
      <c r="AQ24" s="42" t="s">
        <v>186</v>
      </c>
      <c r="AR24" s="42" t="s">
        <v>186</v>
      </c>
      <c r="AS24" s="42"/>
      <c r="AT24" s="42" t="s">
        <v>186</v>
      </c>
      <c r="AU24" s="42" t="s">
        <v>186</v>
      </c>
      <c r="AV24" s="42" t="s">
        <v>186</v>
      </c>
      <c r="AW24" s="42" t="s">
        <v>186</v>
      </c>
      <c r="AX24" s="42"/>
      <c r="AY24" s="42"/>
      <c r="AZ24" s="42"/>
      <c r="BA24" s="42"/>
      <c r="BB24" s="42"/>
      <c r="BC24" s="42"/>
      <c r="BD24" s="42"/>
      <c r="BE24" s="42"/>
      <c r="BF24" s="42"/>
      <c r="BG24" s="42" t="s">
        <v>186</v>
      </c>
      <c r="BH24" s="42"/>
      <c r="BI24" s="42"/>
      <c r="BJ24" s="42"/>
      <c r="BK24" s="42" t="s">
        <v>186</v>
      </c>
      <c r="BL24" s="42" t="s">
        <v>186</v>
      </c>
      <c r="BM24" s="42"/>
      <c r="BN24" s="42"/>
      <c r="BO24" s="42"/>
      <c r="BP24" s="42"/>
      <c r="BQ24" s="42"/>
      <c r="BR24" s="42"/>
      <c r="BS24" s="42"/>
      <c r="BT24" s="42"/>
      <c r="BU24" s="42" t="s">
        <v>186</v>
      </c>
      <c r="BV24" s="42"/>
      <c r="BW24" s="42"/>
      <c r="BX24" s="42"/>
      <c r="BY24" s="42"/>
      <c r="BZ24" s="42"/>
      <c r="CA24" s="42"/>
      <c r="CB24" s="42"/>
      <c r="CC24" s="42"/>
      <c r="CD24" s="42"/>
      <c r="CE24" s="42"/>
      <c r="CF24" s="42"/>
      <c r="CG24" s="42"/>
      <c r="CH24" s="42"/>
      <c r="CI24" s="42"/>
      <c r="CJ24" s="42"/>
      <c r="CK24" s="42" t="s">
        <v>186</v>
      </c>
      <c r="CL24" s="42"/>
      <c r="CM24" s="42"/>
      <c r="CN24" s="42"/>
      <c r="CO24" s="42" t="s">
        <v>186</v>
      </c>
      <c r="CP24" s="42" t="s">
        <v>186</v>
      </c>
      <c r="CQ24" s="42"/>
      <c r="CR24" s="42"/>
      <c r="CS24" s="42"/>
      <c r="CT24" s="42"/>
      <c r="CU24" s="42" t="s">
        <v>186</v>
      </c>
      <c r="CV24" s="42"/>
      <c r="CW24" s="42"/>
      <c r="CX24" s="42" t="s">
        <v>186</v>
      </c>
      <c r="CY24" s="42"/>
      <c r="CZ24" s="42"/>
      <c r="DA24" s="42"/>
      <c r="DB24" s="42" t="s">
        <v>186</v>
      </c>
      <c r="DC24" s="42"/>
      <c r="DD24" s="42"/>
      <c r="DE24" s="42"/>
      <c r="DF24" s="42" t="s">
        <v>186</v>
      </c>
      <c r="DG24" s="42"/>
      <c r="DH24" s="42"/>
      <c r="DI24" s="42"/>
      <c r="DJ24" s="42"/>
      <c r="DK24" s="42" t="s">
        <v>186</v>
      </c>
      <c r="DL24" s="42"/>
      <c r="DM24" s="42"/>
      <c r="DN24" s="42" t="s">
        <v>186</v>
      </c>
      <c r="DO24" s="42"/>
      <c r="DP24" s="42"/>
      <c r="DQ24" s="42"/>
      <c r="DR24" s="42"/>
      <c r="DS24" s="42" t="s">
        <v>186</v>
      </c>
      <c r="DT24" s="42"/>
      <c r="DU24" s="42"/>
      <c r="DV24" s="42"/>
      <c r="DW24" s="42"/>
      <c r="DX24" s="42"/>
      <c r="DY24" s="42" t="s">
        <v>186</v>
      </c>
      <c r="DZ24" s="42"/>
      <c r="EA24" s="42"/>
      <c r="EB24" s="42"/>
      <c r="EC24" s="42" t="s">
        <v>186</v>
      </c>
      <c r="ED24" s="42" t="s">
        <v>186</v>
      </c>
      <c r="EE24" s="42"/>
      <c r="EF24" s="42"/>
      <c r="EG24" s="42"/>
      <c r="EH24" s="42"/>
      <c r="EI24" s="42" t="s">
        <v>186</v>
      </c>
      <c r="EJ24" s="42"/>
      <c r="EK24" s="42"/>
      <c r="EL24" s="42" t="s">
        <v>186</v>
      </c>
      <c r="EM24" s="42"/>
      <c r="EN24" s="42"/>
      <c r="EO24" s="42"/>
      <c r="EP24" s="42"/>
      <c r="EQ24" s="42" t="s">
        <v>186</v>
      </c>
      <c r="ER24" s="42"/>
      <c r="ES24" s="42"/>
      <c r="ET24" s="42" t="s">
        <v>186</v>
      </c>
      <c r="EU24" s="42"/>
      <c r="EV24" s="42"/>
      <c r="EW24" s="42"/>
      <c r="EX24" s="42"/>
      <c r="EY24" s="42" t="s">
        <v>186</v>
      </c>
      <c r="EZ24" s="42"/>
      <c r="FA24" s="42"/>
      <c r="FB24" s="42"/>
      <c r="FC24" s="42"/>
      <c r="FD24" s="42"/>
      <c r="FE24" s="42" t="s">
        <v>186</v>
      </c>
      <c r="FF24" s="42"/>
      <c r="FG24" s="42"/>
      <c r="FH24" s="42"/>
      <c r="FI24" s="42" t="s">
        <v>186</v>
      </c>
      <c r="FJ24" s="42"/>
      <c r="FK24" s="42"/>
      <c r="FL24" s="42"/>
      <c r="FM24" s="42" t="s">
        <v>186</v>
      </c>
      <c r="FN24" s="42"/>
      <c r="FO24" s="42"/>
      <c r="FP24" s="42"/>
      <c r="FQ24" s="42" t="s">
        <v>186</v>
      </c>
      <c r="FR24" s="42"/>
      <c r="FS24" s="42"/>
      <c r="FT24" s="42"/>
      <c r="FU24" s="42" t="s">
        <v>186</v>
      </c>
      <c r="FV24" s="42"/>
      <c r="FW24" s="42"/>
      <c r="FX24" s="42"/>
      <c r="FY24" s="42" t="s">
        <v>186</v>
      </c>
      <c r="FZ24" s="42"/>
      <c r="GA24" s="42" t="s">
        <v>186</v>
      </c>
      <c r="GB24" s="42"/>
      <c r="GC24" s="42"/>
      <c r="GD24" s="42"/>
      <c r="GE24" s="42" t="s">
        <v>186</v>
      </c>
      <c r="GF24" s="42"/>
      <c r="GG24" s="42"/>
      <c r="GH24" s="42"/>
      <c r="GI24" s="42"/>
      <c r="GJ24" s="42"/>
      <c r="GK24" s="42" t="s">
        <v>186</v>
      </c>
      <c r="GL24" s="42"/>
      <c r="GM24" s="42"/>
      <c r="GN24" s="42"/>
      <c r="GO24" s="42" t="s">
        <v>186</v>
      </c>
      <c r="GP24" s="42"/>
      <c r="GQ24" s="42"/>
      <c r="GR24" s="42"/>
      <c r="GS24" s="42" t="s">
        <v>186</v>
      </c>
      <c r="GT24" s="42"/>
      <c r="GU24" s="42"/>
      <c r="GV24" s="42"/>
      <c r="GW24" s="42" t="s">
        <v>186</v>
      </c>
      <c r="GX24" s="42"/>
      <c r="GY24" s="42"/>
      <c r="GZ24" s="42"/>
      <c r="HA24" s="42" t="s">
        <v>186</v>
      </c>
      <c r="HB24" s="42"/>
      <c r="HC24" s="42"/>
      <c r="HD24" s="42"/>
      <c r="HE24" s="42" t="s">
        <v>186</v>
      </c>
      <c r="HF24" s="42"/>
      <c r="HG24" s="42"/>
      <c r="HH24" s="42"/>
      <c r="HI24" s="42" t="s">
        <v>186</v>
      </c>
      <c r="HJ24" s="42"/>
      <c r="HK24" s="42"/>
      <c r="HL24" s="42"/>
      <c r="HM24" s="42" t="s">
        <v>186</v>
      </c>
      <c r="HN24" s="42"/>
      <c r="HO24" s="42"/>
      <c r="HP24" s="42"/>
      <c r="HQ24" s="42" t="s">
        <v>186</v>
      </c>
      <c r="HR24" s="42"/>
      <c r="HS24" s="42"/>
      <c r="HT24" s="42"/>
      <c r="HU24" s="42" t="s">
        <v>186</v>
      </c>
      <c r="HV24" s="42"/>
      <c r="HW24" s="42"/>
      <c r="HX24" s="42"/>
      <c r="HY24" s="42" t="s">
        <v>186</v>
      </c>
      <c r="HZ24" s="42"/>
      <c r="IA24" s="42"/>
      <c r="IB24" s="42"/>
      <c r="IC24" s="42" t="s">
        <v>186</v>
      </c>
      <c r="ID24" s="42" t="s">
        <v>186</v>
      </c>
      <c r="IE24" s="42"/>
      <c r="IF24" s="42"/>
      <c r="IG24" s="42"/>
      <c r="IH24" s="42" t="s">
        <v>186</v>
      </c>
      <c r="II24" s="42"/>
      <c r="IJ24" s="42"/>
      <c r="IK24" s="42"/>
    </row>
    <row r="25" spans="1:245" s="15" customFormat="1" ht="13.5" customHeight="1" x14ac:dyDescent="0.15">
      <c r="A25" s="42" t="s">
        <v>171</v>
      </c>
      <c r="B25" s="43" t="s">
        <v>241</v>
      </c>
      <c r="C25" s="40" t="s">
        <v>242</v>
      </c>
      <c r="D25" s="40">
        <v>10</v>
      </c>
      <c r="E25" s="42"/>
      <c r="F25" s="42"/>
      <c r="G25" s="42"/>
      <c r="H25" s="42"/>
      <c r="I25" s="42"/>
      <c r="J25" s="42"/>
      <c r="K25" s="42"/>
      <c r="L25" s="42"/>
      <c r="M25" s="42"/>
      <c r="N25" s="42" t="s">
        <v>186</v>
      </c>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t="s">
        <v>186</v>
      </c>
      <c r="AQ25" s="42" t="s">
        <v>186</v>
      </c>
      <c r="AR25" s="42" t="s">
        <v>186</v>
      </c>
      <c r="AS25" s="42"/>
      <c r="AT25" s="42"/>
      <c r="AU25" s="42" t="s">
        <v>186</v>
      </c>
      <c r="AV25" s="42" t="s">
        <v>186</v>
      </c>
      <c r="AW25" s="42" t="s">
        <v>186</v>
      </c>
      <c r="AX25" s="42"/>
      <c r="AY25" s="42"/>
      <c r="AZ25" s="42"/>
      <c r="BA25" s="42"/>
      <c r="BB25" s="42"/>
      <c r="BC25" s="42"/>
      <c r="BD25" s="42"/>
      <c r="BE25" s="42"/>
      <c r="BF25" s="42"/>
      <c r="BG25" s="42" t="s">
        <v>186</v>
      </c>
      <c r="BH25" s="42"/>
      <c r="BI25" s="42"/>
      <c r="BJ25" s="42"/>
      <c r="BK25" s="42" t="s">
        <v>186</v>
      </c>
      <c r="BL25" s="42" t="s">
        <v>186</v>
      </c>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t="s">
        <v>186</v>
      </c>
      <c r="CL25" s="42"/>
      <c r="CM25" s="42"/>
      <c r="CN25" s="42"/>
      <c r="CO25" s="42" t="s">
        <v>186</v>
      </c>
      <c r="CP25" s="42" t="s">
        <v>186</v>
      </c>
      <c r="CQ25" s="42"/>
      <c r="CR25" s="42"/>
      <c r="CS25" s="42"/>
      <c r="CT25" s="42"/>
      <c r="CU25" s="42" t="s">
        <v>186</v>
      </c>
      <c r="CV25" s="42"/>
      <c r="CW25" s="42"/>
      <c r="CX25" s="42" t="s">
        <v>186</v>
      </c>
      <c r="CY25" s="42"/>
      <c r="CZ25" s="42"/>
      <c r="DA25" s="42"/>
      <c r="DB25" s="42" t="s">
        <v>186</v>
      </c>
      <c r="DC25" s="42"/>
      <c r="DD25" s="42"/>
      <c r="DE25" s="42"/>
      <c r="DF25" s="42" t="s">
        <v>186</v>
      </c>
      <c r="DG25" s="42"/>
      <c r="DH25" s="42"/>
      <c r="DI25" s="42"/>
      <c r="DJ25" s="42"/>
      <c r="DK25" s="42" t="s">
        <v>186</v>
      </c>
      <c r="DL25" s="42"/>
      <c r="DM25" s="42"/>
      <c r="DN25" s="42" t="s">
        <v>186</v>
      </c>
      <c r="DO25" s="42"/>
      <c r="DP25" s="42"/>
      <c r="DQ25" s="42"/>
      <c r="DR25" s="42"/>
      <c r="DS25" s="42" t="s">
        <v>186</v>
      </c>
      <c r="DT25" s="42"/>
      <c r="DU25" s="42"/>
      <c r="DV25" s="42"/>
      <c r="DW25" s="42"/>
      <c r="DX25" s="42"/>
      <c r="DY25" s="42" t="s">
        <v>186</v>
      </c>
      <c r="DZ25" s="42"/>
      <c r="EA25" s="42"/>
      <c r="EB25" s="42"/>
      <c r="EC25" s="42" t="s">
        <v>186</v>
      </c>
      <c r="ED25" s="42" t="s">
        <v>186</v>
      </c>
      <c r="EE25" s="42"/>
      <c r="EF25" s="42"/>
      <c r="EG25" s="42"/>
      <c r="EH25" s="42"/>
      <c r="EI25" s="42" t="s">
        <v>186</v>
      </c>
      <c r="EJ25" s="42"/>
      <c r="EK25" s="42"/>
      <c r="EL25" s="42" t="s">
        <v>186</v>
      </c>
      <c r="EM25" s="42"/>
      <c r="EN25" s="42"/>
      <c r="EO25" s="42"/>
      <c r="EP25" s="42"/>
      <c r="EQ25" s="42" t="s">
        <v>186</v>
      </c>
      <c r="ER25" s="42"/>
      <c r="ES25" s="42"/>
      <c r="ET25" s="42" t="s">
        <v>186</v>
      </c>
      <c r="EU25" s="42"/>
      <c r="EV25" s="42"/>
      <c r="EW25" s="42"/>
      <c r="EX25" s="42"/>
      <c r="EY25" s="42" t="s">
        <v>186</v>
      </c>
      <c r="EZ25" s="42"/>
      <c r="FA25" s="42"/>
      <c r="FB25" s="42"/>
      <c r="FC25" s="42"/>
      <c r="FD25" s="42"/>
      <c r="FE25" s="42" t="s">
        <v>186</v>
      </c>
      <c r="FF25" s="42"/>
      <c r="FG25" s="42"/>
      <c r="FH25" s="42"/>
      <c r="FI25" s="42" t="s">
        <v>186</v>
      </c>
      <c r="FJ25" s="42"/>
      <c r="FK25" s="42"/>
      <c r="FL25" s="42"/>
      <c r="FM25" s="42" t="s">
        <v>186</v>
      </c>
      <c r="FN25" s="42"/>
      <c r="FO25" s="42"/>
      <c r="FP25" s="42"/>
      <c r="FQ25" s="42" t="s">
        <v>186</v>
      </c>
      <c r="FR25" s="42"/>
      <c r="FS25" s="42"/>
      <c r="FT25" s="42"/>
      <c r="FU25" s="42" t="s">
        <v>186</v>
      </c>
      <c r="FV25" s="42"/>
      <c r="FW25" s="42"/>
      <c r="FX25" s="42"/>
      <c r="FY25" s="42" t="s">
        <v>186</v>
      </c>
      <c r="FZ25" s="42" t="s">
        <v>186</v>
      </c>
      <c r="GA25" s="42"/>
      <c r="GB25" s="42"/>
      <c r="GC25" s="42"/>
      <c r="GD25" s="42"/>
      <c r="GE25" s="42" t="s">
        <v>186</v>
      </c>
      <c r="GF25" s="42"/>
      <c r="GG25" s="42"/>
      <c r="GH25" s="42"/>
      <c r="GI25" s="42"/>
      <c r="GJ25" s="42"/>
      <c r="GK25" s="42" t="s">
        <v>186</v>
      </c>
      <c r="GL25" s="42"/>
      <c r="GM25" s="42"/>
      <c r="GN25" s="42"/>
      <c r="GO25" s="42" t="s">
        <v>186</v>
      </c>
      <c r="GP25" s="42"/>
      <c r="GQ25" s="42"/>
      <c r="GR25" s="42"/>
      <c r="GS25" s="42" t="s">
        <v>186</v>
      </c>
      <c r="GT25" s="42"/>
      <c r="GU25" s="42"/>
      <c r="GV25" s="42"/>
      <c r="GW25" s="42" t="s">
        <v>186</v>
      </c>
      <c r="GX25" s="42"/>
      <c r="GY25" s="42"/>
      <c r="GZ25" s="42"/>
      <c r="HA25" s="42" t="s">
        <v>186</v>
      </c>
      <c r="HB25" s="42"/>
      <c r="HC25" s="42"/>
      <c r="HD25" s="42"/>
      <c r="HE25" s="42" t="s">
        <v>186</v>
      </c>
      <c r="HF25" s="42"/>
      <c r="HG25" s="42" t="s">
        <v>186</v>
      </c>
      <c r="HH25" s="42"/>
      <c r="HI25" s="42"/>
      <c r="HJ25" s="42"/>
      <c r="HK25" s="42" t="s">
        <v>186</v>
      </c>
      <c r="HL25" s="42"/>
      <c r="HM25" s="42"/>
      <c r="HN25" s="42"/>
      <c r="HO25" s="42"/>
      <c r="HP25" s="42"/>
      <c r="HQ25" s="42" t="s">
        <v>186</v>
      </c>
      <c r="HR25" s="42"/>
      <c r="HS25" s="42"/>
      <c r="HT25" s="42"/>
      <c r="HU25" s="42" t="s">
        <v>186</v>
      </c>
      <c r="HV25" s="42"/>
      <c r="HW25" s="42"/>
      <c r="HX25" s="42"/>
      <c r="HY25" s="42" t="s">
        <v>186</v>
      </c>
      <c r="HZ25" s="42"/>
      <c r="IA25" s="42"/>
      <c r="IB25" s="42"/>
      <c r="IC25" s="42" t="s">
        <v>186</v>
      </c>
      <c r="ID25" s="42" t="s">
        <v>186</v>
      </c>
      <c r="IE25" s="42"/>
      <c r="IF25" s="42"/>
      <c r="IG25" s="42"/>
      <c r="IH25" s="42" t="s">
        <v>186</v>
      </c>
      <c r="II25" s="42"/>
      <c r="IJ25" s="42"/>
      <c r="IK25" s="42"/>
    </row>
    <row r="26" spans="1:245" s="15" customFormat="1" ht="13.5" customHeight="1" x14ac:dyDescent="0.15">
      <c r="A26" s="42" t="s">
        <v>171</v>
      </c>
      <c r="B26" s="43" t="s">
        <v>243</v>
      </c>
      <c r="C26" s="40" t="s">
        <v>244</v>
      </c>
      <c r="D26" s="40">
        <v>12</v>
      </c>
      <c r="E26" s="42"/>
      <c r="F26" s="42"/>
      <c r="G26" s="42"/>
      <c r="H26" s="42"/>
      <c r="I26" s="42"/>
      <c r="J26" s="42"/>
      <c r="K26" s="42"/>
      <c r="L26" s="42"/>
      <c r="M26" s="42"/>
      <c r="N26" s="42"/>
      <c r="O26" s="42"/>
      <c r="P26" s="42" t="s">
        <v>186</v>
      </c>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t="s">
        <v>186</v>
      </c>
      <c r="AP26" s="42" t="s">
        <v>186</v>
      </c>
      <c r="AQ26" s="42" t="s">
        <v>186</v>
      </c>
      <c r="AR26" s="42" t="s">
        <v>186</v>
      </c>
      <c r="AS26" s="42" t="s">
        <v>186</v>
      </c>
      <c r="AT26" s="42" t="s">
        <v>186</v>
      </c>
      <c r="AU26" s="42" t="s">
        <v>186</v>
      </c>
      <c r="AV26" s="42"/>
      <c r="AW26" s="42"/>
      <c r="AX26" s="42"/>
      <c r="AY26" s="42"/>
      <c r="AZ26" s="42"/>
      <c r="BA26" s="42"/>
      <c r="BB26" s="42"/>
      <c r="BC26" s="42"/>
      <c r="BD26" s="42"/>
      <c r="BE26" s="42"/>
      <c r="BF26" s="42"/>
      <c r="BG26" s="42" t="s">
        <v>186</v>
      </c>
      <c r="BH26" s="42" t="s">
        <v>186</v>
      </c>
      <c r="BI26" s="42" t="s">
        <v>186</v>
      </c>
      <c r="BJ26" s="42"/>
      <c r="BK26" s="42" t="s">
        <v>186</v>
      </c>
      <c r="BL26" s="42" t="s">
        <v>186</v>
      </c>
      <c r="BM26" s="42"/>
      <c r="BN26" s="42"/>
      <c r="BO26" s="42"/>
      <c r="BP26" s="42"/>
      <c r="BQ26" s="42"/>
      <c r="BR26" s="42"/>
      <c r="BS26" s="42"/>
      <c r="BT26" s="42"/>
      <c r="BU26" s="42"/>
      <c r="BV26" s="42"/>
      <c r="BW26" s="42"/>
      <c r="BX26" s="42"/>
      <c r="BY26" s="42"/>
      <c r="BZ26" s="42"/>
      <c r="CA26" s="42"/>
      <c r="CB26" s="42"/>
      <c r="CC26" s="42"/>
      <c r="CD26" s="42"/>
      <c r="CE26" s="42"/>
      <c r="CF26" s="42" t="s">
        <v>186</v>
      </c>
      <c r="CG26" s="42" t="s">
        <v>186</v>
      </c>
      <c r="CH26" s="42"/>
      <c r="CI26" s="42"/>
      <c r="CJ26" s="42"/>
      <c r="CK26" s="42" t="s">
        <v>186</v>
      </c>
      <c r="CL26" s="42"/>
      <c r="CM26" s="42"/>
      <c r="CN26" s="42"/>
      <c r="CO26" s="42" t="s">
        <v>186</v>
      </c>
      <c r="CP26" s="42"/>
      <c r="CQ26" s="42" t="s">
        <v>186</v>
      </c>
      <c r="CR26" s="42"/>
      <c r="CS26" s="42"/>
      <c r="CT26" s="42"/>
      <c r="CU26" s="42" t="s">
        <v>186</v>
      </c>
      <c r="CV26" s="42"/>
      <c r="CW26" s="42"/>
      <c r="CX26" s="42"/>
      <c r="CY26" s="42" t="s">
        <v>186</v>
      </c>
      <c r="CZ26" s="42"/>
      <c r="DA26" s="42"/>
      <c r="DB26" s="42"/>
      <c r="DC26" s="42" t="s">
        <v>186</v>
      </c>
      <c r="DD26" s="42"/>
      <c r="DE26" s="42"/>
      <c r="DF26" s="42"/>
      <c r="DG26" s="42" t="s">
        <v>186</v>
      </c>
      <c r="DH26" s="42"/>
      <c r="DI26" s="42"/>
      <c r="DJ26" s="42"/>
      <c r="DK26" s="42" t="s">
        <v>186</v>
      </c>
      <c r="DL26" s="42"/>
      <c r="DM26" s="42"/>
      <c r="DN26" s="42"/>
      <c r="DO26" s="42" t="s">
        <v>186</v>
      </c>
      <c r="DP26" s="42"/>
      <c r="DQ26" s="42"/>
      <c r="DR26" s="42"/>
      <c r="DS26" s="42" t="s">
        <v>186</v>
      </c>
      <c r="DT26" s="42"/>
      <c r="DU26" s="42"/>
      <c r="DV26" s="42"/>
      <c r="DW26" s="42" t="s">
        <v>186</v>
      </c>
      <c r="DX26" s="42"/>
      <c r="DY26" s="42"/>
      <c r="DZ26" s="42"/>
      <c r="EA26" s="42" t="s">
        <v>186</v>
      </c>
      <c r="EB26" s="42"/>
      <c r="EC26" s="42"/>
      <c r="ED26" s="42"/>
      <c r="EE26" s="42" t="s">
        <v>186</v>
      </c>
      <c r="EF26" s="42"/>
      <c r="EG26" s="42"/>
      <c r="EH26" s="42"/>
      <c r="EI26" s="42" t="s">
        <v>186</v>
      </c>
      <c r="EJ26" s="42"/>
      <c r="EK26" s="42"/>
      <c r="EL26" s="42"/>
      <c r="EM26" s="42" t="s">
        <v>186</v>
      </c>
      <c r="EN26" s="42"/>
      <c r="EO26" s="42"/>
      <c r="EP26" s="42"/>
      <c r="EQ26" s="42" t="s">
        <v>186</v>
      </c>
      <c r="ER26" s="42"/>
      <c r="ES26" s="42"/>
      <c r="ET26" s="42"/>
      <c r="EU26" s="42" t="s">
        <v>186</v>
      </c>
      <c r="EV26" s="42"/>
      <c r="EW26" s="42"/>
      <c r="EX26" s="42"/>
      <c r="EY26" s="42" t="s">
        <v>186</v>
      </c>
      <c r="EZ26" s="42"/>
      <c r="FA26" s="42"/>
      <c r="FB26" s="42"/>
      <c r="FC26" s="42" t="s">
        <v>186</v>
      </c>
      <c r="FD26" s="42"/>
      <c r="FE26" s="42"/>
      <c r="FF26" s="42"/>
      <c r="FG26" s="42" t="s">
        <v>186</v>
      </c>
      <c r="FH26" s="42"/>
      <c r="FI26" s="42"/>
      <c r="FJ26" s="42"/>
      <c r="FK26" s="42" t="s">
        <v>186</v>
      </c>
      <c r="FL26" s="42"/>
      <c r="FM26" s="42"/>
      <c r="FN26" s="42"/>
      <c r="FO26" s="42" t="s">
        <v>186</v>
      </c>
      <c r="FP26" s="42"/>
      <c r="FQ26" s="42"/>
      <c r="FR26" s="42"/>
      <c r="FS26" s="42"/>
      <c r="FT26" s="42"/>
      <c r="FU26" s="42" t="s">
        <v>186</v>
      </c>
      <c r="FV26" s="42"/>
      <c r="FW26" s="42"/>
      <c r="FX26" s="42"/>
      <c r="FY26" s="42" t="s">
        <v>186</v>
      </c>
      <c r="FZ26" s="42"/>
      <c r="GA26" s="42" t="s">
        <v>186</v>
      </c>
      <c r="GB26" s="42"/>
      <c r="GC26" s="42"/>
      <c r="GD26" s="42"/>
      <c r="GE26" s="42" t="s">
        <v>186</v>
      </c>
      <c r="GF26" s="42"/>
      <c r="GG26" s="42"/>
      <c r="GH26" s="42"/>
      <c r="GI26" s="42"/>
      <c r="GJ26" s="42"/>
      <c r="GK26" s="42" t="s">
        <v>186</v>
      </c>
      <c r="GL26" s="42"/>
      <c r="GM26" s="42"/>
      <c r="GN26" s="42"/>
      <c r="GO26" s="42" t="s">
        <v>186</v>
      </c>
      <c r="GP26" s="42"/>
      <c r="GQ26" s="42"/>
      <c r="GR26" s="42"/>
      <c r="GS26" s="42" t="s">
        <v>186</v>
      </c>
      <c r="GT26" s="42"/>
      <c r="GU26" s="42"/>
      <c r="GV26" s="42"/>
      <c r="GW26" s="42" t="s">
        <v>186</v>
      </c>
      <c r="GX26" s="42"/>
      <c r="GY26" s="42"/>
      <c r="GZ26" s="42"/>
      <c r="HA26" s="42" t="s">
        <v>186</v>
      </c>
      <c r="HB26" s="42"/>
      <c r="HC26" s="42"/>
      <c r="HD26" s="42"/>
      <c r="HE26" s="42" t="s">
        <v>186</v>
      </c>
      <c r="HF26" s="42"/>
      <c r="HG26" s="42" t="s">
        <v>186</v>
      </c>
      <c r="HH26" s="42"/>
      <c r="HI26" s="42"/>
      <c r="HJ26" s="42"/>
      <c r="HK26" s="42" t="s">
        <v>186</v>
      </c>
      <c r="HL26" s="42"/>
      <c r="HM26" s="42"/>
      <c r="HN26" s="42"/>
      <c r="HO26" s="42"/>
      <c r="HP26" s="42"/>
      <c r="HQ26" s="42" t="s">
        <v>186</v>
      </c>
      <c r="HR26" s="42"/>
      <c r="HS26" s="42"/>
      <c r="HT26" s="42"/>
      <c r="HU26" s="42" t="s">
        <v>186</v>
      </c>
      <c r="HV26" s="42"/>
      <c r="HW26" s="42" t="s">
        <v>186</v>
      </c>
      <c r="HX26" s="42"/>
      <c r="HY26" s="42"/>
      <c r="HZ26" s="42"/>
      <c r="IA26" s="42" t="s">
        <v>186</v>
      </c>
      <c r="IB26" s="42"/>
      <c r="IC26" s="42"/>
      <c r="ID26" s="42"/>
      <c r="IE26" s="42" t="s">
        <v>186</v>
      </c>
      <c r="IF26" s="42"/>
      <c r="IG26" s="42"/>
      <c r="IH26" s="42"/>
      <c r="II26" s="42" t="s">
        <v>186</v>
      </c>
      <c r="IJ26" s="42"/>
      <c r="IK26" s="42"/>
    </row>
    <row r="27" spans="1:245" s="15" customFormat="1" ht="13.5" customHeight="1" x14ac:dyDescent="0.15">
      <c r="A27" s="42"/>
      <c r="B27" s="43"/>
      <c r="C27" s="40"/>
      <c r="D27" s="40"/>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row>
    <row r="28" spans="1:245" s="15" customFormat="1" ht="13.5" customHeight="1" x14ac:dyDescent="0.15">
      <c r="A28" s="42"/>
      <c r="B28" s="43"/>
      <c r="C28" s="40"/>
      <c r="D28" s="40"/>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row>
    <row r="29" spans="1:245" s="15" customFormat="1" ht="13.5" customHeight="1" x14ac:dyDescent="0.15">
      <c r="A29" s="42"/>
      <c r="B29" s="43"/>
      <c r="C29" s="40"/>
      <c r="D29" s="40"/>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row>
    <row r="30" spans="1:245" s="15" customFormat="1" ht="13.5" customHeight="1" x14ac:dyDescent="0.15">
      <c r="A30" s="42"/>
      <c r="B30" s="43"/>
      <c r="C30" s="40"/>
      <c r="D30" s="40"/>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row>
    <row r="31" spans="1:245" s="15" customFormat="1" ht="13.5" customHeight="1" x14ac:dyDescent="0.15">
      <c r="A31" s="42"/>
      <c r="B31" s="43"/>
      <c r="C31" s="40"/>
      <c r="D31" s="40"/>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row>
    <row r="32" spans="1:245" s="15" customFormat="1" ht="13.5" customHeight="1" x14ac:dyDescent="0.15">
      <c r="A32" s="42"/>
      <c r="B32" s="43"/>
      <c r="C32" s="40"/>
      <c r="D32" s="40"/>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row>
    <row r="33" spans="1:245" s="15" customFormat="1" ht="13.5" customHeight="1" x14ac:dyDescent="0.15">
      <c r="A33" s="42"/>
      <c r="B33" s="43"/>
      <c r="C33" s="40"/>
      <c r="D33" s="40"/>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row>
    <row r="34" spans="1:245" s="15" customFormat="1" ht="13.5" customHeight="1" x14ac:dyDescent="0.15">
      <c r="A34" s="42"/>
      <c r="B34" s="43"/>
      <c r="C34" s="40"/>
      <c r="D34" s="40"/>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row>
    <row r="35" spans="1:245" s="15" customFormat="1" ht="13.5" customHeight="1" x14ac:dyDescent="0.15">
      <c r="A35" s="42"/>
      <c r="B35" s="43"/>
      <c r="C35" s="40"/>
      <c r="D35" s="40"/>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row>
    <row r="36" spans="1:245" s="15" customFormat="1" ht="13.5" customHeight="1" x14ac:dyDescent="0.15">
      <c r="A36" s="42"/>
      <c r="B36" s="43"/>
      <c r="C36" s="40"/>
      <c r="D36" s="40"/>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2"/>
      <c r="GT36" s="42"/>
      <c r="GU36" s="42"/>
      <c r="GV36" s="42"/>
      <c r="GW36" s="42"/>
      <c r="GX36" s="42"/>
      <c r="GY36" s="42"/>
      <c r="GZ36" s="42"/>
      <c r="HA36" s="42"/>
      <c r="HB36" s="42"/>
      <c r="HC36" s="42"/>
      <c r="HD36" s="42"/>
      <c r="HE36" s="42"/>
      <c r="HF36" s="42"/>
      <c r="HG36" s="42"/>
      <c r="HH36" s="42"/>
      <c r="HI36" s="42"/>
      <c r="HJ36" s="42"/>
      <c r="HK36" s="42"/>
      <c r="HL36" s="42"/>
      <c r="HM36" s="42"/>
      <c r="HN36" s="42"/>
      <c r="HO36" s="42"/>
      <c r="HP36" s="42"/>
      <c r="HQ36" s="42"/>
      <c r="HR36" s="42"/>
      <c r="HS36" s="42"/>
      <c r="HT36" s="42"/>
      <c r="HU36" s="42"/>
      <c r="HV36" s="42"/>
      <c r="HW36" s="42"/>
      <c r="HX36" s="42"/>
      <c r="HY36" s="42"/>
      <c r="HZ36" s="42"/>
      <c r="IA36" s="42"/>
      <c r="IB36" s="42"/>
      <c r="IC36" s="42"/>
      <c r="ID36" s="42"/>
      <c r="IE36" s="42"/>
      <c r="IF36" s="42"/>
      <c r="IG36" s="42"/>
      <c r="IH36" s="42"/>
      <c r="II36" s="42"/>
      <c r="IJ36" s="42"/>
      <c r="IK36" s="42"/>
    </row>
    <row r="37" spans="1:245" s="15" customFormat="1" ht="13.5" customHeight="1" x14ac:dyDescent="0.15">
      <c r="A37" s="42"/>
      <c r="B37" s="43"/>
      <c r="C37" s="40"/>
      <c r="D37" s="40"/>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row>
    <row r="38" spans="1:245" s="15" customFormat="1" ht="13.5" customHeight="1" x14ac:dyDescent="0.15">
      <c r="A38" s="42"/>
      <c r="B38" s="43"/>
      <c r="C38" s="40"/>
      <c r="D38" s="40"/>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row>
    <row r="39" spans="1:245" s="15" customFormat="1" ht="13.5" customHeight="1" x14ac:dyDescent="0.15">
      <c r="A39" s="42"/>
      <c r="B39" s="43"/>
      <c r="C39" s="40"/>
      <c r="D39" s="40"/>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2"/>
      <c r="GT39" s="42"/>
      <c r="GU39" s="42"/>
      <c r="GV39" s="42"/>
      <c r="GW39" s="42"/>
      <c r="GX39" s="42"/>
      <c r="GY39" s="42"/>
      <c r="GZ39" s="42"/>
      <c r="HA39" s="42"/>
      <c r="HB39" s="42"/>
      <c r="HC39" s="42"/>
      <c r="HD39" s="42"/>
      <c r="HE39" s="42"/>
      <c r="HF39" s="42"/>
      <c r="HG39" s="42"/>
      <c r="HH39" s="42"/>
      <c r="HI39" s="42"/>
      <c r="HJ39" s="42"/>
      <c r="HK39" s="42"/>
      <c r="HL39" s="42"/>
      <c r="HM39" s="42"/>
      <c r="HN39" s="42"/>
      <c r="HO39" s="42"/>
      <c r="HP39" s="42"/>
      <c r="HQ39" s="42"/>
      <c r="HR39" s="42"/>
      <c r="HS39" s="42"/>
      <c r="HT39" s="42"/>
      <c r="HU39" s="42"/>
      <c r="HV39" s="42"/>
      <c r="HW39" s="42"/>
      <c r="HX39" s="42"/>
      <c r="HY39" s="42"/>
      <c r="HZ39" s="42"/>
      <c r="IA39" s="42"/>
      <c r="IB39" s="42"/>
      <c r="IC39" s="42"/>
      <c r="ID39" s="42"/>
      <c r="IE39" s="42"/>
      <c r="IF39" s="42"/>
      <c r="IG39" s="42"/>
      <c r="IH39" s="42"/>
      <c r="II39" s="42"/>
      <c r="IJ39" s="42"/>
      <c r="IK39" s="42"/>
    </row>
    <row r="40" spans="1:245" s="15" customFormat="1" ht="13.5" customHeight="1" x14ac:dyDescent="0.15">
      <c r="A40" s="42"/>
      <c r="B40" s="43"/>
      <c r="C40" s="40"/>
      <c r="D40" s="40"/>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2"/>
      <c r="GT40" s="42"/>
      <c r="GU40" s="42"/>
      <c r="GV40" s="42"/>
      <c r="GW40" s="42"/>
      <c r="GX40" s="42"/>
      <c r="GY40" s="42"/>
      <c r="GZ40" s="42"/>
      <c r="HA40" s="42"/>
      <c r="HB40" s="42"/>
      <c r="HC40" s="42"/>
      <c r="HD40" s="42"/>
      <c r="HE40" s="42"/>
      <c r="HF40" s="42"/>
      <c r="HG40" s="42"/>
      <c r="HH40" s="42"/>
      <c r="HI40" s="42"/>
      <c r="HJ40" s="42"/>
      <c r="HK40" s="42"/>
      <c r="HL40" s="42"/>
      <c r="HM40" s="42"/>
      <c r="HN40" s="42"/>
      <c r="HO40" s="42"/>
      <c r="HP40" s="42"/>
      <c r="HQ40" s="42"/>
      <c r="HR40" s="42"/>
      <c r="HS40" s="42"/>
      <c r="HT40" s="42"/>
      <c r="HU40" s="42"/>
      <c r="HV40" s="42"/>
      <c r="HW40" s="42"/>
      <c r="HX40" s="42"/>
      <c r="HY40" s="42"/>
      <c r="HZ40" s="42"/>
      <c r="IA40" s="42"/>
      <c r="IB40" s="42"/>
      <c r="IC40" s="42"/>
      <c r="ID40" s="42"/>
      <c r="IE40" s="42"/>
      <c r="IF40" s="42"/>
      <c r="IG40" s="42"/>
      <c r="IH40" s="42"/>
      <c r="II40" s="42"/>
      <c r="IJ40" s="42"/>
      <c r="IK40" s="42"/>
    </row>
    <row r="41" spans="1:245" s="15" customFormat="1" ht="13.5" customHeight="1" x14ac:dyDescent="0.15">
      <c r="A41" s="42"/>
      <c r="B41" s="43"/>
      <c r="C41" s="40"/>
      <c r="D41" s="40"/>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2"/>
      <c r="GT41" s="42"/>
      <c r="GU41" s="42"/>
      <c r="GV41" s="42"/>
      <c r="GW41" s="42"/>
      <c r="GX41" s="42"/>
      <c r="GY41" s="42"/>
      <c r="GZ41" s="42"/>
      <c r="HA41" s="42"/>
      <c r="HB41" s="42"/>
      <c r="HC41" s="42"/>
      <c r="HD41" s="42"/>
      <c r="HE41" s="42"/>
      <c r="HF41" s="42"/>
      <c r="HG41" s="42"/>
      <c r="HH41" s="42"/>
      <c r="HI41" s="42"/>
      <c r="HJ41" s="42"/>
      <c r="HK41" s="42"/>
      <c r="HL41" s="42"/>
      <c r="HM41" s="42"/>
      <c r="HN41" s="42"/>
      <c r="HO41" s="42"/>
      <c r="HP41" s="42"/>
      <c r="HQ41" s="42"/>
      <c r="HR41" s="42"/>
      <c r="HS41" s="42"/>
      <c r="HT41" s="42"/>
      <c r="HU41" s="42"/>
      <c r="HV41" s="42"/>
      <c r="HW41" s="42"/>
      <c r="HX41" s="42"/>
      <c r="HY41" s="42"/>
      <c r="HZ41" s="42"/>
      <c r="IA41" s="42"/>
      <c r="IB41" s="42"/>
      <c r="IC41" s="42"/>
      <c r="ID41" s="42"/>
      <c r="IE41" s="42"/>
      <c r="IF41" s="42"/>
      <c r="IG41" s="42"/>
      <c r="IH41" s="42"/>
      <c r="II41" s="42"/>
      <c r="IJ41" s="42"/>
      <c r="IK41" s="42"/>
    </row>
    <row r="42" spans="1:245" s="15" customFormat="1" ht="13.5" customHeight="1" x14ac:dyDescent="0.15">
      <c r="A42" s="42"/>
      <c r="B42" s="43"/>
      <c r="C42" s="40"/>
      <c r="D42" s="40"/>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2"/>
      <c r="GT42" s="42"/>
      <c r="GU42" s="42"/>
      <c r="GV42" s="42"/>
      <c r="GW42" s="42"/>
      <c r="GX42" s="42"/>
      <c r="GY42" s="42"/>
      <c r="GZ42" s="42"/>
      <c r="HA42" s="42"/>
      <c r="HB42" s="42"/>
      <c r="HC42" s="42"/>
      <c r="HD42" s="42"/>
      <c r="HE42" s="42"/>
      <c r="HF42" s="42"/>
      <c r="HG42" s="42"/>
      <c r="HH42" s="42"/>
      <c r="HI42" s="42"/>
      <c r="HJ42" s="42"/>
      <c r="HK42" s="42"/>
      <c r="HL42" s="42"/>
      <c r="HM42" s="42"/>
      <c r="HN42" s="42"/>
      <c r="HO42" s="42"/>
      <c r="HP42" s="42"/>
      <c r="HQ42" s="42"/>
      <c r="HR42" s="42"/>
      <c r="HS42" s="42"/>
      <c r="HT42" s="42"/>
      <c r="HU42" s="42"/>
      <c r="HV42" s="42"/>
      <c r="HW42" s="42"/>
      <c r="HX42" s="42"/>
      <c r="HY42" s="42"/>
      <c r="HZ42" s="42"/>
      <c r="IA42" s="42"/>
      <c r="IB42" s="42"/>
      <c r="IC42" s="42"/>
      <c r="ID42" s="42"/>
      <c r="IE42" s="42"/>
      <c r="IF42" s="42"/>
      <c r="IG42" s="42"/>
      <c r="IH42" s="42"/>
      <c r="II42" s="42"/>
      <c r="IJ42" s="42"/>
      <c r="IK42" s="42"/>
    </row>
    <row r="43" spans="1:245" s="15" customFormat="1" ht="13.5" customHeight="1" x14ac:dyDescent="0.15">
      <c r="A43" s="42"/>
      <c r="B43" s="43"/>
      <c r="C43" s="40"/>
      <c r="D43" s="40"/>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2"/>
      <c r="GT43" s="42"/>
      <c r="GU43" s="42"/>
      <c r="GV43" s="42"/>
      <c r="GW43" s="42"/>
      <c r="GX43" s="42"/>
      <c r="GY43" s="42"/>
      <c r="GZ43" s="42"/>
      <c r="HA43" s="42"/>
      <c r="HB43" s="42"/>
      <c r="HC43" s="42"/>
      <c r="HD43" s="42"/>
      <c r="HE43" s="42"/>
      <c r="HF43" s="42"/>
      <c r="HG43" s="42"/>
      <c r="HH43" s="42"/>
      <c r="HI43" s="42"/>
      <c r="HJ43" s="42"/>
      <c r="HK43" s="42"/>
      <c r="HL43" s="42"/>
      <c r="HM43" s="42"/>
      <c r="HN43" s="42"/>
      <c r="HO43" s="42"/>
      <c r="HP43" s="42"/>
      <c r="HQ43" s="42"/>
      <c r="HR43" s="42"/>
      <c r="HS43" s="42"/>
      <c r="HT43" s="42"/>
      <c r="HU43" s="42"/>
      <c r="HV43" s="42"/>
      <c r="HW43" s="42"/>
      <c r="HX43" s="42"/>
      <c r="HY43" s="42"/>
      <c r="HZ43" s="42"/>
      <c r="IA43" s="42"/>
      <c r="IB43" s="42"/>
      <c r="IC43" s="42"/>
      <c r="ID43" s="42"/>
      <c r="IE43" s="42"/>
      <c r="IF43" s="42"/>
      <c r="IG43" s="42"/>
      <c r="IH43" s="42"/>
      <c r="II43" s="42"/>
      <c r="IJ43" s="42"/>
      <c r="IK43" s="42"/>
    </row>
    <row r="44" spans="1:245" s="15" customFormat="1" ht="13.5" customHeight="1" x14ac:dyDescent="0.15">
      <c r="A44" s="42"/>
      <c r="B44" s="43"/>
      <c r="C44" s="40"/>
      <c r="D44" s="40"/>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2"/>
      <c r="GT44" s="42"/>
      <c r="GU44" s="42"/>
      <c r="GV44" s="42"/>
      <c r="GW44" s="42"/>
      <c r="GX44" s="42"/>
      <c r="GY44" s="42"/>
      <c r="GZ44" s="42"/>
      <c r="HA44" s="42"/>
      <c r="HB44" s="42"/>
      <c r="HC44" s="42"/>
      <c r="HD44" s="42"/>
      <c r="HE44" s="42"/>
      <c r="HF44" s="42"/>
      <c r="HG44" s="42"/>
      <c r="HH44" s="42"/>
      <c r="HI44" s="42"/>
      <c r="HJ44" s="42"/>
      <c r="HK44" s="42"/>
      <c r="HL44" s="42"/>
      <c r="HM44" s="42"/>
      <c r="HN44" s="42"/>
      <c r="HO44" s="42"/>
      <c r="HP44" s="42"/>
      <c r="HQ44" s="42"/>
      <c r="HR44" s="42"/>
      <c r="HS44" s="42"/>
      <c r="HT44" s="42"/>
      <c r="HU44" s="42"/>
      <c r="HV44" s="42"/>
      <c r="HW44" s="42"/>
      <c r="HX44" s="42"/>
      <c r="HY44" s="42"/>
      <c r="HZ44" s="42"/>
      <c r="IA44" s="42"/>
      <c r="IB44" s="42"/>
      <c r="IC44" s="42"/>
      <c r="ID44" s="42"/>
      <c r="IE44" s="42"/>
      <c r="IF44" s="42"/>
      <c r="IG44" s="42"/>
      <c r="IH44" s="42"/>
      <c r="II44" s="42"/>
      <c r="IJ44" s="42"/>
      <c r="IK44" s="42"/>
    </row>
    <row r="45" spans="1:245" s="15" customFormat="1" ht="13.5" customHeight="1" x14ac:dyDescent="0.15">
      <c r="A45" s="42"/>
      <c r="B45" s="43"/>
      <c r="C45" s="40"/>
      <c r="D45" s="40"/>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2"/>
      <c r="GT45" s="42"/>
      <c r="GU45" s="42"/>
      <c r="GV45" s="42"/>
      <c r="GW45" s="42"/>
      <c r="GX45" s="42"/>
      <c r="GY45" s="42"/>
      <c r="GZ45" s="42"/>
      <c r="HA45" s="42"/>
      <c r="HB45" s="42"/>
      <c r="HC45" s="42"/>
      <c r="HD45" s="42"/>
      <c r="HE45" s="42"/>
      <c r="HF45" s="42"/>
      <c r="HG45" s="42"/>
      <c r="HH45" s="42"/>
      <c r="HI45" s="42"/>
      <c r="HJ45" s="42"/>
      <c r="HK45" s="42"/>
      <c r="HL45" s="42"/>
      <c r="HM45" s="42"/>
      <c r="HN45" s="42"/>
      <c r="HO45" s="42"/>
      <c r="HP45" s="42"/>
      <c r="HQ45" s="42"/>
      <c r="HR45" s="42"/>
      <c r="HS45" s="42"/>
      <c r="HT45" s="42"/>
      <c r="HU45" s="42"/>
      <c r="HV45" s="42"/>
      <c r="HW45" s="42"/>
      <c r="HX45" s="42"/>
      <c r="HY45" s="42"/>
      <c r="HZ45" s="42"/>
      <c r="IA45" s="42"/>
      <c r="IB45" s="42"/>
      <c r="IC45" s="42"/>
      <c r="ID45" s="42"/>
      <c r="IE45" s="42"/>
      <c r="IF45" s="42"/>
      <c r="IG45" s="42"/>
      <c r="IH45" s="42"/>
      <c r="II45" s="42"/>
      <c r="IJ45" s="42"/>
      <c r="IK45" s="42"/>
    </row>
    <row r="46" spans="1:245" s="15" customFormat="1" ht="13.5" customHeight="1" x14ac:dyDescent="0.15">
      <c r="A46" s="42"/>
      <c r="B46" s="43"/>
      <c r="C46" s="40"/>
      <c r="D46" s="40"/>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2"/>
      <c r="GT46" s="42"/>
      <c r="GU46" s="42"/>
      <c r="GV46" s="42"/>
      <c r="GW46" s="42"/>
      <c r="GX46" s="42"/>
      <c r="GY46" s="42"/>
      <c r="GZ46" s="42"/>
      <c r="HA46" s="42"/>
      <c r="HB46" s="42"/>
      <c r="HC46" s="42"/>
      <c r="HD46" s="42"/>
      <c r="HE46" s="42"/>
      <c r="HF46" s="42"/>
      <c r="HG46" s="42"/>
      <c r="HH46" s="42"/>
      <c r="HI46" s="42"/>
      <c r="HJ46" s="42"/>
      <c r="HK46" s="42"/>
      <c r="HL46" s="42"/>
      <c r="HM46" s="42"/>
      <c r="HN46" s="42"/>
      <c r="HO46" s="42"/>
      <c r="HP46" s="42"/>
      <c r="HQ46" s="42"/>
      <c r="HR46" s="42"/>
      <c r="HS46" s="42"/>
      <c r="HT46" s="42"/>
      <c r="HU46" s="42"/>
      <c r="HV46" s="42"/>
      <c r="HW46" s="42"/>
      <c r="HX46" s="42"/>
      <c r="HY46" s="42"/>
      <c r="HZ46" s="42"/>
      <c r="IA46" s="42"/>
      <c r="IB46" s="42"/>
      <c r="IC46" s="42"/>
      <c r="ID46" s="42"/>
      <c r="IE46" s="42"/>
      <c r="IF46" s="42"/>
      <c r="IG46" s="42"/>
      <c r="IH46" s="42"/>
      <c r="II46" s="42"/>
      <c r="IJ46" s="42"/>
      <c r="IK46" s="42"/>
    </row>
    <row r="47" spans="1:245" s="15" customFormat="1" ht="13.5" customHeight="1" x14ac:dyDescent="0.15">
      <c r="A47" s="42"/>
      <c r="B47" s="43"/>
      <c r="C47" s="40"/>
      <c r="D47" s="40"/>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2"/>
      <c r="GT47" s="42"/>
      <c r="GU47" s="42"/>
      <c r="GV47" s="42"/>
      <c r="GW47" s="42"/>
      <c r="GX47" s="42"/>
      <c r="GY47" s="42"/>
      <c r="GZ47" s="42"/>
      <c r="HA47" s="42"/>
      <c r="HB47" s="42"/>
      <c r="HC47" s="42"/>
      <c r="HD47" s="42"/>
      <c r="HE47" s="42"/>
      <c r="HF47" s="42"/>
      <c r="HG47" s="42"/>
      <c r="HH47" s="42"/>
      <c r="HI47" s="42"/>
      <c r="HJ47" s="42"/>
      <c r="HK47" s="42"/>
      <c r="HL47" s="42"/>
      <c r="HM47" s="42"/>
      <c r="HN47" s="42"/>
      <c r="HO47" s="42"/>
      <c r="HP47" s="42"/>
      <c r="HQ47" s="42"/>
      <c r="HR47" s="42"/>
      <c r="HS47" s="42"/>
      <c r="HT47" s="42"/>
      <c r="HU47" s="42"/>
      <c r="HV47" s="42"/>
      <c r="HW47" s="42"/>
      <c r="HX47" s="42"/>
      <c r="HY47" s="42"/>
      <c r="HZ47" s="42"/>
      <c r="IA47" s="42"/>
      <c r="IB47" s="42"/>
      <c r="IC47" s="42"/>
      <c r="ID47" s="42"/>
      <c r="IE47" s="42"/>
      <c r="IF47" s="42"/>
      <c r="IG47" s="42"/>
      <c r="IH47" s="42"/>
      <c r="II47" s="42"/>
      <c r="IJ47" s="42"/>
      <c r="IK47" s="42"/>
    </row>
    <row r="48" spans="1:245" s="15" customFormat="1" ht="13.5" customHeight="1" x14ac:dyDescent="0.15">
      <c r="A48" s="42"/>
      <c r="B48" s="43"/>
      <c r="C48" s="40"/>
      <c r="D48" s="40"/>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2"/>
      <c r="GT48" s="42"/>
      <c r="GU48" s="42"/>
      <c r="GV48" s="42"/>
      <c r="GW48" s="42"/>
      <c r="GX48" s="42"/>
      <c r="GY48" s="42"/>
      <c r="GZ48" s="42"/>
      <c r="HA48" s="42"/>
      <c r="HB48" s="42"/>
      <c r="HC48" s="42"/>
      <c r="HD48" s="42"/>
      <c r="HE48" s="42"/>
      <c r="HF48" s="42"/>
      <c r="HG48" s="42"/>
      <c r="HH48" s="42"/>
      <c r="HI48" s="42"/>
      <c r="HJ48" s="42"/>
      <c r="HK48" s="42"/>
      <c r="HL48" s="42"/>
      <c r="HM48" s="42"/>
      <c r="HN48" s="42"/>
      <c r="HO48" s="42"/>
      <c r="HP48" s="42"/>
      <c r="HQ48" s="42"/>
      <c r="HR48" s="42"/>
      <c r="HS48" s="42"/>
      <c r="HT48" s="42"/>
      <c r="HU48" s="42"/>
      <c r="HV48" s="42"/>
      <c r="HW48" s="42"/>
      <c r="HX48" s="42"/>
      <c r="HY48" s="42"/>
      <c r="HZ48" s="42"/>
      <c r="IA48" s="42"/>
      <c r="IB48" s="42"/>
      <c r="IC48" s="42"/>
      <c r="ID48" s="42"/>
      <c r="IE48" s="42"/>
      <c r="IF48" s="42"/>
      <c r="IG48" s="42"/>
      <c r="IH48" s="42"/>
      <c r="II48" s="42"/>
      <c r="IJ48" s="42"/>
      <c r="IK48" s="42"/>
    </row>
    <row r="49" spans="1:245" s="15" customFormat="1" ht="13.5" customHeight="1" x14ac:dyDescent="0.15">
      <c r="A49" s="42"/>
      <c r="B49" s="43"/>
      <c r="C49" s="40"/>
      <c r="D49" s="40"/>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2"/>
      <c r="GT49" s="42"/>
      <c r="GU49" s="42"/>
      <c r="GV49" s="42"/>
      <c r="GW49" s="42"/>
      <c r="GX49" s="42"/>
      <c r="GY49" s="42"/>
      <c r="GZ49" s="42"/>
      <c r="HA49" s="42"/>
      <c r="HB49" s="42"/>
      <c r="HC49" s="42"/>
      <c r="HD49" s="42"/>
      <c r="HE49" s="42"/>
      <c r="HF49" s="42"/>
      <c r="HG49" s="42"/>
      <c r="HH49" s="42"/>
      <c r="HI49" s="42"/>
      <c r="HJ49" s="42"/>
      <c r="HK49" s="42"/>
      <c r="HL49" s="42"/>
      <c r="HM49" s="42"/>
      <c r="HN49" s="42"/>
      <c r="HO49" s="42"/>
      <c r="HP49" s="42"/>
      <c r="HQ49" s="42"/>
      <c r="HR49" s="42"/>
      <c r="HS49" s="42"/>
      <c r="HT49" s="42"/>
      <c r="HU49" s="42"/>
      <c r="HV49" s="42"/>
      <c r="HW49" s="42"/>
      <c r="HX49" s="42"/>
      <c r="HY49" s="42"/>
      <c r="HZ49" s="42"/>
      <c r="IA49" s="42"/>
      <c r="IB49" s="42"/>
      <c r="IC49" s="42"/>
      <c r="ID49" s="42"/>
      <c r="IE49" s="42"/>
      <c r="IF49" s="42"/>
      <c r="IG49" s="42"/>
      <c r="IH49" s="42"/>
      <c r="II49" s="42"/>
      <c r="IJ49" s="42"/>
      <c r="IK49" s="42"/>
    </row>
    <row r="50" spans="1:245" s="15" customFormat="1" ht="13.5" customHeight="1" x14ac:dyDescent="0.15">
      <c r="A50" s="42"/>
      <c r="B50" s="43"/>
      <c r="C50" s="40"/>
      <c r="D50" s="40"/>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2"/>
      <c r="GT50" s="42"/>
      <c r="GU50" s="42"/>
      <c r="GV50" s="42"/>
      <c r="GW50" s="42"/>
      <c r="GX50" s="42"/>
      <c r="GY50" s="42"/>
      <c r="GZ50" s="42"/>
      <c r="HA50" s="42"/>
      <c r="HB50" s="42"/>
      <c r="HC50" s="42"/>
      <c r="HD50" s="42"/>
      <c r="HE50" s="42"/>
      <c r="HF50" s="42"/>
      <c r="HG50" s="42"/>
      <c r="HH50" s="42"/>
      <c r="HI50" s="42"/>
      <c r="HJ50" s="42"/>
      <c r="HK50" s="42"/>
      <c r="HL50" s="42"/>
      <c r="HM50" s="42"/>
      <c r="HN50" s="42"/>
      <c r="HO50" s="42"/>
      <c r="HP50" s="42"/>
      <c r="HQ50" s="42"/>
      <c r="HR50" s="42"/>
      <c r="HS50" s="42"/>
      <c r="HT50" s="42"/>
      <c r="HU50" s="42"/>
      <c r="HV50" s="42"/>
      <c r="HW50" s="42"/>
      <c r="HX50" s="42"/>
      <c r="HY50" s="42"/>
      <c r="HZ50" s="42"/>
      <c r="IA50" s="42"/>
      <c r="IB50" s="42"/>
      <c r="IC50" s="42"/>
      <c r="ID50" s="42"/>
      <c r="IE50" s="42"/>
      <c r="IF50" s="42"/>
      <c r="IG50" s="42"/>
      <c r="IH50" s="42"/>
      <c r="II50" s="42"/>
      <c r="IJ50" s="42"/>
      <c r="IK50" s="42"/>
    </row>
    <row r="51" spans="1:245" s="15" customFormat="1" ht="13.5" customHeight="1" x14ac:dyDescent="0.15">
      <c r="A51" s="42"/>
      <c r="B51" s="43"/>
      <c r="C51" s="40"/>
      <c r="D51" s="40"/>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2"/>
      <c r="GT51" s="42"/>
      <c r="GU51" s="42"/>
      <c r="GV51" s="42"/>
      <c r="GW51" s="42"/>
      <c r="GX51" s="42"/>
      <c r="GY51" s="42"/>
      <c r="GZ51" s="42"/>
      <c r="HA51" s="42"/>
      <c r="HB51" s="42"/>
      <c r="HC51" s="42"/>
      <c r="HD51" s="42"/>
      <c r="HE51" s="42"/>
      <c r="HF51" s="42"/>
      <c r="HG51" s="42"/>
      <c r="HH51" s="42"/>
      <c r="HI51" s="42"/>
      <c r="HJ51" s="42"/>
      <c r="HK51" s="42"/>
      <c r="HL51" s="42"/>
      <c r="HM51" s="42"/>
      <c r="HN51" s="42"/>
      <c r="HO51" s="42"/>
      <c r="HP51" s="42"/>
      <c r="HQ51" s="42"/>
      <c r="HR51" s="42"/>
      <c r="HS51" s="42"/>
      <c r="HT51" s="42"/>
      <c r="HU51" s="42"/>
      <c r="HV51" s="42"/>
      <c r="HW51" s="42"/>
      <c r="HX51" s="42"/>
      <c r="HY51" s="42"/>
      <c r="HZ51" s="42"/>
      <c r="IA51" s="42"/>
      <c r="IB51" s="42"/>
      <c r="IC51" s="42"/>
      <c r="ID51" s="42"/>
      <c r="IE51" s="42"/>
      <c r="IF51" s="42"/>
      <c r="IG51" s="42"/>
      <c r="IH51" s="42"/>
      <c r="II51" s="42"/>
      <c r="IJ51" s="42"/>
      <c r="IK51" s="42"/>
    </row>
    <row r="52" spans="1:245" s="15" customFormat="1" ht="13.5" customHeight="1" x14ac:dyDescent="0.15">
      <c r="A52" s="42"/>
      <c r="B52" s="43"/>
      <c r="C52" s="40"/>
      <c r="D52" s="40"/>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2"/>
      <c r="GT52" s="42"/>
      <c r="GU52" s="42"/>
      <c r="GV52" s="42"/>
      <c r="GW52" s="42"/>
      <c r="GX52" s="42"/>
      <c r="GY52" s="42"/>
      <c r="GZ52" s="42"/>
      <c r="HA52" s="42"/>
      <c r="HB52" s="42"/>
      <c r="HC52" s="42"/>
      <c r="HD52" s="42"/>
      <c r="HE52" s="42"/>
      <c r="HF52" s="42"/>
      <c r="HG52" s="42"/>
      <c r="HH52" s="42"/>
      <c r="HI52" s="42"/>
      <c r="HJ52" s="42"/>
      <c r="HK52" s="42"/>
      <c r="HL52" s="42"/>
      <c r="HM52" s="42"/>
      <c r="HN52" s="42"/>
      <c r="HO52" s="42"/>
      <c r="HP52" s="42"/>
      <c r="HQ52" s="42"/>
      <c r="HR52" s="42"/>
      <c r="HS52" s="42"/>
      <c r="HT52" s="42"/>
      <c r="HU52" s="42"/>
      <c r="HV52" s="42"/>
      <c r="HW52" s="42"/>
      <c r="HX52" s="42"/>
      <c r="HY52" s="42"/>
      <c r="HZ52" s="42"/>
      <c r="IA52" s="42"/>
      <c r="IB52" s="42"/>
      <c r="IC52" s="42"/>
      <c r="ID52" s="42"/>
      <c r="IE52" s="42"/>
      <c r="IF52" s="42"/>
      <c r="IG52" s="42"/>
      <c r="IH52" s="42"/>
      <c r="II52" s="42"/>
      <c r="IJ52" s="42"/>
      <c r="IK52" s="42"/>
    </row>
    <row r="53" spans="1:245" s="15" customFormat="1" ht="13.5" customHeight="1" x14ac:dyDescent="0.15">
      <c r="A53" s="42"/>
      <c r="B53" s="43"/>
      <c r="C53" s="40"/>
      <c r="D53" s="40"/>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2"/>
      <c r="GT53" s="42"/>
      <c r="GU53" s="42"/>
      <c r="GV53" s="42"/>
      <c r="GW53" s="42"/>
      <c r="GX53" s="42"/>
      <c r="GY53" s="42"/>
      <c r="GZ53" s="42"/>
      <c r="HA53" s="42"/>
      <c r="HB53" s="42"/>
      <c r="HC53" s="42"/>
      <c r="HD53" s="42"/>
      <c r="HE53" s="42"/>
      <c r="HF53" s="42"/>
      <c r="HG53" s="42"/>
      <c r="HH53" s="42"/>
      <c r="HI53" s="42"/>
      <c r="HJ53" s="42"/>
      <c r="HK53" s="42"/>
      <c r="HL53" s="42"/>
      <c r="HM53" s="42"/>
      <c r="HN53" s="42"/>
      <c r="HO53" s="42"/>
      <c r="HP53" s="42"/>
      <c r="HQ53" s="42"/>
      <c r="HR53" s="42"/>
      <c r="HS53" s="42"/>
      <c r="HT53" s="42"/>
      <c r="HU53" s="42"/>
      <c r="HV53" s="42"/>
      <c r="HW53" s="42"/>
      <c r="HX53" s="42"/>
      <c r="HY53" s="42"/>
      <c r="HZ53" s="42"/>
      <c r="IA53" s="42"/>
      <c r="IB53" s="42"/>
      <c r="IC53" s="42"/>
      <c r="ID53" s="42"/>
      <c r="IE53" s="42"/>
      <c r="IF53" s="42"/>
      <c r="IG53" s="42"/>
      <c r="IH53" s="42"/>
      <c r="II53" s="42"/>
      <c r="IJ53" s="42"/>
      <c r="IK53" s="42"/>
    </row>
    <row r="54" spans="1:245" s="15" customFormat="1" ht="13.5" customHeight="1" x14ac:dyDescent="0.15">
      <c r="A54" s="42"/>
      <c r="B54" s="43"/>
      <c r="C54" s="40"/>
      <c r="D54" s="40"/>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2"/>
      <c r="GT54" s="42"/>
      <c r="GU54" s="42"/>
      <c r="GV54" s="42"/>
      <c r="GW54" s="42"/>
      <c r="GX54" s="42"/>
      <c r="GY54" s="42"/>
      <c r="GZ54" s="42"/>
      <c r="HA54" s="42"/>
      <c r="HB54" s="42"/>
      <c r="HC54" s="42"/>
      <c r="HD54" s="42"/>
      <c r="HE54" s="42"/>
      <c r="HF54" s="42"/>
      <c r="HG54" s="42"/>
      <c r="HH54" s="42"/>
      <c r="HI54" s="42"/>
      <c r="HJ54" s="42"/>
      <c r="HK54" s="42"/>
      <c r="HL54" s="42"/>
      <c r="HM54" s="42"/>
      <c r="HN54" s="42"/>
      <c r="HO54" s="42"/>
      <c r="HP54" s="42"/>
      <c r="HQ54" s="42"/>
      <c r="HR54" s="42"/>
      <c r="HS54" s="42"/>
      <c r="HT54" s="42"/>
      <c r="HU54" s="42"/>
      <c r="HV54" s="42"/>
      <c r="HW54" s="42"/>
      <c r="HX54" s="42"/>
      <c r="HY54" s="42"/>
      <c r="HZ54" s="42"/>
      <c r="IA54" s="42"/>
      <c r="IB54" s="42"/>
      <c r="IC54" s="42"/>
      <c r="ID54" s="42"/>
      <c r="IE54" s="42"/>
      <c r="IF54" s="42"/>
      <c r="IG54" s="42"/>
      <c r="IH54" s="42"/>
      <c r="II54" s="42"/>
      <c r="IJ54" s="42"/>
      <c r="IK54" s="42"/>
    </row>
    <row r="55" spans="1:245" s="15" customFormat="1" ht="13.5" customHeight="1" x14ac:dyDescent="0.15">
      <c r="A55" s="42"/>
      <c r="B55" s="43"/>
      <c r="C55" s="40"/>
      <c r="D55" s="40"/>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2"/>
      <c r="GT55" s="42"/>
      <c r="GU55" s="42"/>
      <c r="GV55" s="42"/>
      <c r="GW55" s="42"/>
      <c r="GX55" s="42"/>
      <c r="GY55" s="42"/>
      <c r="GZ55" s="42"/>
      <c r="HA55" s="42"/>
      <c r="HB55" s="42"/>
      <c r="HC55" s="42"/>
      <c r="HD55" s="42"/>
      <c r="HE55" s="42"/>
      <c r="HF55" s="42"/>
      <c r="HG55" s="42"/>
      <c r="HH55" s="42"/>
      <c r="HI55" s="42"/>
      <c r="HJ55" s="42"/>
      <c r="HK55" s="42"/>
      <c r="HL55" s="42"/>
      <c r="HM55" s="42"/>
      <c r="HN55" s="42"/>
      <c r="HO55" s="42"/>
      <c r="HP55" s="42"/>
      <c r="HQ55" s="42"/>
      <c r="HR55" s="42"/>
      <c r="HS55" s="42"/>
      <c r="HT55" s="42"/>
      <c r="HU55" s="42"/>
      <c r="HV55" s="42"/>
      <c r="HW55" s="42"/>
      <c r="HX55" s="42"/>
      <c r="HY55" s="42"/>
      <c r="HZ55" s="42"/>
      <c r="IA55" s="42"/>
      <c r="IB55" s="42"/>
      <c r="IC55" s="42"/>
      <c r="ID55" s="42"/>
      <c r="IE55" s="42"/>
      <c r="IF55" s="42"/>
      <c r="IG55" s="42"/>
      <c r="IH55" s="42"/>
      <c r="II55" s="42"/>
      <c r="IJ55" s="42"/>
      <c r="IK55" s="42"/>
    </row>
    <row r="56" spans="1:245" s="15" customFormat="1" ht="13.5" customHeight="1" x14ac:dyDescent="0.15">
      <c r="A56" s="42"/>
      <c r="B56" s="43"/>
      <c r="C56" s="40"/>
      <c r="D56" s="40"/>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2"/>
      <c r="GT56" s="42"/>
      <c r="GU56" s="42"/>
      <c r="GV56" s="42"/>
      <c r="GW56" s="42"/>
      <c r="GX56" s="42"/>
      <c r="GY56" s="42"/>
      <c r="GZ56" s="42"/>
      <c r="HA56" s="42"/>
      <c r="HB56" s="42"/>
      <c r="HC56" s="42"/>
      <c r="HD56" s="42"/>
      <c r="HE56" s="42"/>
      <c r="HF56" s="42"/>
      <c r="HG56" s="42"/>
      <c r="HH56" s="42"/>
      <c r="HI56" s="42"/>
      <c r="HJ56" s="42"/>
      <c r="HK56" s="42"/>
      <c r="HL56" s="42"/>
      <c r="HM56" s="42"/>
      <c r="HN56" s="42"/>
      <c r="HO56" s="42"/>
      <c r="HP56" s="42"/>
      <c r="HQ56" s="42"/>
      <c r="HR56" s="42"/>
      <c r="HS56" s="42"/>
      <c r="HT56" s="42"/>
      <c r="HU56" s="42"/>
      <c r="HV56" s="42"/>
      <c r="HW56" s="42"/>
      <c r="HX56" s="42"/>
      <c r="HY56" s="42"/>
      <c r="HZ56" s="42"/>
      <c r="IA56" s="42"/>
      <c r="IB56" s="42"/>
      <c r="IC56" s="42"/>
      <c r="ID56" s="42"/>
      <c r="IE56" s="42"/>
      <c r="IF56" s="42"/>
      <c r="IG56" s="42"/>
      <c r="IH56" s="42"/>
      <c r="II56" s="42"/>
      <c r="IJ56" s="42"/>
      <c r="IK56" s="42"/>
    </row>
    <row r="57" spans="1:245" s="15" customFormat="1" ht="13.5" customHeight="1" x14ac:dyDescent="0.15">
      <c r="A57" s="42"/>
      <c r="B57" s="43"/>
      <c r="C57" s="40"/>
      <c r="D57" s="40"/>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2"/>
      <c r="GT57" s="42"/>
      <c r="GU57" s="42"/>
      <c r="GV57" s="42"/>
      <c r="GW57" s="42"/>
      <c r="GX57" s="42"/>
      <c r="GY57" s="42"/>
      <c r="GZ57" s="42"/>
      <c r="HA57" s="42"/>
      <c r="HB57" s="42"/>
      <c r="HC57" s="42"/>
      <c r="HD57" s="42"/>
      <c r="HE57" s="42"/>
      <c r="HF57" s="42"/>
      <c r="HG57" s="42"/>
      <c r="HH57" s="42"/>
      <c r="HI57" s="42"/>
      <c r="HJ57" s="42"/>
      <c r="HK57" s="42"/>
      <c r="HL57" s="42"/>
      <c r="HM57" s="42"/>
      <c r="HN57" s="42"/>
      <c r="HO57" s="42"/>
      <c r="HP57" s="42"/>
      <c r="HQ57" s="42"/>
      <c r="HR57" s="42"/>
      <c r="HS57" s="42"/>
      <c r="HT57" s="42"/>
      <c r="HU57" s="42"/>
      <c r="HV57" s="42"/>
      <c r="HW57" s="42"/>
      <c r="HX57" s="42"/>
      <c r="HY57" s="42"/>
      <c r="HZ57" s="42"/>
      <c r="IA57" s="42"/>
      <c r="IB57" s="42"/>
      <c r="IC57" s="42"/>
      <c r="ID57" s="42"/>
      <c r="IE57" s="42"/>
      <c r="IF57" s="42"/>
      <c r="IG57" s="42"/>
      <c r="IH57" s="42"/>
      <c r="II57" s="42"/>
      <c r="IJ57" s="42"/>
      <c r="IK57" s="42"/>
    </row>
    <row r="58" spans="1:245" s="15" customFormat="1" ht="13.5" customHeight="1" x14ac:dyDescent="0.15">
      <c r="A58" s="42"/>
      <c r="B58" s="43"/>
      <c r="C58" s="40"/>
      <c r="D58" s="40"/>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2"/>
      <c r="GT58" s="42"/>
      <c r="GU58" s="42"/>
      <c r="GV58" s="42"/>
      <c r="GW58" s="42"/>
      <c r="GX58" s="42"/>
      <c r="GY58" s="42"/>
      <c r="GZ58" s="42"/>
      <c r="HA58" s="42"/>
      <c r="HB58" s="42"/>
      <c r="HC58" s="42"/>
      <c r="HD58" s="42"/>
      <c r="HE58" s="42"/>
      <c r="HF58" s="42"/>
      <c r="HG58" s="42"/>
      <c r="HH58" s="42"/>
      <c r="HI58" s="42"/>
      <c r="HJ58" s="42"/>
      <c r="HK58" s="42"/>
      <c r="HL58" s="42"/>
      <c r="HM58" s="42"/>
      <c r="HN58" s="42"/>
      <c r="HO58" s="42"/>
      <c r="HP58" s="42"/>
      <c r="HQ58" s="42"/>
      <c r="HR58" s="42"/>
      <c r="HS58" s="42"/>
      <c r="HT58" s="42"/>
      <c r="HU58" s="42"/>
      <c r="HV58" s="42"/>
      <c r="HW58" s="42"/>
      <c r="HX58" s="42"/>
      <c r="HY58" s="42"/>
      <c r="HZ58" s="42"/>
      <c r="IA58" s="42"/>
      <c r="IB58" s="42"/>
      <c r="IC58" s="42"/>
      <c r="ID58" s="42"/>
      <c r="IE58" s="42"/>
      <c r="IF58" s="42"/>
      <c r="IG58" s="42"/>
      <c r="IH58" s="42"/>
      <c r="II58" s="42"/>
      <c r="IJ58" s="42"/>
      <c r="IK58" s="42"/>
    </row>
    <row r="59" spans="1:245" s="15" customFormat="1" ht="13.5" customHeight="1" x14ac:dyDescent="0.15">
      <c r="A59" s="42"/>
      <c r="B59" s="43"/>
      <c r="C59" s="40"/>
      <c r="D59" s="40"/>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2"/>
      <c r="GT59" s="42"/>
      <c r="GU59" s="42"/>
      <c r="GV59" s="42"/>
      <c r="GW59" s="42"/>
      <c r="GX59" s="42"/>
      <c r="GY59" s="42"/>
      <c r="GZ59" s="42"/>
      <c r="HA59" s="42"/>
      <c r="HB59" s="42"/>
      <c r="HC59" s="42"/>
      <c r="HD59" s="42"/>
      <c r="HE59" s="42"/>
      <c r="HF59" s="42"/>
      <c r="HG59" s="42"/>
      <c r="HH59" s="42"/>
      <c r="HI59" s="42"/>
      <c r="HJ59" s="42"/>
      <c r="HK59" s="42"/>
      <c r="HL59" s="42"/>
      <c r="HM59" s="42"/>
      <c r="HN59" s="42"/>
      <c r="HO59" s="42"/>
      <c r="HP59" s="42"/>
      <c r="HQ59" s="42"/>
      <c r="HR59" s="42"/>
      <c r="HS59" s="42"/>
      <c r="HT59" s="42"/>
      <c r="HU59" s="42"/>
      <c r="HV59" s="42"/>
      <c r="HW59" s="42"/>
      <c r="HX59" s="42"/>
      <c r="HY59" s="42"/>
      <c r="HZ59" s="42"/>
      <c r="IA59" s="42"/>
      <c r="IB59" s="42"/>
      <c r="IC59" s="42"/>
      <c r="ID59" s="42"/>
      <c r="IE59" s="42"/>
      <c r="IF59" s="42"/>
      <c r="IG59" s="42"/>
      <c r="IH59" s="42"/>
      <c r="II59" s="42"/>
      <c r="IJ59" s="42"/>
      <c r="IK59" s="42"/>
    </row>
    <row r="60" spans="1:245" s="15" customFormat="1" ht="13.5" customHeight="1" x14ac:dyDescent="0.15">
      <c r="A60" s="42"/>
      <c r="B60" s="43"/>
      <c r="C60" s="40"/>
      <c r="D60" s="40"/>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2"/>
      <c r="GT60" s="42"/>
      <c r="GU60" s="42"/>
      <c r="GV60" s="42"/>
      <c r="GW60" s="42"/>
      <c r="GX60" s="42"/>
      <c r="GY60" s="42"/>
      <c r="GZ60" s="42"/>
      <c r="HA60" s="42"/>
      <c r="HB60" s="42"/>
      <c r="HC60" s="42"/>
      <c r="HD60" s="42"/>
      <c r="HE60" s="42"/>
      <c r="HF60" s="42"/>
      <c r="HG60" s="42"/>
      <c r="HH60" s="42"/>
      <c r="HI60" s="42"/>
      <c r="HJ60" s="42"/>
      <c r="HK60" s="42"/>
      <c r="HL60" s="42"/>
      <c r="HM60" s="42"/>
      <c r="HN60" s="42"/>
      <c r="HO60" s="42"/>
      <c r="HP60" s="42"/>
      <c r="HQ60" s="42"/>
      <c r="HR60" s="42"/>
      <c r="HS60" s="42"/>
      <c r="HT60" s="42"/>
      <c r="HU60" s="42"/>
      <c r="HV60" s="42"/>
      <c r="HW60" s="42"/>
      <c r="HX60" s="42"/>
      <c r="HY60" s="42"/>
      <c r="HZ60" s="42"/>
      <c r="IA60" s="42"/>
      <c r="IB60" s="42"/>
      <c r="IC60" s="42"/>
      <c r="ID60" s="42"/>
      <c r="IE60" s="42"/>
      <c r="IF60" s="42"/>
      <c r="IG60" s="42"/>
      <c r="IH60" s="42"/>
      <c r="II60" s="42"/>
      <c r="IJ60" s="42"/>
      <c r="IK60" s="42"/>
    </row>
    <row r="61" spans="1:245" s="15" customFormat="1" ht="13.5" customHeight="1" x14ac:dyDescent="0.15">
      <c r="A61" s="42"/>
      <c r="B61" s="43"/>
      <c r="C61" s="40"/>
      <c r="D61" s="40"/>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2"/>
      <c r="GT61" s="42"/>
      <c r="GU61" s="42"/>
      <c r="GV61" s="42"/>
      <c r="GW61" s="42"/>
      <c r="GX61" s="42"/>
      <c r="GY61" s="42"/>
      <c r="GZ61" s="42"/>
      <c r="HA61" s="42"/>
      <c r="HB61" s="42"/>
      <c r="HC61" s="42"/>
      <c r="HD61" s="42"/>
      <c r="HE61" s="42"/>
      <c r="HF61" s="42"/>
      <c r="HG61" s="42"/>
      <c r="HH61" s="42"/>
      <c r="HI61" s="42"/>
      <c r="HJ61" s="42"/>
      <c r="HK61" s="42"/>
      <c r="HL61" s="42"/>
      <c r="HM61" s="42"/>
      <c r="HN61" s="42"/>
      <c r="HO61" s="42"/>
      <c r="HP61" s="42"/>
      <c r="HQ61" s="42"/>
      <c r="HR61" s="42"/>
      <c r="HS61" s="42"/>
      <c r="HT61" s="42"/>
      <c r="HU61" s="42"/>
      <c r="HV61" s="42"/>
      <c r="HW61" s="42"/>
      <c r="HX61" s="42"/>
      <c r="HY61" s="42"/>
      <c r="HZ61" s="42"/>
      <c r="IA61" s="42"/>
      <c r="IB61" s="42"/>
      <c r="IC61" s="42"/>
      <c r="ID61" s="42"/>
      <c r="IE61" s="42"/>
      <c r="IF61" s="42"/>
      <c r="IG61" s="42"/>
      <c r="IH61" s="42"/>
      <c r="II61" s="42"/>
      <c r="IJ61" s="42"/>
      <c r="IK61" s="42"/>
    </row>
    <row r="62" spans="1:245" s="15" customFormat="1" ht="13.5" customHeight="1" x14ac:dyDescent="0.15">
      <c r="A62" s="42"/>
      <c r="B62" s="43"/>
      <c r="C62" s="40"/>
      <c r="D62" s="40"/>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2"/>
      <c r="GT62" s="42"/>
      <c r="GU62" s="42"/>
      <c r="GV62" s="42"/>
      <c r="GW62" s="42"/>
      <c r="GX62" s="42"/>
      <c r="GY62" s="42"/>
      <c r="GZ62" s="42"/>
      <c r="HA62" s="42"/>
      <c r="HB62" s="42"/>
      <c r="HC62" s="42"/>
      <c r="HD62" s="42"/>
      <c r="HE62" s="42"/>
      <c r="HF62" s="42"/>
      <c r="HG62" s="42"/>
      <c r="HH62" s="42"/>
      <c r="HI62" s="42"/>
      <c r="HJ62" s="42"/>
      <c r="HK62" s="42"/>
      <c r="HL62" s="42"/>
      <c r="HM62" s="42"/>
      <c r="HN62" s="42"/>
      <c r="HO62" s="42"/>
      <c r="HP62" s="42"/>
      <c r="HQ62" s="42"/>
      <c r="HR62" s="42"/>
      <c r="HS62" s="42"/>
      <c r="HT62" s="42"/>
      <c r="HU62" s="42"/>
      <c r="HV62" s="42"/>
      <c r="HW62" s="42"/>
      <c r="HX62" s="42"/>
      <c r="HY62" s="42"/>
      <c r="HZ62" s="42"/>
      <c r="IA62" s="42"/>
      <c r="IB62" s="42"/>
      <c r="IC62" s="42"/>
      <c r="ID62" s="42"/>
      <c r="IE62" s="42"/>
      <c r="IF62" s="42"/>
      <c r="IG62" s="42"/>
      <c r="IH62" s="42"/>
      <c r="II62" s="42"/>
      <c r="IJ62" s="42"/>
      <c r="IK62" s="42"/>
    </row>
    <row r="63" spans="1:245" s="15" customFormat="1" ht="13.5" customHeight="1" x14ac:dyDescent="0.15">
      <c r="A63" s="42"/>
      <c r="B63" s="43"/>
      <c r="C63" s="40"/>
      <c r="D63" s="40"/>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2"/>
      <c r="GT63" s="42"/>
      <c r="GU63" s="42"/>
      <c r="GV63" s="42"/>
      <c r="GW63" s="42"/>
      <c r="GX63" s="42"/>
      <c r="GY63" s="42"/>
      <c r="GZ63" s="42"/>
      <c r="HA63" s="42"/>
      <c r="HB63" s="42"/>
      <c r="HC63" s="42"/>
      <c r="HD63" s="42"/>
      <c r="HE63" s="42"/>
      <c r="HF63" s="42"/>
      <c r="HG63" s="42"/>
      <c r="HH63" s="42"/>
      <c r="HI63" s="42"/>
      <c r="HJ63" s="42"/>
      <c r="HK63" s="42"/>
      <c r="HL63" s="42"/>
      <c r="HM63" s="42"/>
      <c r="HN63" s="42"/>
      <c r="HO63" s="42"/>
      <c r="HP63" s="42"/>
      <c r="HQ63" s="42"/>
      <c r="HR63" s="42"/>
      <c r="HS63" s="42"/>
      <c r="HT63" s="42"/>
      <c r="HU63" s="42"/>
      <c r="HV63" s="42"/>
      <c r="HW63" s="42"/>
      <c r="HX63" s="42"/>
      <c r="HY63" s="42"/>
      <c r="HZ63" s="42"/>
      <c r="IA63" s="42"/>
      <c r="IB63" s="42"/>
      <c r="IC63" s="42"/>
      <c r="ID63" s="42"/>
      <c r="IE63" s="42"/>
      <c r="IF63" s="42"/>
      <c r="IG63" s="42"/>
      <c r="IH63" s="42"/>
      <c r="II63" s="42"/>
      <c r="IJ63" s="42"/>
      <c r="IK63" s="42"/>
    </row>
    <row r="64" spans="1:245" s="15" customFormat="1" ht="13.5" customHeight="1" x14ac:dyDescent="0.15">
      <c r="A64" s="42"/>
      <c r="B64" s="43"/>
      <c r="C64" s="40"/>
      <c r="D64" s="40"/>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2"/>
      <c r="GT64" s="42"/>
      <c r="GU64" s="42"/>
      <c r="GV64" s="42"/>
      <c r="GW64" s="42"/>
      <c r="GX64" s="42"/>
      <c r="GY64" s="42"/>
      <c r="GZ64" s="42"/>
      <c r="HA64" s="42"/>
      <c r="HB64" s="42"/>
      <c r="HC64" s="42"/>
      <c r="HD64" s="42"/>
      <c r="HE64" s="42"/>
      <c r="HF64" s="42"/>
      <c r="HG64" s="42"/>
      <c r="HH64" s="42"/>
      <c r="HI64" s="42"/>
      <c r="HJ64" s="42"/>
      <c r="HK64" s="42"/>
      <c r="HL64" s="42"/>
      <c r="HM64" s="42"/>
      <c r="HN64" s="42"/>
      <c r="HO64" s="42"/>
      <c r="HP64" s="42"/>
      <c r="HQ64" s="42"/>
      <c r="HR64" s="42"/>
      <c r="HS64" s="42"/>
      <c r="HT64" s="42"/>
      <c r="HU64" s="42"/>
      <c r="HV64" s="42"/>
      <c r="HW64" s="42"/>
      <c r="HX64" s="42"/>
      <c r="HY64" s="42"/>
      <c r="HZ64" s="42"/>
      <c r="IA64" s="42"/>
      <c r="IB64" s="42"/>
      <c r="IC64" s="42"/>
      <c r="ID64" s="42"/>
      <c r="IE64" s="42"/>
      <c r="IF64" s="42"/>
      <c r="IG64" s="42"/>
      <c r="IH64" s="42"/>
      <c r="II64" s="42"/>
      <c r="IJ64" s="42"/>
      <c r="IK64" s="42"/>
    </row>
    <row r="65" spans="1:245" s="15" customFormat="1" ht="13.5" customHeight="1" x14ac:dyDescent="0.15">
      <c r="A65" s="42"/>
      <c r="B65" s="43"/>
      <c r="C65" s="40"/>
      <c r="D65" s="40"/>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2"/>
      <c r="GT65" s="42"/>
      <c r="GU65" s="42"/>
      <c r="GV65" s="42"/>
      <c r="GW65" s="42"/>
      <c r="GX65" s="42"/>
      <c r="GY65" s="42"/>
      <c r="GZ65" s="42"/>
      <c r="HA65" s="42"/>
      <c r="HB65" s="42"/>
      <c r="HC65" s="42"/>
      <c r="HD65" s="42"/>
      <c r="HE65" s="42"/>
      <c r="HF65" s="42"/>
      <c r="HG65" s="42"/>
      <c r="HH65" s="42"/>
      <c r="HI65" s="42"/>
      <c r="HJ65" s="42"/>
      <c r="HK65" s="42"/>
      <c r="HL65" s="42"/>
      <c r="HM65" s="42"/>
      <c r="HN65" s="42"/>
      <c r="HO65" s="42"/>
      <c r="HP65" s="42"/>
      <c r="HQ65" s="42"/>
      <c r="HR65" s="42"/>
      <c r="HS65" s="42"/>
      <c r="HT65" s="42"/>
      <c r="HU65" s="42"/>
      <c r="HV65" s="42"/>
      <c r="HW65" s="42"/>
      <c r="HX65" s="42"/>
      <c r="HY65" s="42"/>
      <c r="HZ65" s="42"/>
      <c r="IA65" s="42"/>
      <c r="IB65" s="42"/>
      <c r="IC65" s="42"/>
      <c r="ID65" s="42"/>
      <c r="IE65" s="42"/>
      <c r="IF65" s="42"/>
      <c r="IG65" s="42"/>
      <c r="IH65" s="42"/>
      <c r="II65" s="42"/>
      <c r="IJ65" s="42"/>
      <c r="IK65" s="42"/>
    </row>
    <row r="66" spans="1:245" s="15" customFormat="1" ht="13.5" customHeight="1" x14ac:dyDescent="0.15">
      <c r="A66" s="42"/>
      <c r="B66" s="43"/>
      <c r="C66" s="40"/>
      <c r="D66" s="40"/>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2"/>
      <c r="GT66" s="42"/>
      <c r="GU66" s="42"/>
      <c r="GV66" s="42"/>
      <c r="GW66" s="42"/>
      <c r="GX66" s="42"/>
      <c r="GY66" s="42"/>
      <c r="GZ66" s="42"/>
      <c r="HA66" s="42"/>
      <c r="HB66" s="42"/>
      <c r="HC66" s="42"/>
      <c r="HD66" s="42"/>
      <c r="HE66" s="42"/>
      <c r="HF66" s="42"/>
      <c r="HG66" s="42"/>
      <c r="HH66" s="42"/>
      <c r="HI66" s="42"/>
      <c r="HJ66" s="42"/>
      <c r="HK66" s="42"/>
      <c r="HL66" s="42"/>
      <c r="HM66" s="42"/>
      <c r="HN66" s="42"/>
      <c r="HO66" s="42"/>
      <c r="HP66" s="42"/>
      <c r="HQ66" s="42"/>
      <c r="HR66" s="42"/>
      <c r="HS66" s="42"/>
      <c r="HT66" s="42"/>
      <c r="HU66" s="42"/>
      <c r="HV66" s="42"/>
      <c r="HW66" s="42"/>
      <c r="HX66" s="42"/>
      <c r="HY66" s="42"/>
      <c r="HZ66" s="42"/>
      <c r="IA66" s="42"/>
      <c r="IB66" s="42"/>
      <c r="IC66" s="42"/>
      <c r="ID66" s="42"/>
      <c r="IE66" s="42"/>
      <c r="IF66" s="42"/>
      <c r="IG66" s="42"/>
      <c r="IH66" s="42"/>
      <c r="II66" s="42"/>
      <c r="IJ66" s="42"/>
      <c r="IK66" s="42"/>
    </row>
    <row r="67" spans="1:245" s="15" customFormat="1" ht="13.5" customHeight="1" x14ac:dyDescent="0.15">
      <c r="A67" s="42"/>
      <c r="B67" s="43"/>
      <c r="C67" s="40"/>
      <c r="D67" s="40"/>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row>
    <row r="68" spans="1:245" s="15" customFormat="1" ht="13.5" customHeight="1" x14ac:dyDescent="0.15">
      <c r="A68" s="42"/>
      <c r="B68" s="43"/>
      <c r="C68" s="40"/>
      <c r="D68" s="40"/>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row>
    <row r="69" spans="1:245" s="15" customFormat="1" ht="13.5" customHeight="1" x14ac:dyDescent="0.15">
      <c r="A69" s="42"/>
      <c r="B69" s="43"/>
      <c r="C69" s="40"/>
      <c r="D69" s="40"/>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c r="HU69" s="42"/>
      <c r="HV69" s="42"/>
      <c r="HW69" s="42"/>
      <c r="HX69" s="42"/>
      <c r="HY69" s="42"/>
      <c r="HZ69" s="42"/>
      <c r="IA69" s="42"/>
      <c r="IB69" s="42"/>
      <c r="IC69" s="42"/>
      <c r="ID69" s="42"/>
      <c r="IE69" s="42"/>
      <c r="IF69" s="42"/>
      <c r="IG69" s="42"/>
      <c r="IH69" s="42"/>
      <c r="II69" s="42"/>
      <c r="IJ69" s="42"/>
      <c r="IK69" s="42"/>
    </row>
    <row r="70" spans="1:245" s="15" customFormat="1" ht="13.5" customHeight="1" x14ac:dyDescent="0.15">
      <c r="A70" s="42"/>
      <c r="B70" s="43"/>
      <c r="C70" s="40"/>
      <c r="D70" s="40"/>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row>
    <row r="71" spans="1:245" s="15" customFormat="1" ht="13.5" customHeight="1" x14ac:dyDescent="0.15">
      <c r="A71" s="42"/>
      <c r="B71" s="43"/>
      <c r="C71" s="40"/>
      <c r="D71" s="40"/>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row>
    <row r="72" spans="1:245" s="15" customFormat="1" ht="13.5" customHeight="1" x14ac:dyDescent="0.15">
      <c r="A72" s="42"/>
      <c r="B72" s="43"/>
      <c r="C72" s="40"/>
      <c r="D72" s="40"/>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2"/>
      <c r="GT72" s="42"/>
      <c r="GU72" s="42"/>
      <c r="GV72" s="42"/>
      <c r="GW72" s="42"/>
      <c r="GX72" s="42"/>
      <c r="GY72" s="42"/>
      <c r="GZ72" s="42"/>
      <c r="HA72" s="42"/>
      <c r="HB72" s="42"/>
      <c r="HC72" s="42"/>
      <c r="HD72" s="42"/>
      <c r="HE72" s="42"/>
      <c r="HF72" s="42"/>
      <c r="HG72" s="42"/>
      <c r="HH72" s="42"/>
      <c r="HI72" s="42"/>
      <c r="HJ72" s="42"/>
      <c r="HK72" s="42"/>
      <c r="HL72" s="42"/>
      <c r="HM72" s="42"/>
      <c r="HN72" s="42"/>
      <c r="HO72" s="42"/>
      <c r="HP72" s="42"/>
      <c r="HQ72" s="42"/>
      <c r="HR72" s="42"/>
      <c r="HS72" s="42"/>
      <c r="HT72" s="42"/>
      <c r="HU72" s="42"/>
      <c r="HV72" s="42"/>
      <c r="HW72" s="42"/>
      <c r="HX72" s="42"/>
      <c r="HY72" s="42"/>
      <c r="HZ72" s="42"/>
      <c r="IA72" s="42"/>
      <c r="IB72" s="42"/>
      <c r="IC72" s="42"/>
      <c r="ID72" s="42"/>
      <c r="IE72" s="42"/>
      <c r="IF72" s="42"/>
      <c r="IG72" s="42"/>
      <c r="IH72" s="42"/>
      <c r="II72" s="42"/>
      <c r="IJ72" s="42"/>
      <c r="IK72" s="42"/>
    </row>
    <row r="73" spans="1:245" s="15" customFormat="1" ht="13.5" customHeight="1" x14ac:dyDescent="0.15">
      <c r="A73" s="42"/>
      <c r="B73" s="43"/>
      <c r="C73" s="40"/>
      <c r="D73" s="40"/>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2"/>
      <c r="GT73" s="42"/>
      <c r="GU73" s="42"/>
      <c r="GV73" s="42"/>
      <c r="GW73" s="42"/>
      <c r="GX73" s="42"/>
      <c r="GY73" s="42"/>
      <c r="GZ73" s="42"/>
      <c r="HA73" s="42"/>
      <c r="HB73" s="42"/>
      <c r="HC73" s="42"/>
      <c r="HD73" s="42"/>
      <c r="HE73" s="42"/>
      <c r="HF73" s="42"/>
      <c r="HG73" s="42"/>
      <c r="HH73" s="42"/>
      <c r="HI73" s="42"/>
      <c r="HJ73" s="42"/>
      <c r="HK73" s="42"/>
      <c r="HL73" s="42"/>
      <c r="HM73" s="42"/>
      <c r="HN73" s="42"/>
      <c r="HO73" s="42"/>
      <c r="HP73" s="42"/>
      <c r="HQ73" s="42"/>
      <c r="HR73" s="42"/>
      <c r="HS73" s="42"/>
      <c r="HT73" s="42"/>
      <c r="HU73" s="42"/>
      <c r="HV73" s="42"/>
      <c r="HW73" s="42"/>
      <c r="HX73" s="42"/>
      <c r="HY73" s="42"/>
      <c r="HZ73" s="42"/>
      <c r="IA73" s="42"/>
      <c r="IB73" s="42"/>
      <c r="IC73" s="42"/>
      <c r="ID73" s="42"/>
      <c r="IE73" s="42"/>
      <c r="IF73" s="42"/>
      <c r="IG73" s="42"/>
      <c r="IH73" s="42"/>
      <c r="II73" s="42"/>
      <c r="IJ73" s="42"/>
      <c r="IK73" s="42"/>
    </row>
    <row r="74" spans="1:245" s="15" customFormat="1" ht="13.5" customHeight="1" x14ac:dyDescent="0.15">
      <c r="A74" s="42"/>
      <c r="B74" s="43"/>
      <c r="C74" s="40"/>
      <c r="D74" s="40"/>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row>
    <row r="75" spans="1:245" s="15" customFormat="1" ht="13.5" customHeight="1" x14ac:dyDescent="0.15">
      <c r="A75" s="42"/>
      <c r="B75" s="43"/>
      <c r="C75" s="40"/>
      <c r="D75" s="40"/>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2"/>
      <c r="GT75" s="42"/>
      <c r="GU75" s="42"/>
      <c r="GV75" s="42"/>
      <c r="GW75" s="42"/>
      <c r="GX75" s="42"/>
      <c r="GY75" s="42"/>
      <c r="GZ75" s="42"/>
      <c r="HA75" s="42"/>
      <c r="HB75" s="42"/>
      <c r="HC75" s="42"/>
      <c r="HD75" s="42"/>
      <c r="HE75" s="42"/>
      <c r="HF75" s="42"/>
      <c r="HG75" s="42"/>
      <c r="HH75" s="42"/>
      <c r="HI75" s="42"/>
      <c r="HJ75" s="42"/>
      <c r="HK75" s="42"/>
      <c r="HL75" s="42"/>
      <c r="HM75" s="42"/>
      <c r="HN75" s="42"/>
      <c r="HO75" s="42"/>
      <c r="HP75" s="42"/>
      <c r="HQ75" s="42"/>
      <c r="HR75" s="42"/>
      <c r="HS75" s="42"/>
      <c r="HT75" s="42"/>
      <c r="HU75" s="42"/>
      <c r="HV75" s="42"/>
      <c r="HW75" s="42"/>
      <c r="HX75" s="42"/>
      <c r="HY75" s="42"/>
      <c r="HZ75" s="42"/>
      <c r="IA75" s="42"/>
      <c r="IB75" s="42"/>
      <c r="IC75" s="42"/>
      <c r="ID75" s="42"/>
      <c r="IE75" s="42"/>
      <c r="IF75" s="42"/>
      <c r="IG75" s="42"/>
      <c r="IH75" s="42"/>
      <c r="II75" s="42"/>
      <c r="IJ75" s="42"/>
      <c r="IK75" s="42"/>
    </row>
    <row r="76" spans="1:245" s="15" customFormat="1" ht="13.5" customHeight="1" x14ac:dyDescent="0.15">
      <c r="A76" s="42"/>
      <c r="B76" s="43"/>
      <c r="C76" s="40"/>
      <c r="D76" s="40"/>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2"/>
      <c r="GT76" s="42"/>
      <c r="GU76" s="42"/>
      <c r="GV76" s="42"/>
      <c r="GW76" s="42"/>
      <c r="GX76" s="42"/>
      <c r="GY76" s="42"/>
      <c r="GZ76" s="42"/>
      <c r="HA76" s="42"/>
      <c r="HB76" s="42"/>
      <c r="HC76" s="42"/>
      <c r="HD76" s="42"/>
      <c r="HE76" s="42"/>
      <c r="HF76" s="42"/>
      <c r="HG76" s="42"/>
      <c r="HH76" s="42"/>
      <c r="HI76" s="42"/>
      <c r="HJ76" s="42"/>
      <c r="HK76" s="42"/>
      <c r="HL76" s="42"/>
      <c r="HM76" s="42"/>
      <c r="HN76" s="42"/>
      <c r="HO76" s="42"/>
      <c r="HP76" s="42"/>
      <c r="HQ76" s="42"/>
      <c r="HR76" s="42"/>
      <c r="HS76" s="42"/>
      <c r="HT76" s="42"/>
      <c r="HU76" s="42"/>
      <c r="HV76" s="42"/>
      <c r="HW76" s="42"/>
      <c r="HX76" s="42"/>
      <c r="HY76" s="42"/>
      <c r="HZ76" s="42"/>
      <c r="IA76" s="42"/>
      <c r="IB76" s="42"/>
      <c r="IC76" s="42"/>
      <c r="ID76" s="42"/>
      <c r="IE76" s="42"/>
      <c r="IF76" s="42"/>
      <c r="IG76" s="42"/>
      <c r="IH76" s="42"/>
      <c r="II76" s="42"/>
      <c r="IJ76" s="42"/>
      <c r="IK76" s="42"/>
    </row>
    <row r="77" spans="1:245" s="15" customFormat="1" ht="13.5" customHeight="1" x14ac:dyDescent="0.15">
      <c r="A77" s="42"/>
      <c r="B77" s="43"/>
      <c r="C77" s="40"/>
      <c r="D77" s="40"/>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2"/>
      <c r="GT77" s="42"/>
      <c r="GU77" s="42"/>
      <c r="GV77" s="42"/>
      <c r="GW77" s="42"/>
      <c r="GX77" s="42"/>
      <c r="GY77" s="42"/>
      <c r="GZ77" s="42"/>
      <c r="HA77" s="42"/>
      <c r="HB77" s="42"/>
      <c r="HC77" s="42"/>
      <c r="HD77" s="42"/>
      <c r="HE77" s="42"/>
      <c r="HF77" s="42"/>
      <c r="HG77" s="42"/>
      <c r="HH77" s="42"/>
      <c r="HI77" s="42"/>
      <c r="HJ77" s="42"/>
      <c r="HK77" s="42"/>
      <c r="HL77" s="42"/>
      <c r="HM77" s="42"/>
      <c r="HN77" s="42"/>
      <c r="HO77" s="42"/>
      <c r="HP77" s="42"/>
      <c r="HQ77" s="42"/>
      <c r="HR77" s="42"/>
      <c r="HS77" s="42"/>
      <c r="HT77" s="42"/>
      <c r="HU77" s="42"/>
      <c r="HV77" s="42"/>
      <c r="HW77" s="42"/>
      <c r="HX77" s="42"/>
      <c r="HY77" s="42"/>
      <c r="HZ77" s="42"/>
      <c r="IA77" s="42"/>
      <c r="IB77" s="42"/>
      <c r="IC77" s="42"/>
      <c r="ID77" s="42"/>
      <c r="IE77" s="42"/>
      <c r="IF77" s="42"/>
      <c r="IG77" s="42"/>
      <c r="IH77" s="42"/>
      <c r="II77" s="42"/>
      <c r="IJ77" s="42"/>
      <c r="IK77" s="42"/>
    </row>
    <row r="78" spans="1:245" s="15" customFormat="1" ht="13.5" customHeight="1" x14ac:dyDescent="0.15">
      <c r="A78" s="42"/>
      <c r="B78" s="43"/>
      <c r="C78" s="40"/>
      <c r="D78" s="40"/>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2"/>
      <c r="GT78" s="42"/>
      <c r="GU78" s="42"/>
      <c r="GV78" s="42"/>
      <c r="GW78" s="42"/>
      <c r="GX78" s="42"/>
      <c r="GY78" s="42"/>
      <c r="GZ78" s="42"/>
      <c r="HA78" s="42"/>
      <c r="HB78" s="42"/>
      <c r="HC78" s="42"/>
      <c r="HD78" s="42"/>
      <c r="HE78" s="42"/>
      <c r="HF78" s="42"/>
      <c r="HG78" s="42"/>
      <c r="HH78" s="42"/>
      <c r="HI78" s="42"/>
      <c r="HJ78" s="42"/>
      <c r="HK78" s="42"/>
      <c r="HL78" s="42"/>
      <c r="HM78" s="42"/>
      <c r="HN78" s="42"/>
      <c r="HO78" s="42"/>
      <c r="HP78" s="42"/>
      <c r="HQ78" s="42"/>
      <c r="HR78" s="42"/>
      <c r="HS78" s="42"/>
      <c r="HT78" s="42"/>
      <c r="HU78" s="42"/>
      <c r="HV78" s="42"/>
      <c r="HW78" s="42"/>
      <c r="HX78" s="42"/>
      <c r="HY78" s="42"/>
      <c r="HZ78" s="42"/>
      <c r="IA78" s="42"/>
      <c r="IB78" s="42"/>
      <c r="IC78" s="42"/>
      <c r="ID78" s="42"/>
      <c r="IE78" s="42"/>
      <c r="IF78" s="42"/>
      <c r="IG78" s="42"/>
      <c r="IH78" s="42"/>
      <c r="II78" s="42"/>
      <c r="IJ78" s="42"/>
      <c r="IK78" s="42"/>
    </row>
    <row r="79" spans="1:245" s="15" customFormat="1" ht="13.5" customHeight="1" x14ac:dyDescent="0.15">
      <c r="A79" s="42"/>
      <c r="B79" s="43"/>
      <c r="C79" s="40"/>
      <c r="D79" s="40"/>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2"/>
      <c r="GT79" s="42"/>
      <c r="GU79" s="42"/>
      <c r="GV79" s="42"/>
      <c r="GW79" s="42"/>
      <c r="GX79" s="42"/>
      <c r="GY79" s="42"/>
      <c r="GZ79" s="42"/>
      <c r="HA79" s="42"/>
      <c r="HB79" s="42"/>
      <c r="HC79" s="42"/>
      <c r="HD79" s="42"/>
      <c r="HE79" s="42"/>
      <c r="HF79" s="42"/>
      <c r="HG79" s="42"/>
      <c r="HH79" s="42"/>
      <c r="HI79" s="42"/>
      <c r="HJ79" s="42"/>
      <c r="HK79" s="42"/>
      <c r="HL79" s="42"/>
      <c r="HM79" s="42"/>
      <c r="HN79" s="42"/>
      <c r="HO79" s="42"/>
      <c r="HP79" s="42"/>
      <c r="HQ79" s="42"/>
      <c r="HR79" s="42"/>
      <c r="HS79" s="42"/>
      <c r="HT79" s="42"/>
      <c r="HU79" s="42"/>
      <c r="HV79" s="42"/>
      <c r="HW79" s="42"/>
      <c r="HX79" s="42"/>
      <c r="HY79" s="42"/>
      <c r="HZ79" s="42"/>
      <c r="IA79" s="42"/>
      <c r="IB79" s="42"/>
      <c r="IC79" s="42"/>
      <c r="ID79" s="42"/>
      <c r="IE79" s="42"/>
      <c r="IF79" s="42"/>
      <c r="IG79" s="42"/>
      <c r="IH79" s="42"/>
      <c r="II79" s="42"/>
      <c r="IJ79" s="42"/>
      <c r="IK79" s="42"/>
    </row>
    <row r="80" spans="1:245" s="15" customFormat="1" ht="13.5" customHeight="1" x14ac:dyDescent="0.15">
      <c r="A80" s="42"/>
      <c r="B80" s="43"/>
      <c r="C80" s="40"/>
      <c r="D80" s="40"/>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2"/>
      <c r="GT80" s="42"/>
      <c r="GU80" s="42"/>
      <c r="GV80" s="42"/>
      <c r="GW80" s="42"/>
      <c r="GX80" s="42"/>
      <c r="GY80" s="42"/>
      <c r="GZ80" s="42"/>
      <c r="HA80" s="42"/>
      <c r="HB80" s="42"/>
      <c r="HC80" s="42"/>
      <c r="HD80" s="42"/>
      <c r="HE80" s="42"/>
      <c r="HF80" s="42"/>
      <c r="HG80" s="42"/>
      <c r="HH80" s="42"/>
      <c r="HI80" s="42"/>
      <c r="HJ80" s="42"/>
      <c r="HK80" s="42"/>
      <c r="HL80" s="42"/>
      <c r="HM80" s="42"/>
      <c r="HN80" s="42"/>
      <c r="HO80" s="42"/>
      <c r="HP80" s="42"/>
      <c r="HQ80" s="42"/>
      <c r="HR80" s="42"/>
      <c r="HS80" s="42"/>
      <c r="HT80" s="42"/>
      <c r="HU80" s="42"/>
      <c r="HV80" s="42"/>
      <c r="HW80" s="42"/>
      <c r="HX80" s="42"/>
      <c r="HY80" s="42"/>
      <c r="HZ80" s="42"/>
      <c r="IA80" s="42"/>
      <c r="IB80" s="42"/>
      <c r="IC80" s="42"/>
      <c r="ID80" s="42"/>
      <c r="IE80" s="42"/>
      <c r="IF80" s="42"/>
      <c r="IG80" s="42"/>
      <c r="IH80" s="42"/>
      <c r="II80" s="42"/>
      <c r="IJ80" s="42"/>
      <c r="IK80" s="42"/>
    </row>
    <row r="81" spans="1:245" s="15" customFormat="1" ht="13.5" customHeight="1" x14ac:dyDescent="0.15">
      <c r="A81" s="42"/>
      <c r="B81" s="43"/>
      <c r="C81" s="40"/>
      <c r="D81" s="40"/>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2"/>
      <c r="GT81" s="42"/>
      <c r="GU81" s="42"/>
      <c r="GV81" s="42"/>
      <c r="GW81" s="42"/>
      <c r="GX81" s="42"/>
      <c r="GY81" s="42"/>
      <c r="GZ81" s="42"/>
      <c r="HA81" s="42"/>
      <c r="HB81" s="42"/>
      <c r="HC81" s="42"/>
      <c r="HD81" s="42"/>
      <c r="HE81" s="42"/>
      <c r="HF81" s="42"/>
      <c r="HG81" s="42"/>
      <c r="HH81" s="42"/>
      <c r="HI81" s="42"/>
      <c r="HJ81" s="42"/>
      <c r="HK81" s="42"/>
      <c r="HL81" s="42"/>
      <c r="HM81" s="42"/>
      <c r="HN81" s="42"/>
      <c r="HO81" s="42"/>
      <c r="HP81" s="42"/>
      <c r="HQ81" s="42"/>
      <c r="HR81" s="42"/>
      <c r="HS81" s="42"/>
      <c r="HT81" s="42"/>
      <c r="HU81" s="42"/>
      <c r="HV81" s="42"/>
      <c r="HW81" s="42"/>
      <c r="HX81" s="42"/>
      <c r="HY81" s="42"/>
      <c r="HZ81" s="42"/>
      <c r="IA81" s="42"/>
      <c r="IB81" s="42"/>
      <c r="IC81" s="42"/>
      <c r="ID81" s="42"/>
      <c r="IE81" s="42"/>
      <c r="IF81" s="42"/>
      <c r="IG81" s="42"/>
      <c r="IH81" s="42"/>
      <c r="II81" s="42"/>
      <c r="IJ81" s="42"/>
      <c r="IK81" s="42"/>
    </row>
    <row r="82" spans="1:245" s="15" customFormat="1" ht="13.5" customHeight="1" x14ac:dyDescent="0.15">
      <c r="A82" s="42"/>
      <c r="B82" s="43"/>
      <c r="C82" s="40"/>
      <c r="D82" s="40"/>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2"/>
      <c r="GT82" s="42"/>
      <c r="GU82" s="42"/>
      <c r="GV82" s="42"/>
      <c r="GW82" s="42"/>
      <c r="GX82" s="42"/>
      <c r="GY82" s="42"/>
      <c r="GZ82" s="42"/>
      <c r="HA82" s="42"/>
      <c r="HB82" s="42"/>
      <c r="HC82" s="42"/>
      <c r="HD82" s="42"/>
      <c r="HE82" s="42"/>
      <c r="HF82" s="42"/>
      <c r="HG82" s="42"/>
      <c r="HH82" s="42"/>
      <c r="HI82" s="42"/>
      <c r="HJ82" s="42"/>
      <c r="HK82" s="42"/>
      <c r="HL82" s="42"/>
      <c r="HM82" s="42"/>
      <c r="HN82" s="42"/>
      <c r="HO82" s="42"/>
      <c r="HP82" s="42"/>
      <c r="HQ82" s="42"/>
      <c r="HR82" s="42"/>
      <c r="HS82" s="42"/>
      <c r="HT82" s="42"/>
      <c r="HU82" s="42"/>
      <c r="HV82" s="42"/>
      <c r="HW82" s="42"/>
      <c r="HX82" s="42"/>
      <c r="HY82" s="42"/>
      <c r="HZ82" s="42"/>
      <c r="IA82" s="42"/>
      <c r="IB82" s="42"/>
      <c r="IC82" s="42"/>
      <c r="ID82" s="42"/>
      <c r="IE82" s="42"/>
      <c r="IF82" s="42"/>
      <c r="IG82" s="42"/>
      <c r="IH82" s="42"/>
      <c r="II82" s="42"/>
      <c r="IJ82" s="42"/>
      <c r="IK82" s="42"/>
    </row>
    <row r="83" spans="1:245" s="15" customFormat="1" ht="13.5" customHeight="1" x14ac:dyDescent="0.15">
      <c r="A83" s="42"/>
      <c r="B83" s="43"/>
      <c r="C83" s="40"/>
      <c r="D83" s="40"/>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2"/>
      <c r="GT83" s="42"/>
      <c r="GU83" s="42"/>
      <c r="GV83" s="42"/>
      <c r="GW83" s="42"/>
      <c r="GX83" s="42"/>
      <c r="GY83" s="42"/>
      <c r="GZ83" s="42"/>
      <c r="HA83" s="42"/>
      <c r="HB83" s="42"/>
      <c r="HC83" s="42"/>
      <c r="HD83" s="42"/>
      <c r="HE83" s="42"/>
      <c r="HF83" s="42"/>
      <c r="HG83" s="42"/>
      <c r="HH83" s="42"/>
      <c r="HI83" s="42"/>
      <c r="HJ83" s="42"/>
      <c r="HK83" s="42"/>
      <c r="HL83" s="42"/>
      <c r="HM83" s="42"/>
      <c r="HN83" s="42"/>
      <c r="HO83" s="42"/>
      <c r="HP83" s="42"/>
      <c r="HQ83" s="42"/>
      <c r="HR83" s="42"/>
      <c r="HS83" s="42"/>
      <c r="HT83" s="42"/>
      <c r="HU83" s="42"/>
      <c r="HV83" s="42"/>
      <c r="HW83" s="42"/>
      <c r="HX83" s="42"/>
      <c r="HY83" s="42"/>
      <c r="HZ83" s="42"/>
      <c r="IA83" s="42"/>
      <c r="IB83" s="42"/>
      <c r="IC83" s="42"/>
      <c r="ID83" s="42"/>
      <c r="IE83" s="42"/>
      <c r="IF83" s="42"/>
      <c r="IG83" s="42"/>
      <c r="IH83" s="42"/>
      <c r="II83" s="42"/>
      <c r="IJ83" s="42"/>
      <c r="IK83" s="42"/>
    </row>
    <row r="84" spans="1:245" s="15" customFormat="1" ht="13.5" customHeight="1" x14ac:dyDescent="0.15">
      <c r="A84" s="42"/>
      <c r="B84" s="43"/>
      <c r="C84" s="40"/>
      <c r="D84" s="40"/>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2"/>
      <c r="GT84" s="42"/>
      <c r="GU84" s="42"/>
      <c r="GV84" s="42"/>
      <c r="GW84" s="42"/>
      <c r="GX84" s="42"/>
      <c r="GY84" s="42"/>
      <c r="GZ84" s="42"/>
      <c r="HA84" s="42"/>
      <c r="HB84" s="42"/>
      <c r="HC84" s="42"/>
      <c r="HD84" s="42"/>
      <c r="HE84" s="42"/>
      <c r="HF84" s="42"/>
      <c r="HG84" s="42"/>
      <c r="HH84" s="42"/>
      <c r="HI84" s="42"/>
      <c r="HJ84" s="42"/>
      <c r="HK84" s="42"/>
      <c r="HL84" s="42"/>
      <c r="HM84" s="42"/>
      <c r="HN84" s="42"/>
      <c r="HO84" s="42"/>
      <c r="HP84" s="42"/>
      <c r="HQ84" s="42"/>
      <c r="HR84" s="42"/>
      <c r="HS84" s="42"/>
      <c r="HT84" s="42"/>
      <c r="HU84" s="42"/>
      <c r="HV84" s="42"/>
      <c r="HW84" s="42"/>
      <c r="HX84" s="42"/>
      <c r="HY84" s="42"/>
      <c r="HZ84" s="42"/>
      <c r="IA84" s="42"/>
      <c r="IB84" s="42"/>
      <c r="IC84" s="42"/>
      <c r="ID84" s="42"/>
      <c r="IE84" s="42"/>
      <c r="IF84" s="42"/>
      <c r="IG84" s="42"/>
      <c r="IH84" s="42"/>
      <c r="II84" s="42"/>
      <c r="IJ84" s="42"/>
      <c r="IK84" s="42"/>
    </row>
    <row r="85" spans="1:245" s="15" customFormat="1" ht="13.5" customHeight="1" x14ac:dyDescent="0.15">
      <c r="A85" s="42"/>
      <c r="B85" s="43"/>
      <c r="C85" s="40"/>
      <c r="D85" s="40"/>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row>
    <row r="86" spans="1:245" s="15" customFormat="1" ht="13.5" customHeight="1" x14ac:dyDescent="0.15">
      <c r="A86" s="42"/>
      <c r="B86" s="43"/>
      <c r="C86" s="40"/>
      <c r="D86" s="40"/>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row>
    <row r="87" spans="1:245" s="15" customFormat="1" ht="13.5" customHeight="1" x14ac:dyDescent="0.15">
      <c r="A87" s="42"/>
      <c r="B87" s="43"/>
      <c r="C87" s="40"/>
      <c r="D87" s="40"/>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row>
    <row r="88" spans="1:245" s="15" customFormat="1" ht="13.5" customHeight="1" x14ac:dyDescent="0.15">
      <c r="A88" s="42"/>
      <c r="B88" s="43"/>
      <c r="C88" s="40"/>
      <c r="D88" s="40"/>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row>
    <row r="89" spans="1:245" s="15" customFormat="1" ht="13.5" customHeight="1" x14ac:dyDescent="0.15">
      <c r="A89" s="42"/>
      <c r="B89" s="43"/>
      <c r="C89" s="40"/>
      <c r="D89" s="40"/>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row>
    <row r="90" spans="1:245" s="15" customFormat="1" ht="13.5" customHeight="1" x14ac:dyDescent="0.15">
      <c r="A90" s="42"/>
      <c r="B90" s="43"/>
      <c r="C90" s="40"/>
      <c r="D90" s="40"/>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row>
    <row r="91" spans="1:245" s="15" customFormat="1" ht="13.5" customHeight="1" x14ac:dyDescent="0.15">
      <c r="A91" s="42"/>
      <c r="B91" s="43"/>
      <c r="C91" s="40"/>
      <c r="D91" s="40"/>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row>
    <row r="92" spans="1:245" s="15" customFormat="1" ht="13.5" customHeight="1" x14ac:dyDescent="0.15">
      <c r="A92" s="42"/>
      <c r="B92" s="43"/>
      <c r="C92" s="40"/>
      <c r="D92" s="40"/>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row>
    <row r="93" spans="1:245" s="15" customFormat="1" ht="13.5" customHeight="1" x14ac:dyDescent="0.15">
      <c r="A93" s="42"/>
      <c r="B93" s="43"/>
      <c r="C93" s="40"/>
      <c r="D93" s="40"/>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row>
    <row r="94" spans="1:245" s="15" customFormat="1" ht="13.5" customHeight="1" x14ac:dyDescent="0.15">
      <c r="A94" s="42"/>
      <c r="B94" s="43"/>
      <c r="C94" s="40"/>
      <c r="D94" s="40"/>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row>
    <row r="95" spans="1:245" s="15" customFormat="1" ht="13.5" customHeight="1" x14ac:dyDescent="0.15">
      <c r="A95" s="42"/>
      <c r="B95" s="43"/>
      <c r="C95" s="40"/>
      <c r="D95" s="40"/>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row>
    <row r="96" spans="1:245" s="15" customFormat="1" ht="13.5" customHeight="1" x14ac:dyDescent="0.15">
      <c r="A96" s="42"/>
      <c r="B96" s="43"/>
      <c r="C96" s="40"/>
      <c r="D96" s="40"/>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row>
    <row r="97" spans="1:245" s="15" customFormat="1" ht="13.5" customHeight="1" x14ac:dyDescent="0.15">
      <c r="A97" s="42"/>
      <c r="B97" s="43"/>
      <c r="C97" s="40"/>
      <c r="D97" s="40"/>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row>
    <row r="98" spans="1:245" s="15" customFormat="1" ht="13.5" customHeight="1" x14ac:dyDescent="0.15">
      <c r="A98" s="42"/>
      <c r="B98" s="43"/>
      <c r="C98" s="40"/>
      <c r="D98" s="40"/>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row>
    <row r="99" spans="1:245" s="15" customFormat="1" ht="13.5" customHeight="1" x14ac:dyDescent="0.15">
      <c r="A99" s="42"/>
      <c r="B99" s="43"/>
      <c r="C99" s="40"/>
      <c r="D99" s="40"/>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row>
    <row r="100" spans="1:245" s="15" customFormat="1" ht="13.5" customHeight="1" x14ac:dyDescent="0.15">
      <c r="A100" s="42"/>
      <c r="B100" s="43"/>
      <c r="C100" s="40"/>
      <c r="D100" s="40"/>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row>
    <row r="101" spans="1:245" s="15" customFormat="1" ht="13.5" customHeight="1" x14ac:dyDescent="0.15">
      <c r="A101" s="42"/>
      <c r="B101" s="43"/>
      <c r="C101" s="40"/>
      <c r="D101" s="40"/>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row>
    <row r="102" spans="1:245" s="15" customFormat="1" ht="13.5" customHeight="1" x14ac:dyDescent="0.15">
      <c r="A102" s="42"/>
      <c r="B102" s="43"/>
      <c r="C102" s="40"/>
      <c r="D102" s="40"/>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row>
    <row r="103" spans="1:245" s="15" customFormat="1" ht="13.5" customHeight="1" x14ac:dyDescent="0.15">
      <c r="A103" s="42"/>
      <c r="B103" s="43"/>
      <c r="C103" s="40"/>
      <c r="D103" s="40"/>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row>
    <row r="104" spans="1:245" s="15" customFormat="1" ht="13.5" customHeight="1" x14ac:dyDescent="0.15">
      <c r="A104" s="42"/>
      <c r="B104" s="43"/>
      <c r="C104" s="40"/>
      <c r="D104" s="40"/>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row>
    <row r="105" spans="1:245" s="15" customFormat="1" ht="13.5" customHeight="1" x14ac:dyDescent="0.15">
      <c r="A105" s="42"/>
      <c r="B105" s="43"/>
      <c r="C105" s="40"/>
      <c r="D105" s="40"/>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row>
    <row r="106" spans="1:245" s="15" customFormat="1" ht="13.5" customHeight="1" x14ac:dyDescent="0.15">
      <c r="A106" s="42"/>
      <c r="B106" s="43"/>
      <c r="C106" s="40"/>
      <c r="D106" s="40"/>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row>
    <row r="107" spans="1:245" s="15" customFormat="1" ht="13.5" customHeight="1" x14ac:dyDescent="0.15">
      <c r="A107" s="42"/>
      <c r="B107" s="43"/>
      <c r="C107" s="40"/>
      <c r="D107" s="40"/>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row>
    <row r="108" spans="1:245" s="15" customFormat="1" ht="13.5" customHeight="1" x14ac:dyDescent="0.15">
      <c r="A108" s="42"/>
      <c r="B108" s="43"/>
      <c r="C108" s="40"/>
      <c r="D108" s="40"/>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row>
    <row r="109" spans="1:245" s="15" customFormat="1" ht="13.5" customHeight="1" x14ac:dyDescent="0.15">
      <c r="A109" s="42"/>
      <c r="B109" s="43"/>
      <c r="C109" s="40"/>
      <c r="D109" s="40"/>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row>
    <row r="110" spans="1:245" s="15" customFormat="1" ht="13.5" customHeight="1" x14ac:dyDescent="0.15">
      <c r="A110" s="42"/>
      <c r="B110" s="43"/>
      <c r="C110" s="40"/>
      <c r="D110" s="40"/>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row>
    <row r="111" spans="1:245" s="15" customFormat="1" ht="13.5" customHeight="1" x14ac:dyDescent="0.15">
      <c r="A111" s="42"/>
      <c r="B111" s="43"/>
      <c r="C111" s="40"/>
      <c r="D111" s="40"/>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row>
    <row r="112" spans="1:245" s="15" customFormat="1" ht="13.5" customHeight="1" x14ac:dyDescent="0.15">
      <c r="A112" s="42"/>
      <c r="B112" s="43"/>
      <c r="C112" s="40"/>
      <c r="D112" s="40"/>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row>
    <row r="113" spans="1:245" s="15" customFormat="1" ht="13.5" customHeight="1" x14ac:dyDescent="0.15">
      <c r="A113" s="42"/>
      <c r="B113" s="43"/>
      <c r="C113" s="40"/>
      <c r="D113" s="40"/>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row>
    <row r="114" spans="1:245" s="15" customFormat="1" ht="13.5" customHeight="1" x14ac:dyDescent="0.15">
      <c r="A114" s="42"/>
      <c r="B114" s="43"/>
      <c r="C114" s="40"/>
      <c r="D114" s="40"/>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row>
    <row r="115" spans="1:245" s="15" customFormat="1" ht="13.5" customHeight="1" x14ac:dyDescent="0.15">
      <c r="A115" s="42"/>
      <c r="B115" s="43"/>
      <c r="C115" s="40"/>
      <c r="D115" s="40"/>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row>
    <row r="116" spans="1:245" s="15" customFormat="1" ht="13.5" customHeight="1" x14ac:dyDescent="0.15">
      <c r="A116" s="42"/>
      <c r="B116" s="43"/>
      <c r="C116" s="40"/>
      <c r="D116" s="40"/>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row>
    <row r="117" spans="1:245" s="15" customFormat="1" ht="13.5" customHeight="1" x14ac:dyDescent="0.15">
      <c r="A117" s="42"/>
      <c r="B117" s="43"/>
      <c r="C117" s="40"/>
      <c r="D117" s="40"/>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row>
    <row r="118" spans="1:245" s="15" customFormat="1" ht="13.5" customHeight="1" x14ac:dyDescent="0.15">
      <c r="A118" s="42"/>
      <c r="B118" s="43"/>
      <c r="C118" s="40"/>
      <c r="D118" s="40"/>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row>
    <row r="119" spans="1:245" s="15" customFormat="1" ht="13.5" customHeight="1" x14ac:dyDescent="0.15">
      <c r="A119" s="42"/>
      <c r="B119" s="43"/>
      <c r="C119" s="40"/>
      <c r="D119" s="40"/>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row>
    <row r="120" spans="1:245" s="15" customFormat="1" ht="13.5" customHeight="1" x14ac:dyDescent="0.15">
      <c r="A120" s="42"/>
      <c r="B120" s="43"/>
      <c r="C120" s="40"/>
      <c r="D120" s="40"/>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row>
    <row r="121" spans="1:245" s="15" customFormat="1" ht="13.5" customHeight="1" x14ac:dyDescent="0.15">
      <c r="A121" s="42"/>
      <c r="B121" s="43"/>
      <c r="C121" s="40"/>
      <c r="D121" s="40"/>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row>
    <row r="122" spans="1:245" s="15" customFormat="1" ht="13.5" customHeight="1" x14ac:dyDescent="0.15">
      <c r="A122" s="42"/>
      <c r="B122" s="43"/>
      <c r="C122" s="40"/>
      <c r="D122" s="40"/>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row>
    <row r="123" spans="1:245" s="15" customFormat="1" ht="13.5" customHeight="1" x14ac:dyDescent="0.15">
      <c r="A123" s="42"/>
      <c r="B123" s="43"/>
      <c r="C123" s="40"/>
      <c r="D123" s="40"/>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row>
    <row r="124" spans="1:245" s="15" customFormat="1" ht="13.5" customHeight="1" x14ac:dyDescent="0.15">
      <c r="A124" s="42"/>
      <c r="B124" s="43"/>
      <c r="C124" s="40"/>
      <c r="D124" s="40"/>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row>
    <row r="125" spans="1:245" s="15" customFormat="1" ht="13.5" customHeight="1" x14ac:dyDescent="0.15">
      <c r="A125" s="42"/>
      <c r="B125" s="43"/>
      <c r="C125" s="40"/>
      <c r="D125" s="40"/>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row>
    <row r="126" spans="1:245" s="15" customFormat="1" ht="13.5" customHeight="1" x14ac:dyDescent="0.15">
      <c r="A126" s="42"/>
      <c r="B126" s="43"/>
      <c r="C126" s="40"/>
      <c r="D126" s="40"/>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row>
    <row r="127" spans="1:245" s="15" customFormat="1" ht="13.5" customHeight="1" x14ac:dyDescent="0.15">
      <c r="A127" s="42"/>
      <c r="B127" s="43"/>
      <c r="C127" s="40"/>
      <c r="D127" s="40"/>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row>
    <row r="128" spans="1:245" s="15" customFormat="1" ht="13.5" customHeight="1" x14ac:dyDescent="0.15">
      <c r="A128" s="42"/>
      <c r="B128" s="43"/>
      <c r="C128" s="40"/>
      <c r="D128" s="40"/>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row>
    <row r="129" spans="1:245" s="15" customFormat="1" ht="13.5" customHeight="1" x14ac:dyDescent="0.15">
      <c r="A129" s="42"/>
      <c r="B129" s="43"/>
      <c r="C129" s="40"/>
      <c r="D129" s="40"/>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row>
    <row r="130" spans="1:245" s="15" customFormat="1" ht="13.5" customHeight="1" x14ac:dyDescent="0.15">
      <c r="A130" s="42"/>
      <c r="B130" s="43"/>
      <c r="C130" s="40"/>
      <c r="D130" s="40"/>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row>
    <row r="131" spans="1:245" s="15" customFormat="1" ht="13.5" customHeight="1" x14ac:dyDescent="0.15">
      <c r="A131" s="42"/>
      <c r="B131" s="43"/>
      <c r="C131" s="40"/>
      <c r="D131" s="40"/>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row>
    <row r="132" spans="1:245" s="15" customFormat="1" ht="13.5" customHeight="1" x14ac:dyDescent="0.15">
      <c r="A132" s="42"/>
      <c r="B132" s="43"/>
      <c r="C132" s="40"/>
      <c r="D132" s="40"/>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row>
    <row r="133" spans="1:245" s="15" customFormat="1" ht="13.5" customHeight="1" x14ac:dyDescent="0.15">
      <c r="A133" s="42"/>
      <c r="B133" s="43"/>
      <c r="C133" s="40"/>
      <c r="D133" s="40"/>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row>
    <row r="134" spans="1:245" s="15" customFormat="1" ht="13.5" customHeight="1" x14ac:dyDescent="0.15">
      <c r="A134" s="42"/>
      <c r="B134" s="43"/>
      <c r="C134" s="40"/>
      <c r="D134" s="40"/>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row>
    <row r="135" spans="1:245" s="15" customFormat="1" ht="13.5" customHeight="1" x14ac:dyDescent="0.15">
      <c r="A135" s="42"/>
      <c r="B135" s="43"/>
      <c r="C135" s="40"/>
      <c r="D135" s="40"/>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row>
    <row r="136" spans="1:245" s="15" customFormat="1" ht="13.5" customHeight="1" x14ac:dyDescent="0.15">
      <c r="A136" s="42"/>
      <c r="B136" s="43"/>
      <c r="C136" s="40"/>
      <c r="D136" s="40"/>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row>
    <row r="137" spans="1:245" s="15" customFormat="1" ht="13.5" customHeight="1" x14ac:dyDescent="0.15">
      <c r="A137" s="42"/>
      <c r="B137" s="43"/>
      <c r="C137" s="40"/>
      <c r="D137" s="40"/>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row>
    <row r="138" spans="1:245" s="15" customFormat="1" ht="13.5" customHeight="1" x14ac:dyDescent="0.15">
      <c r="A138" s="42"/>
      <c r="B138" s="43"/>
      <c r="C138" s="40"/>
      <c r="D138" s="40"/>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row>
    <row r="139" spans="1:245" s="15" customFormat="1" ht="13.5" customHeight="1" x14ac:dyDescent="0.15">
      <c r="A139" s="42"/>
      <c r="B139" s="43"/>
      <c r="C139" s="40"/>
      <c r="D139" s="40"/>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row>
    <row r="140" spans="1:245" s="15" customFormat="1" ht="13.5" customHeight="1" x14ac:dyDescent="0.15">
      <c r="A140" s="42"/>
      <c r="B140" s="43"/>
      <c r="C140" s="40"/>
      <c r="D140" s="40"/>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row>
    <row r="141" spans="1:245" s="15" customFormat="1" ht="13.5" customHeight="1" x14ac:dyDescent="0.15">
      <c r="A141" s="42"/>
      <c r="B141" s="43"/>
      <c r="C141" s="40"/>
      <c r="D141" s="40"/>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row>
    <row r="142" spans="1:245" s="15" customFormat="1" ht="13.5" customHeight="1" x14ac:dyDescent="0.15">
      <c r="A142" s="42"/>
      <c r="B142" s="43"/>
      <c r="C142" s="40"/>
      <c r="D142" s="40"/>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row>
    <row r="143" spans="1:245" s="15" customFormat="1" ht="13.5" customHeight="1" x14ac:dyDescent="0.15">
      <c r="A143" s="42"/>
      <c r="B143" s="43"/>
      <c r="C143" s="40"/>
      <c r="D143" s="40"/>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row>
    <row r="144" spans="1:245" s="15" customFormat="1" ht="13.5" customHeight="1" x14ac:dyDescent="0.15">
      <c r="A144" s="42"/>
      <c r="B144" s="43"/>
      <c r="C144" s="40"/>
      <c r="D144" s="40"/>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row>
    <row r="145" spans="1:245" s="15" customFormat="1" ht="13.5" customHeight="1" x14ac:dyDescent="0.15">
      <c r="A145" s="42"/>
      <c r="B145" s="43"/>
      <c r="C145" s="40"/>
      <c r="D145" s="40"/>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row>
    <row r="146" spans="1:245" s="15" customFormat="1" ht="13.5" customHeight="1" x14ac:dyDescent="0.15">
      <c r="A146" s="42"/>
      <c r="B146" s="43"/>
      <c r="C146" s="40"/>
      <c r="D146" s="40"/>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row>
    <row r="147" spans="1:245" s="15" customFormat="1" ht="13.5" customHeight="1" x14ac:dyDescent="0.15">
      <c r="A147" s="42"/>
      <c r="B147" s="43"/>
      <c r="C147" s="40"/>
      <c r="D147" s="40"/>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row>
    <row r="148" spans="1:245" s="15" customFormat="1" ht="13.5" customHeight="1" x14ac:dyDescent="0.15">
      <c r="A148" s="42"/>
      <c r="B148" s="43"/>
      <c r="C148" s="40"/>
      <c r="D148" s="40"/>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row>
    <row r="149" spans="1:245" s="15" customFormat="1" ht="13.5" customHeight="1" x14ac:dyDescent="0.15">
      <c r="A149" s="42"/>
      <c r="B149" s="43"/>
      <c r="C149" s="40"/>
      <c r="D149" s="40"/>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row>
    <row r="150" spans="1:245" s="15" customFormat="1" ht="13.5" customHeight="1" x14ac:dyDescent="0.15">
      <c r="A150" s="42"/>
      <c r="B150" s="43"/>
      <c r="C150" s="40"/>
      <c r="D150" s="40"/>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row>
    <row r="151" spans="1:245" s="15" customFormat="1" ht="13.5" customHeight="1" x14ac:dyDescent="0.15">
      <c r="A151" s="42"/>
      <c r="B151" s="43"/>
      <c r="C151" s="40"/>
      <c r="D151" s="40"/>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row>
    <row r="152" spans="1:245" s="15" customFormat="1" ht="13.5" customHeight="1" x14ac:dyDescent="0.15">
      <c r="A152" s="42"/>
      <c r="B152" s="43"/>
      <c r="C152" s="40"/>
      <c r="D152" s="40"/>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row>
    <row r="153" spans="1:245" s="15" customFormat="1" ht="13.5" customHeight="1" x14ac:dyDescent="0.15">
      <c r="A153" s="42"/>
      <c r="B153" s="43"/>
      <c r="C153" s="40"/>
      <c r="D153" s="40"/>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row>
    <row r="154" spans="1:245" s="15" customFormat="1" ht="13.5" customHeight="1" x14ac:dyDescent="0.15">
      <c r="A154" s="42"/>
      <c r="B154" s="43"/>
      <c r="C154" s="40"/>
      <c r="D154" s="40"/>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row>
    <row r="155" spans="1:245" s="15" customFormat="1" ht="13.5" customHeight="1" x14ac:dyDescent="0.15">
      <c r="A155" s="42"/>
      <c r="B155" s="43"/>
      <c r="C155" s="40"/>
      <c r="D155" s="40"/>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row>
    <row r="156" spans="1:245" s="15" customFormat="1" ht="13.5" customHeight="1" x14ac:dyDescent="0.15">
      <c r="A156" s="42"/>
      <c r="B156" s="43"/>
      <c r="C156" s="40"/>
      <c r="D156" s="40"/>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row>
    <row r="157" spans="1:245" s="15" customFormat="1" ht="13.5" customHeight="1" x14ac:dyDescent="0.15">
      <c r="A157" s="42"/>
      <c r="B157" s="43"/>
      <c r="C157" s="40"/>
      <c r="D157" s="40"/>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row>
    <row r="158" spans="1:245" s="15" customFormat="1" ht="13.5" customHeight="1" x14ac:dyDescent="0.15">
      <c r="A158" s="42"/>
      <c r="B158" s="43"/>
      <c r="C158" s="40"/>
      <c r="D158" s="40"/>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row>
    <row r="159" spans="1:245" s="15" customFormat="1" ht="13.5" customHeight="1" x14ac:dyDescent="0.15">
      <c r="A159" s="42"/>
      <c r="B159" s="43"/>
      <c r="C159" s="40"/>
      <c r="D159" s="40"/>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row>
    <row r="160" spans="1:245" s="15" customFormat="1" ht="13.5" customHeight="1" x14ac:dyDescent="0.15">
      <c r="A160" s="42"/>
      <c r="B160" s="43"/>
      <c r="C160" s="40"/>
      <c r="D160" s="40"/>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row>
    <row r="161" spans="1:245" s="15" customFormat="1" ht="13.5" customHeight="1" x14ac:dyDescent="0.15">
      <c r="A161" s="42"/>
      <c r="B161" s="43"/>
      <c r="C161" s="40"/>
      <c r="D161" s="40"/>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row>
    <row r="162" spans="1:245" s="15" customFormat="1" ht="13.5" customHeight="1" x14ac:dyDescent="0.15">
      <c r="A162" s="42"/>
      <c r="B162" s="43"/>
      <c r="C162" s="40"/>
      <c r="D162" s="40"/>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row>
    <row r="163" spans="1:245" s="15" customFormat="1" ht="13.5" customHeight="1" x14ac:dyDescent="0.15">
      <c r="A163" s="42"/>
      <c r="B163" s="43"/>
      <c r="C163" s="40"/>
      <c r="D163" s="40"/>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row>
    <row r="164" spans="1:245" s="15" customFormat="1" ht="13.5" customHeight="1" x14ac:dyDescent="0.15">
      <c r="A164" s="42"/>
      <c r="B164" s="43"/>
      <c r="C164" s="40"/>
      <c r="D164" s="40"/>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row>
    <row r="165" spans="1:245" s="15" customFormat="1" ht="13.5" customHeight="1" x14ac:dyDescent="0.15">
      <c r="A165" s="42"/>
      <c r="B165" s="43"/>
      <c r="C165" s="40"/>
      <c r="D165" s="40"/>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row>
    <row r="166" spans="1:245" s="15" customFormat="1" ht="13.5" customHeight="1" x14ac:dyDescent="0.15">
      <c r="A166" s="42"/>
      <c r="B166" s="43"/>
      <c r="C166" s="40"/>
      <c r="D166" s="40"/>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row>
    <row r="167" spans="1:245" s="15" customFormat="1" ht="13.5" customHeight="1" x14ac:dyDescent="0.15">
      <c r="A167" s="42"/>
      <c r="B167" s="43"/>
      <c r="C167" s="40"/>
      <c r="D167" s="40"/>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row>
    <row r="168" spans="1:245" s="15" customFormat="1" ht="13.5" customHeight="1" x14ac:dyDescent="0.15">
      <c r="A168" s="42"/>
      <c r="B168" s="43"/>
      <c r="C168" s="40"/>
      <c r="D168" s="40"/>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2"/>
      <c r="GT168" s="42"/>
      <c r="GU168" s="42"/>
      <c r="GV168" s="42"/>
      <c r="GW168" s="42"/>
      <c r="GX168" s="42"/>
      <c r="GY168" s="42"/>
      <c r="GZ168" s="42"/>
      <c r="HA168" s="42"/>
      <c r="HB168" s="42"/>
      <c r="HC168" s="42"/>
      <c r="HD168" s="42"/>
      <c r="HE168" s="42"/>
      <c r="HF168" s="42"/>
      <c r="HG168" s="42"/>
      <c r="HH168" s="42"/>
      <c r="HI168" s="42"/>
      <c r="HJ168" s="42"/>
      <c r="HK168" s="42"/>
      <c r="HL168" s="42"/>
      <c r="HM168" s="42"/>
      <c r="HN168" s="42"/>
      <c r="HO168" s="42"/>
      <c r="HP168" s="42"/>
      <c r="HQ168" s="42"/>
      <c r="HR168" s="42"/>
      <c r="HS168" s="42"/>
      <c r="HT168" s="42"/>
      <c r="HU168" s="42"/>
      <c r="HV168" s="42"/>
      <c r="HW168" s="42"/>
      <c r="HX168" s="42"/>
      <c r="HY168" s="42"/>
      <c r="HZ168" s="42"/>
      <c r="IA168" s="42"/>
      <c r="IB168" s="42"/>
      <c r="IC168" s="42"/>
      <c r="ID168" s="42"/>
      <c r="IE168" s="42"/>
      <c r="IF168" s="42"/>
      <c r="IG168" s="42"/>
      <c r="IH168" s="42"/>
      <c r="II168" s="42"/>
      <c r="IJ168" s="42"/>
      <c r="IK168" s="42"/>
    </row>
    <row r="169" spans="1:245" s="15" customFormat="1" ht="13.5" customHeight="1" x14ac:dyDescent="0.15">
      <c r="A169" s="42"/>
      <c r="B169" s="43"/>
      <c r="C169" s="40"/>
      <c r="D169" s="40"/>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2"/>
      <c r="GT169" s="42"/>
      <c r="GU169" s="42"/>
      <c r="GV169" s="42"/>
      <c r="GW169" s="42"/>
      <c r="GX169" s="42"/>
      <c r="GY169" s="42"/>
      <c r="GZ169" s="42"/>
      <c r="HA169" s="42"/>
      <c r="HB169" s="42"/>
      <c r="HC169" s="42"/>
      <c r="HD169" s="42"/>
      <c r="HE169" s="42"/>
      <c r="HF169" s="42"/>
      <c r="HG169" s="42"/>
      <c r="HH169" s="42"/>
      <c r="HI169" s="42"/>
      <c r="HJ169" s="42"/>
      <c r="HK169" s="42"/>
      <c r="HL169" s="42"/>
      <c r="HM169" s="42"/>
      <c r="HN169" s="42"/>
      <c r="HO169" s="42"/>
      <c r="HP169" s="42"/>
      <c r="HQ169" s="42"/>
      <c r="HR169" s="42"/>
      <c r="HS169" s="42"/>
      <c r="HT169" s="42"/>
      <c r="HU169" s="42"/>
      <c r="HV169" s="42"/>
      <c r="HW169" s="42"/>
      <c r="HX169" s="42"/>
      <c r="HY169" s="42"/>
      <c r="HZ169" s="42"/>
      <c r="IA169" s="42"/>
      <c r="IB169" s="42"/>
      <c r="IC169" s="42"/>
      <c r="ID169" s="42"/>
      <c r="IE169" s="42"/>
      <c r="IF169" s="42"/>
      <c r="IG169" s="42"/>
      <c r="IH169" s="42"/>
      <c r="II169" s="42"/>
      <c r="IJ169" s="42"/>
      <c r="IK169" s="42"/>
    </row>
    <row r="170" spans="1:245" s="15" customFormat="1" ht="13.5" customHeight="1" x14ac:dyDescent="0.15">
      <c r="A170" s="42"/>
      <c r="B170" s="43"/>
      <c r="C170" s="40"/>
      <c r="D170" s="40"/>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2"/>
      <c r="GT170" s="42"/>
      <c r="GU170" s="42"/>
      <c r="GV170" s="42"/>
      <c r="GW170" s="42"/>
      <c r="GX170" s="42"/>
      <c r="GY170" s="42"/>
      <c r="GZ170" s="42"/>
      <c r="HA170" s="42"/>
      <c r="HB170" s="42"/>
      <c r="HC170" s="42"/>
      <c r="HD170" s="42"/>
      <c r="HE170" s="42"/>
      <c r="HF170" s="42"/>
      <c r="HG170" s="42"/>
      <c r="HH170" s="42"/>
      <c r="HI170" s="42"/>
      <c r="HJ170" s="42"/>
      <c r="HK170" s="42"/>
      <c r="HL170" s="42"/>
      <c r="HM170" s="42"/>
      <c r="HN170" s="42"/>
      <c r="HO170" s="42"/>
      <c r="HP170" s="42"/>
      <c r="HQ170" s="42"/>
      <c r="HR170" s="42"/>
      <c r="HS170" s="42"/>
      <c r="HT170" s="42"/>
      <c r="HU170" s="42"/>
      <c r="HV170" s="42"/>
      <c r="HW170" s="42"/>
      <c r="HX170" s="42"/>
      <c r="HY170" s="42"/>
      <c r="HZ170" s="42"/>
      <c r="IA170" s="42"/>
      <c r="IB170" s="42"/>
      <c r="IC170" s="42"/>
      <c r="ID170" s="42"/>
      <c r="IE170" s="42"/>
      <c r="IF170" s="42"/>
      <c r="IG170" s="42"/>
      <c r="IH170" s="42"/>
      <c r="II170" s="42"/>
      <c r="IJ170" s="42"/>
      <c r="IK170" s="42"/>
    </row>
    <row r="171" spans="1:245" s="15" customFormat="1" ht="13.5" customHeight="1" x14ac:dyDescent="0.15">
      <c r="A171" s="42"/>
      <c r="B171" s="43"/>
      <c r="C171" s="40"/>
      <c r="D171" s="40"/>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2"/>
      <c r="GT171" s="42"/>
      <c r="GU171" s="42"/>
      <c r="GV171" s="42"/>
      <c r="GW171" s="42"/>
      <c r="GX171" s="42"/>
      <c r="GY171" s="42"/>
      <c r="GZ171" s="42"/>
      <c r="HA171" s="42"/>
      <c r="HB171" s="42"/>
      <c r="HC171" s="42"/>
      <c r="HD171" s="42"/>
      <c r="HE171" s="42"/>
      <c r="HF171" s="42"/>
      <c r="HG171" s="42"/>
      <c r="HH171" s="42"/>
      <c r="HI171" s="42"/>
      <c r="HJ171" s="42"/>
      <c r="HK171" s="42"/>
      <c r="HL171" s="42"/>
      <c r="HM171" s="42"/>
      <c r="HN171" s="42"/>
      <c r="HO171" s="42"/>
      <c r="HP171" s="42"/>
      <c r="HQ171" s="42"/>
      <c r="HR171" s="42"/>
      <c r="HS171" s="42"/>
      <c r="HT171" s="42"/>
      <c r="HU171" s="42"/>
      <c r="HV171" s="42"/>
      <c r="HW171" s="42"/>
      <c r="HX171" s="42"/>
      <c r="HY171" s="42"/>
      <c r="HZ171" s="42"/>
      <c r="IA171" s="42"/>
      <c r="IB171" s="42"/>
      <c r="IC171" s="42"/>
      <c r="ID171" s="42"/>
      <c r="IE171" s="42"/>
      <c r="IF171" s="42"/>
      <c r="IG171" s="42"/>
      <c r="IH171" s="42"/>
      <c r="II171" s="42"/>
      <c r="IJ171" s="42"/>
      <c r="IK171" s="42"/>
    </row>
    <row r="172" spans="1:245" s="15" customFormat="1" ht="13.5" customHeight="1" x14ac:dyDescent="0.15">
      <c r="A172" s="42"/>
      <c r="B172" s="43"/>
      <c r="C172" s="40"/>
      <c r="D172" s="40"/>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row>
    <row r="173" spans="1:245" s="15" customFormat="1" ht="13.5" customHeight="1" x14ac:dyDescent="0.15">
      <c r="A173" s="42"/>
      <c r="B173" s="43"/>
      <c r="C173" s="40"/>
      <c r="D173" s="40"/>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2"/>
      <c r="GT173" s="42"/>
      <c r="GU173" s="42"/>
      <c r="GV173" s="42"/>
      <c r="GW173" s="42"/>
      <c r="GX173" s="42"/>
      <c r="GY173" s="42"/>
      <c r="GZ173" s="42"/>
      <c r="HA173" s="42"/>
      <c r="HB173" s="42"/>
      <c r="HC173" s="42"/>
      <c r="HD173" s="42"/>
      <c r="HE173" s="42"/>
      <c r="HF173" s="42"/>
      <c r="HG173" s="42"/>
      <c r="HH173" s="42"/>
      <c r="HI173" s="42"/>
      <c r="HJ173" s="42"/>
      <c r="HK173" s="42"/>
      <c r="HL173" s="42"/>
      <c r="HM173" s="42"/>
      <c r="HN173" s="42"/>
      <c r="HO173" s="42"/>
      <c r="HP173" s="42"/>
      <c r="HQ173" s="42"/>
      <c r="HR173" s="42"/>
      <c r="HS173" s="42"/>
      <c r="HT173" s="42"/>
      <c r="HU173" s="42"/>
      <c r="HV173" s="42"/>
      <c r="HW173" s="42"/>
      <c r="HX173" s="42"/>
      <c r="HY173" s="42"/>
      <c r="HZ173" s="42"/>
      <c r="IA173" s="42"/>
      <c r="IB173" s="42"/>
      <c r="IC173" s="42"/>
      <c r="ID173" s="42"/>
      <c r="IE173" s="42"/>
      <c r="IF173" s="42"/>
      <c r="IG173" s="42"/>
      <c r="IH173" s="42"/>
      <c r="II173" s="42"/>
      <c r="IJ173" s="42"/>
      <c r="IK173" s="42"/>
    </row>
    <row r="174" spans="1:245" s="15" customFormat="1" ht="13.5" customHeight="1" x14ac:dyDescent="0.15">
      <c r="A174" s="42"/>
      <c r="B174" s="43"/>
      <c r="C174" s="40"/>
      <c r="D174" s="40"/>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2"/>
      <c r="GT174" s="42"/>
      <c r="GU174" s="42"/>
      <c r="GV174" s="42"/>
      <c r="GW174" s="42"/>
      <c r="GX174" s="42"/>
      <c r="GY174" s="42"/>
      <c r="GZ174" s="42"/>
      <c r="HA174" s="42"/>
      <c r="HB174" s="42"/>
      <c r="HC174" s="42"/>
      <c r="HD174" s="42"/>
      <c r="HE174" s="42"/>
      <c r="HF174" s="42"/>
      <c r="HG174" s="42"/>
      <c r="HH174" s="42"/>
      <c r="HI174" s="42"/>
      <c r="HJ174" s="42"/>
      <c r="HK174" s="42"/>
      <c r="HL174" s="42"/>
      <c r="HM174" s="42"/>
      <c r="HN174" s="42"/>
      <c r="HO174" s="42"/>
      <c r="HP174" s="42"/>
      <c r="HQ174" s="42"/>
      <c r="HR174" s="42"/>
      <c r="HS174" s="42"/>
      <c r="HT174" s="42"/>
      <c r="HU174" s="42"/>
      <c r="HV174" s="42"/>
      <c r="HW174" s="42"/>
      <c r="HX174" s="42"/>
      <c r="HY174" s="42"/>
      <c r="HZ174" s="42"/>
      <c r="IA174" s="42"/>
      <c r="IB174" s="42"/>
      <c r="IC174" s="42"/>
      <c r="ID174" s="42"/>
      <c r="IE174" s="42"/>
      <c r="IF174" s="42"/>
      <c r="IG174" s="42"/>
      <c r="IH174" s="42"/>
      <c r="II174" s="42"/>
      <c r="IJ174" s="42"/>
      <c r="IK174" s="42"/>
    </row>
    <row r="175" spans="1:245" s="15" customFormat="1" ht="13.5" customHeight="1" x14ac:dyDescent="0.15">
      <c r="A175" s="42"/>
      <c r="B175" s="43"/>
      <c r="C175" s="40"/>
      <c r="D175" s="40"/>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2"/>
      <c r="GT175" s="42"/>
      <c r="GU175" s="42"/>
      <c r="GV175" s="42"/>
      <c r="GW175" s="42"/>
      <c r="GX175" s="42"/>
      <c r="GY175" s="42"/>
      <c r="GZ175" s="42"/>
      <c r="HA175" s="42"/>
      <c r="HB175" s="42"/>
      <c r="HC175" s="42"/>
      <c r="HD175" s="42"/>
      <c r="HE175" s="42"/>
      <c r="HF175" s="42"/>
      <c r="HG175" s="42"/>
      <c r="HH175" s="42"/>
      <c r="HI175" s="42"/>
      <c r="HJ175" s="42"/>
      <c r="HK175" s="42"/>
      <c r="HL175" s="42"/>
      <c r="HM175" s="42"/>
      <c r="HN175" s="42"/>
      <c r="HO175" s="42"/>
      <c r="HP175" s="42"/>
      <c r="HQ175" s="42"/>
      <c r="HR175" s="42"/>
      <c r="HS175" s="42"/>
      <c r="HT175" s="42"/>
      <c r="HU175" s="42"/>
      <c r="HV175" s="42"/>
      <c r="HW175" s="42"/>
      <c r="HX175" s="42"/>
      <c r="HY175" s="42"/>
      <c r="HZ175" s="42"/>
      <c r="IA175" s="42"/>
      <c r="IB175" s="42"/>
      <c r="IC175" s="42"/>
      <c r="ID175" s="42"/>
      <c r="IE175" s="42"/>
      <c r="IF175" s="42"/>
      <c r="IG175" s="42"/>
      <c r="IH175" s="42"/>
      <c r="II175" s="42"/>
      <c r="IJ175" s="42"/>
      <c r="IK175" s="42"/>
    </row>
    <row r="176" spans="1:245" s="15" customFormat="1" ht="13.5" customHeight="1" x14ac:dyDescent="0.15">
      <c r="A176" s="42"/>
      <c r="B176" s="43"/>
      <c r="C176" s="40"/>
      <c r="D176" s="40"/>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2"/>
      <c r="GT176" s="42"/>
      <c r="GU176" s="42"/>
      <c r="GV176" s="42"/>
      <c r="GW176" s="42"/>
      <c r="GX176" s="42"/>
      <c r="GY176" s="42"/>
      <c r="GZ176" s="42"/>
      <c r="HA176" s="42"/>
      <c r="HB176" s="42"/>
      <c r="HC176" s="42"/>
      <c r="HD176" s="42"/>
      <c r="HE176" s="42"/>
      <c r="HF176" s="42"/>
      <c r="HG176" s="42"/>
      <c r="HH176" s="42"/>
      <c r="HI176" s="42"/>
      <c r="HJ176" s="42"/>
      <c r="HK176" s="42"/>
      <c r="HL176" s="42"/>
      <c r="HM176" s="42"/>
      <c r="HN176" s="42"/>
      <c r="HO176" s="42"/>
      <c r="HP176" s="42"/>
      <c r="HQ176" s="42"/>
      <c r="HR176" s="42"/>
      <c r="HS176" s="42"/>
      <c r="HT176" s="42"/>
      <c r="HU176" s="42"/>
      <c r="HV176" s="42"/>
      <c r="HW176" s="42"/>
      <c r="HX176" s="42"/>
      <c r="HY176" s="42"/>
      <c r="HZ176" s="42"/>
      <c r="IA176" s="42"/>
      <c r="IB176" s="42"/>
      <c r="IC176" s="42"/>
      <c r="ID176" s="42"/>
      <c r="IE176" s="42"/>
      <c r="IF176" s="42"/>
      <c r="IG176" s="42"/>
      <c r="IH176" s="42"/>
      <c r="II176" s="42"/>
      <c r="IJ176" s="42"/>
      <c r="IK176" s="42"/>
    </row>
    <row r="177" spans="1:245" s="15" customFormat="1" ht="13.5" customHeight="1" x14ac:dyDescent="0.15">
      <c r="A177" s="42"/>
      <c r="B177" s="43"/>
      <c r="C177" s="40"/>
      <c r="D177" s="40"/>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2"/>
      <c r="GT177" s="42"/>
      <c r="GU177" s="42"/>
      <c r="GV177" s="42"/>
      <c r="GW177" s="42"/>
      <c r="GX177" s="42"/>
      <c r="GY177" s="42"/>
      <c r="GZ177" s="42"/>
      <c r="HA177" s="42"/>
      <c r="HB177" s="42"/>
      <c r="HC177" s="42"/>
      <c r="HD177" s="42"/>
      <c r="HE177" s="42"/>
      <c r="HF177" s="42"/>
      <c r="HG177" s="42"/>
      <c r="HH177" s="42"/>
      <c r="HI177" s="42"/>
      <c r="HJ177" s="42"/>
      <c r="HK177" s="42"/>
      <c r="HL177" s="42"/>
      <c r="HM177" s="42"/>
      <c r="HN177" s="42"/>
      <c r="HO177" s="42"/>
      <c r="HP177" s="42"/>
      <c r="HQ177" s="42"/>
      <c r="HR177" s="42"/>
      <c r="HS177" s="42"/>
      <c r="HT177" s="42"/>
      <c r="HU177" s="42"/>
      <c r="HV177" s="42"/>
      <c r="HW177" s="42"/>
      <c r="HX177" s="42"/>
      <c r="HY177" s="42"/>
      <c r="HZ177" s="42"/>
      <c r="IA177" s="42"/>
      <c r="IB177" s="42"/>
      <c r="IC177" s="42"/>
      <c r="ID177" s="42"/>
      <c r="IE177" s="42"/>
      <c r="IF177" s="42"/>
      <c r="IG177" s="42"/>
      <c r="IH177" s="42"/>
      <c r="II177" s="42"/>
      <c r="IJ177" s="42"/>
      <c r="IK177" s="42"/>
    </row>
    <row r="178" spans="1:245" s="15" customFormat="1" ht="13.5" customHeight="1" x14ac:dyDescent="0.15">
      <c r="A178" s="42"/>
      <c r="B178" s="43"/>
      <c r="C178" s="40"/>
      <c r="D178" s="40"/>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2"/>
      <c r="GT178" s="42"/>
      <c r="GU178" s="42"/>
      <c r="GV178" s="42"/>
      <c r="GW178" s="42"/>
      <c r="GX178" s="42"/>
      <c r="GY178" s="42"/>
      <c r="GZ178" s="42"/>
      <c r="HA178" s="42"/>
      <c r="HB178" s="42"/>
      <c r="HC178" s="42"/>
      <c r="HD178" s="42"/>
      <c r="HE178" s="42"/>
      <c r="HF178" s="42"/>
      <c r="HG178" s="42"/>
      <c r="HH178" s="42"/>
      <c r="HI178" s="42"/>
      <c r="HJ178" s="42"/>
      <c r="HK178" s="42"/>
      <c r="HL178" s="42"/>
      <c r="HM178" s="42"/>
      <c r="HN178" s="42"/>
      <c r="HO178" s="42"/>
      <c r="HP178" s="42"/>
      <c r="HQ178" s="42"/>
      <c r="HR178" s="42"/>
      <c r="HS178" s="42"/>
      <c r="HT178" s="42"/>
      <c r="HU178" s="42"/>
      <c r="HV178" s="42"/>
      <c r="HW178" s="42"/>
      <c r="HX178" s="42"/>
      <c r="HY178" s="42"/>
      <c r="HZ178" s="42"/>
      <c r="IA178" s="42"/>
      <c r="IB178" s="42"/>
      <c r="IC178" s="42"/>
      <c r="ID178" s="42"/>
      <c r="IE178" s="42"/>
      <c r="IF178" s="42"/>
      <c r="IG178" s="42"/>
      <c r="IH178" s="42"/>
      <c r="II178" s="42"/>
      <c r="IJ178" s="42"/>
      <c r="IK178" s="42"/>
    </row>
    <row r="179" spans="1:245" s="15" customFormat="1" ht="13.5" customHeight="1" x14ac:dyDescent="0.15">
      <c r="A179" s="42"/>
      <c r="B179" s="43"/>
      <c r="C179" s="40"/>
      <c r="D179" s="40"/>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2"/>
      <c r="GT179" s="42"/>
      <c r="GU179" s="42"/>
      <c r="GV179" s="42"/>
      <c r="GW179" s="42"/>
      <c r="GX179" s="42"/>
      <c r="GY179" s="42"/>
      <c r="GZ179" s="42"/>
      <c r="HA179" s="42"/>
      <c r="HB179" s="42"/>
      <c r="HC179" s="42"/>
      <c r="HD179" s="42"/>
      <c r="HE179" s="42"/>
      <c r="HF179" s="42"/>
      <c r="HG179" s="42"/>
      <c r="HH179" s="42"/>
      <c r="HI179" s="42"/>
      <c r="HJ179" s="42"/>
      <c r="HK179" s="42"/>
      <c r="HL179" s="42"/>
      <c r="HM179" s="42"/>
      <c r="HN179" s="42"/>
      <c r="HO179" s="42"/>
      <c r="HP179" s="42"/>
      <c r="HQ179" s="42"/>
      <c r="HR179" s="42"/>
      <c r="HS179" s="42"/>
      <c r="HT179" s="42"/>
      <c r="HU179" s="42"/>
      <c r="HV179" s="42"/>
      <c r="HW179" s="42"/>
      <c r="HX179" s="42"/>
      <c r="HY179" s="42"/>
      <c r="HZ179" s="42"/>
      <c r="IA179" s="42"/>
      <c r="IB179" s="42"/>
      <c r="IC179" s="42"/>
      <c r="ID179" s="42"/>
      <c r="IE179" s="42"/>
      <c r="IF179" s="42"/>
      <c r="IG179" s="42"/>
      <c r="IH179" s="42"/>
      <c r="II179" s="42"/>
      <c r="IJ179" s="42"/>
      <c r="IK179" s="42"/>
    </row>
    <row r="180" spans="1:245" s="15" customFormat="1" ht="13.5" customHeight="1" x14ac:dyDescent="0.15">
      <c r="A180" s="42"/>
      <c r="B180" s="43"/>
      <c r="C180" s="40"/>
      <c r="D180" s="40"/>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2"/>
      <c r="GT180" s="42"/>
      <c r="GU180" s="42"/>
      <c r="GV180" s="42"/>
      <c r="GW180" s="42"/>
      <c r="GX180" s="42"/>
      <c r="GY180" s="42"/>
      <c r="GZ180" s="42"/>
      <c r="HA180" s="42"/>
      <c r="HB180" s="42"/>
      <c r="HC180" s="42"/>
      <c r="HD180" s="42"/>
      <c r="HE180" s="42"/>
      <c r="HF180" s="42"/>
      <c r="HG180" s="42"/>
      <c r="HH180" s="42"/>
      <c r="HI180" s="42"/>
      <c r="HJ180" s="42"/>
      <c r="HK180" s="42"/>
      <c r="HL180" s="42"/>
      <c r="HM180" s="42"/>
      <c r="HN180" s="42"/>
      <c r="HO180" s="42"/>
      <c r="HP180" s="42"/>
      <c r="HQ180" s="42"/>
      <c r="HR180" s="42"/>
      <c r="HS180" s="42"/>
      <c r="HT180" s="42"/>
      <c r="HU180" s="42"/>
      <c r="HV180" s="42"/>
      <c r="HW180" s="42"/>
      <c r="HX180" s="42"/>
      <c r="HY180" s="42"/>
      <c r="HZ180" s="42"/>
      <c r="IA180" s="42"/>
      <c r="IB180" s="42"/>
      <c r="IC180" s="42"/>
      <c r="ID180" s="42"/>
      <c r="IE180" s="42"/>
      <c r="IF180" s="42"/>
      <c r="IG180" s="42"/>
      <c r="IH180" s="42"/>
      <c r="II180" s="42"/>
      <c r="IJ180" s="42"/>
      <c r="IK180" s="42"/>
    </row>
    <row r="181" spans="1:245" s="15" customFormat="1" ht="13.5" customHeight="1" x14ac:dyDescent="0.15">
      <c r="A181" s="42"/>
      <c r="B181" s="43"/>
      <c r="C181" s="40"/>
      <c r="D181" s="40"/>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2"/>
      <c r="GT181" s="42"/>
      <c r="GU181" s="42"/>
      <c r="GV181" s="42"/>
      <c r="GW181" s="42"/>
      <c r="GX181" s="42"/>
      <c r="GY181" s="42"/>
      <c r="GZ181" s="42"/>
      <c r="HA181" s="42"/>
      <c r="HB181" s="42"/>
      <c r="HC181" s="42"/>
      <c r="HD181" s="42"/>
      <c r="HE181" s="42"/>
      <c r="HF181" s="42"/>
      <c r="HG181" s="42"/>
      <c r="HH181" s="42"/>
      <c r="HI181" s="42"/>
      <c r="HJ181" s="42"/>
      <c r="HK181" s="42"/>
      <c r="HL181" s="42"/>
      <c r="HM181" s="42"/>
      <c r="HN181" s="42"/>
      <c r="HO181" s="42"/>
      <c r="HP181" s="42"/>
      <c r="HQ181" s="42"/>
      <c r="HR181" s="42"/>
      <c r="HS181" s="42"/>
      <c r="HT181" s="42"/>
      <c r="HU181" s="42"/>
      <c r="HV181" s="42"/>
      <c r="HW181" s="42"/>
      <c r="HX181" s="42"/>
      <c r="HY181" s="42"/>
      <c r="HZ181" s="42"/>
      <c r="IA181" s="42"/>
      <c r="IB181" s="42"/>
      <c r="IC181" s="42"/>
      <c r="ID181" s="42"/>
      <c r="IE181" s="42"/>
      <c r="IF181" s="42"/>
      <c r="IG181" s="42"/>
      <c r="IH181" s="42"/>
      <c r="II181" s="42"/>
      <c r="IJ181" s="42"/>
      <c r="IK181" s="42"/>
    </row>
    <row r="182" spans="1:245" s="15" customFormat="1" ht="13.5" customHeight="1" x14ac:dyDescent="0.15">
      <c r="A182" s="42"/>
      <c r="B182" s="43"/>
      <c r="C182" s="40"/>
      <c r="D182" s="40"/>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2"/>
      <c r="GT182" s="42"/>
      <c r="GU182" s="42"/>
      <c r="GV182" s="42"/>
      <c r="GW182" s="42"/>
      <c r="GX182" s="42"/>
      <c r="GY182" s="42"/>
      <c r="GZ182" s="42"/>
      <c r="HA182" s="42"/>
      <c r="HB182" s="42"/>
      <c r="HC182" s="42"/>
      <c r="HD182" s="42"/>
      <c r="HE182" s="42"/>
      <c r="HF182" s="42"/>
      <c r="HG182" s="42"/>
      <c r="HH182" s="42"/>
      <c r="HI182" s="42"/>
      <c r="HJ182" s="42"/>
      <c r="HK182" s="42"/>
      <c r="HL182" s="42"/>
      <c r="HM182" s="42"/>
      <c r="HN182" s="42"/>
      <c r="HO182" s="42"/>
      <c r="HP182" s="42"/>
      <c r="HQ182" s="42"/>
      <c r="HR182" s="42"/>
      <c r="HS182" s="42"/>
      <c r="HT182" s="42"/>
      <c r="HU182" s="42"/>
      <c r="HV182" s="42"/>
      <c r="HW182" s="42"/>
      <c r="HX182" s="42"/>
      <c r="HY182" s="42"/>
      <c r="HZ182" s="42"/>
      <c r="IA182" s="42"/>
      <c r="IB182" s="42"/>
      <c r="IC182" s="42"/>
      <c r="ID182" s="42"/>
      <c r="IE182" s="42"/>
      <c r="IF182" s="42"/>
      <c r="IG182" s="42"/>
      <c r="IH182" s="42"/>
      <c r="II182" s="42"/>
      <c r="IJ182" s="42"/>
      <c r="IK182" s="42"/>
    </row>
    <row r="183" spans="1:245" s="15" customFormat="1" ht="13.5" customHeight="1" x14ac:dyDescent="0.15">
      <c r="A183" s="42"/>
      <c r="B183" s="43"/>
      <c r="C183" s="40"/>
      <c r="D183" s="40"/>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2"/>
      <c r="GT183" s="42"/>
      <c r="GU183" s="42"/>
      <c r="GV183" s="42"/>
      <c r="GW183" s="42"/>
      <c r="GX183" s="42"/>
      <c r="GY183" s="42"/>
      <c r="GZ183" s="42"/>
      <c r="HA183" s="42"/>
      <c r="HB183" s="42"/>
      <c r="HC183" s="42"/>
      <c r="HD183" s="42"/>
      <c r="HE183" s="42"/>
      <c r="HF183" s="42"/>
      <c r="HG183" s="42"/>
      <c r="HH183" s="42"/>
      <c r="HI183" s="42"/>
      <c r="HJ183" s="42"/>
      <c r="HK183" s="42"/>
      <c r="HL183" s="42"/>
      <c r="HM183" s="42"/>
      <c r="HN183" s="42"/>
      <c r="HO183" s="42"/>
      <c r="HP183" s="42"/>
      <c r="HQ183" s="42"/>
      <c r="HR183" s="42"/>
      <c r="HS183" s="42"/>
      <c r="HT183" s="42"/>
      <c r="HU183" s="42"/>
      <c r="HV183" s="42"/>
      <c r="HW183" s="42"/>
      <c r="HX183" s="42"/>
      <c r="HY183" s="42"/>
      <c r="HZ183" s="42"/>
      <c r="IA183" s="42"/>
      <c r="IB183" s="42"/>
      <c r="IC183" s="42"/>
      <c r="ID183" s="42"/>
      <c r="IE183" s="42"/>
      <c r="IF183" s="42"/>
      <c r="IG183" s="42"/>
      <c r="IH183" s="42"/>
      <c r="II183" s="42"/>
      <c r="IJ183" s="42"/>
      <c r="IK183" s="42"/>
    </row>
    <row r="184" spans="1:245" s="15" customFormat="1" ht="13.5" customHeight="1" x14ac:dyDescent="0.15">
      <c r="A184" s="42"/>
      <c r="B184" s="43"/>
      <c r="C184" s="40"/>
      <c r="D184" s="40"/>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2"/>
      <c r="GT184" s="42"/>
      <c r="GU184" s="42"/>
      <c r="GV184" s="42"/>
      <c r="GW184" s="42"/>
      <c r="GX184" s="42"/>
      <c r="GY184" s="42"/>
      <c r="GZ184" s="42"/>
      <c r="HA184" s="42"/>
      <c r="HB184" s="42"/>
      <c r="HC184" s="42"/>
      <c r="HD184" s="42"/>
      <c r="HE184" s="42"/>
      <c r="HF184" s="42"/>
      <c r="HG184" s="42"/>
      <c r="HH184" s="42"/>
      <c r="HI184" s="42"/>
      <c r="HJ184" s="42"/>
      <c r="HK184" s="42"/>
      <c r="HL184" s="42"/>
      <c r="HM184" s="42"/>
      <c r="HN184" s="42"/>
      <c r="HO184" s="42"/>
      <c r="HP184" s="42"/>
      <c r="HQ184" s="42"/>
      <c r="HR184" s="42"/>
      <c r="HS184" s="42"/>
      <c r="HT184" s="42"/>
      <c r="HU184" s="42"/>
      <c r="HV184" s="42"/>
      <c r="HW184" s="42"/>
      <c r="HX184" s="42"/>
      <c r="HY184" s="42"/>
      <c r="HZ184" s="42"/>
      <c r="IA184" s="42"/>
      <c r="IB184" s="42"/>
      <c r="IC184" s="42"/>
      <c r="ID184" s="42"/>
      <c r="IE184" s="42"/>
      <c r="IF184" s="42"/>
      <c r="IG184" s="42"/>
      <c r="IH184" s="42"/>
      <c r="II184" s="42"/>
      <c r="IJ184" s="42"/>
      <c r="IK184" s="42"/>
    </row>
    <row r="185" spans="1:245" s="15" customFormat="1" ht="13.5" customHeight="1" x14ac:dyDescent="0.15">
      <c r="A185" s="42"/>
      <c r="B185" s="43"/>
      <c r="C185" s="40"/>
      <c r="D185" s="40"/>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2"/>
      <c r="GT185" s="42"/>
      <c r="GU185" s="42"/>
      <c r="GV185" s="42"/>
      <c r="GW185" s="42"/>
      <c r="GX185" s="42"/>
      <c r="GY185" s="42"/>
      <c r="GZ185" s="42"/>
      <c r="HA185" s="42"/>
      <c r="HB185" s="42"/>
      <c r="HC185" s="42"/>
      <c r="HD185" s="42"/>
      <c r="HE185" s="42"/>
      <c r="HF185" s="42"/>
      <c r="HG185" s="42"/>
      <c r="HH185" s="42"/>
      <c r="HI185" s="42"/>
      <c r="HJ185" s="42"/>
      <c r="HK185" s="42"/>
      <c r="HL185" s="42"/>
      <c r="HM185" s="42"/>
      <c r="HN185" s="42"/>
      <c r="HO185" s="42"/>
      <c r="HP185" s="42"/>
      <c r="HQ185" s="42"/>
      <c r="HR185" s="42"/>
      <c r="HS185" s="42"/>
      <c r="HT185" s="42"/>
      <c r="HU185" s="42"/>
      <c r="HV185" s="42"/>
      <c r="HW185" s="42"/>
      <c r="HX185" s="42"/>
      <c r="HY185" s="42"/>
      <c r="HZ185" s="42"/>
      <c r="IA185" s="42"/>
      <c r="IB185" s="42"/>
      <c r="IC185" s="42"/>
      <c r="ID185" s="42"/>
      <c r="IE185" s="42"/>
      <c r="IF185" s="42"/>
      <c r="IG185" s="42"/>
      <c r="IH185" s="42"/>
      <c r="II185" s="42"/>
      <c r="IJ185" s="42"/>
      <c r="IK185" s="42"/>
    </row>
    <row r="186" spans="1:245" s="15" customFormat="1" ht="13.5" customHeight="1" x14ac:dyDescent="0.15">
      <c r="A186" s="42"/>
      <c r="B186" s="43"/>
      <c r="C186" s="40"/>
      <c r="D186" s="40"/>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2"/>
      <c r="GT186" s="42"/>
      <c r="GU186" s="42"/>
      <c r="GV186" s="42"/>
      <c r="GW186" s="42"/>
      <c r="GX186" s="42"/>
      <c r="GY186" s="42"/>
      <c r="GZ186" s="42"/>
      <c r="HA186" s="42"/>
      <c r="HB186" s="42"/>
      <c r="HC186" s="42"/>
      <c r="HD186" s="42"/>
      <c r="HE186" s="42"/>
      <c r="HF186" s="42"/>
      <c r="HG186" s="42"/>
      <c r="HH186" s="42"/>
      <c r="HI186" s="42"/>
      <c r="HJ186" s="42"/>
      <c r="HK186" s="42"/>
      <c r="HL186" s="42"/>
      <c r="HM186" s="42"/>
      <c r="HN186" s="42"/>
      <c r="HO186" s="42"/>
      <c r="HP186" s="42"/>
      <c r="HQ186" s="42"/>
      <c r="HR186" s="42"/>
      <c r="HS186" s="42"/>
      <c r="HT186" s="42"/>
      <c r="HU186" s="42"/>
      <c r="HV186" s="42"/>
      <c r="HW186" s="42"/>
      <c r="HX186" s="42"/>
      <c r="HY186" s="42"/>
      <c r="HZ186" s="42"/>
      <c r="IA186" s="42"/>
      <c r="IB186" s="42"/>
      <c r="IC186" s="42"/>
      <c r="ID186" s="42"/>
      <c r="IE186" s="42"/>
      <c r="IF186" s="42"/>
      <c r="IG186" s="42"/>
      <c r="IH186" s="42"/>
      <c r="II186" s="42"/>
      <c r="IJ186" s="42"/>
      <c r="IK186" s="42"/>
    </row>
    <row r="187" spans="1:245" s="15" customFormat="1" ht="13.5" customHeight="1" x14ac:dyDescent="0.15">
      <c r="A187" s="42"/>
      <c r="B187" s="43"/>
      <c r="C187" s="40"/>
      <c r="D187" s="40"/>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2"/>
      <c r="GT187" s="42"/>
      <c r="GU187" s="42"/>
      <c r="GV187" s="42"/>
      <c r="GW187" s="42"/>
      <c r="GX187" s="42"/>
      <c r="GY187" s="42"/>
      <c r="GZ187" s="42"/>
      <c r="HA187" s="42"/>
      <c r="HB187" s="42"/>
      <c r="HC187" s="42"/>
      <c r="HD187" s="42"/>
      <c r="HE187" s="42"/>
      <c r="HF187" s="42"/>
      <c r="HG187" s="42"/>
      <c r="HH187" s="42"/>
      <c r="HI187" s="42"/>
      <c r="HJ187" s="42"/>
      <c r="HK187" s="42"/>
      <c r="HL187" s="42"/>
      <c r="HM187" s="42"/>
      <c r="HN187" s="42"/>
      <c r="HO187" s="42"/>
      <c r="HP187" s="42"/>
      <c r="HQ187" s="42"/>
      <c r="HR187" s="42"/>
      <c r="HS187" s="42"/>
      <c r="HT187" s="42"/>
      <c r="HU187" s="42"/>
      <c r="HV187" s="42"/>
      <c r="HW187" s="42"/>
      <c r="HX187" s="42"/>
      <c r="HY187" s="42"/>
      <c r="HZ187" s="42"/>
      <c r="IA187" s="42"/>
      <c r="IB187" s="42"/>
      <c r="IC187" s="42"/>
      <c r="ID187" s="42"/>
      <c r="IE187" s="42"/>
      <c r="IF187" s="42"/>
      <c r="IG187" s="42"/>
      <c r="IH187" s="42"/>
      <c r="II187" s="42"/>
      <c r="IJ187" s="42"/>
      <c r="IK187" s="42"/>
    </row>
    <row r="188" spans="1:245" s="15" customFormat="1" ht="13.5" customHeight="1" x14ac:dyDescent="0.15">
      <c r="A188" s="42"/>
      <c r="B188" s="43"/>
      <c r="C188" s="40"/>
      <c r="D188" s="40"/>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2"/>
      <c r="GT188" s="42"/>
      <c r="GU188" s="42"/>
      <c r="GV188" s="42"/>
      <c r="GW188" s="42"/>
      <c r="GX188" s="42"/>
      <c r="GY188" s="42"/>
      <c r="GZ188" s="42"/>
      <c r="HA188" s="42"/>
      <c r="HB188" s="42"/>
      <c r="HC188" s="42"/>
      <c r="HD188" s="42"/>
      <c r="HE188" s="42"/>
      <c r="HF188" s="42"/>
      <c r="HG188" s="42"/>
      <c r="HH188" s="42"/>
      <c r="HI188" s="42"/>
      <c r="HJ188" s="42"/>
      <c r="HK188" s="42"/>
      <c r="HL188" s="42"/>
      <c r="HM188" s="42"/>
      <c r="HN188" s="42"/>
      <c r="HO188" s="42"/>
      <c r="HP188" s="42"/>
      <c r="HQ188" s="42"/>
      <c r="HR188" s="42"/>
      <c r="HS188" s="42"/>
      <c r="HT188" s="42"/>
      <c r="HU188" s="42"/>
      <c r="HV188" s="42"/>
      <c r="HW188" s="42"/>
      <c r="HX188" s="42"/>
      <c r="HY188" s="42"/>
      <c r="HZ188" s="42"/>
      <c r="IA188" s="42"/>
      <c r="IB188" s="42"/>
      <c r="IC188" s="42"/>
      <c r="ID188" s="42"/>
      <c r="IE188" s="42"/>
      <c r="IF188" s="42"/>
      <c r="IG188" s="42"/>
      <c r="IH188" s="42"/>
      <c r="II188" s="42"/>
      <c r="IJ188" s="42"/>
      <c r="IK188" s="42"/>
    </row>
    <row r="189" spans="1:245" s="15" customFormat="1" ht="13.5" customHeight="1" x14ac:dyDescent="0.15">
      <c r="A189" s="42"/>
      <c r="B189" s="43"/>
      <c r="C189" s="40"/>
      <c r="D189" s="40"/>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2"/>
      <c r="GT189" s="42"/>
      <c r="GU189" s="42"/>
      <c r="GV189" s="42"/>
      <c r="GW189" s="42"/>
      <c r="GX189" s="42"/>
      <c r="GY189" s="42"/>
      <c r="GZ189" s="42"/>
      <c r="HA189" s="42"/>
      <c r="HB189" s="42"/>
      <c r="HC189" s="42"/>
      <c r="HD189" s="42"/>
      <c r="HE189" s="42"/>
      <c r="HF189" s="42"/>
      <c r="HG189" s="42"/>
      <c r="HH189" s="42"/>
      <c r="HI189" s="42"/>
      <c r="HJ189" s="42"/>
      <c r="HK189" s="42"/>
      <c r="HL189" s="42"/>
      <c r="HM189" s="42"/>
      <c r="HN189" s="42"/>
      <c r="HO189" s="42"/>
      <c r="HP189" s="42"/>
      <c r="HQ189" s="42"/>
      <c r="HR189" s="42"/>
      <c r="HS189" s="42"/>
      <c r="HT189" s="42"/>
      <c r="HU189" s="42"/>
      <c r="HV189" s="42"/>
      <c r="HW189" s="42"/>
      <c r="HX189" s="42"/>
      <c r="HY189" s="42"/>
      <c r="HZ189" s="42"/>
      <c r="IA189" s="42"/>
      <c r="IB189" s="42"/>
      <c r="IC189" s="42"/>
      <c r="ID189" s="42"/>
      <c r="IE189" s="42"/>
      <c r="IF189" s="42"/>
      <c r="IG189" s="42"/>
      <c r="IH189" s="42"/>
      <c r="II189" s="42"/>
      <c r="IJ189" s="42"/>
      <c r="IK189" s="42"/>
    </row>
    <row r="190" spans="1:245" s="15" customFormat="1" ht="13.5" customHeight="1" x14ac:dyDescent="0.15">
      <c r="A190" s="42"/>
      <c r="B190" s="43"/>
      <c r="C190" s="40"/>
      <c r="D190" s="40"/>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2"/>
      <c r="GT190" s="42"/>
      <c r="GU190" s="42"/>
      <c r="GV190" s="42"/>
      <c r="GW190" s="42"/>
      <c r="GX190" s="42"/>
      <c r="GY190" s="42"/>
      <c r="GZ190" s="42"/>
      <c r="HA190" s="42"/>
      <c r="HB190" s="42"/>
      <c r="HC190" s="42"/>
      <c r="HD190" s="42"/>
      <c r="HE190" s="42"/>
      <c r="HF190" s="42"/>
      <c r="HG190" s="42"/>
      <c r="HH190" s="42"/>
      <c r="HI190" s="42"/>
      <c r="HJ190" s="42"/>
      <c r="HK190" s="42"/>
      <c r="HL190" s="42"/>
      <c r="HM190" s="42"/>
      <c r="HN190" s="42"/>
      <c r="HO190" s="42"/>
      <c r="HP190" s="42"/>
      <c r="HQ190" s="42"/>
      <c r="HR190" s="42"/>
      <c r="HS190" s="42"/>
      <c r="HT190" s="42"/>
      <c r="HU190" s="42"/>
      <c r="HV190" s="42"/>
      <c r="HW190" s="42"/>
      <c r="HX190" s="42"/>
      <c r="HY190" s="42"/>
      <c r="HZ190" s="42"/>
      <c r="IA190" s="42"/>
      <c r="IB190" s="42"/>
      <c r="IC190" s="42"/>
      <c r="ID190" s="42"/>
      <c r="IE190" s="42"/>
      <c r="IF190" s="42"/>
      <c r="IG190" s="42"/>
      <c r="IH190" s="42"/>
      <c r="II190" s="42"/>
      <c r="IJ190" s="42"/>
      <c r="IK190" s="42"/>
    </row>
    <row r="191" spans="1:245" s="15" customFormat="1" ht="13.5" customHeight="1" x14ac:dyDescent="0.15">
      <c r="A191" s="42"/>
      <c r="B191" s="43"/>
      <c r="C191" s="40"/>
      <c r="D191" s="40"/>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2"/>
      <c r="GT191" s="42"/>
      <c r="GU191" s="42"/>
      <c r="GV191" s="42"/>
      <c r="GW191" s="42"/>
      <c r="GX191" s="42"/>
      <c r="GY191" s="42"/>
      <c r="GZ191" s="42"/>
      <c r="HA191" s="42"/>
      <c r="HB191" s="42"/>
      <c r="HC191" s="42"/>
      <c r="HD191" s="42"/>
      <c r="HE191" s="42"/>
      <c r="HF191" s="42"/>
      <c r="HG191" s="42"/>
      <c r="HH191" s="42"/>
      <c r="HI191" s="42"/>
      <c r="HJ191" s="42"/>
      <c r="HK191" s="42"/>
      <c r="HL191" s="42"/>
      <c r="HM191" s="42"/>
      <c r="HN191" s="42"/>
      <c r="HO191" s="42"/>
      <c r="HP191" s="42"/>
      <c r="HQ191" s="42"/>
      <c r="HR191" s="42"/>
      <c r="HS191" s="42"/>
      <c r="HT191" s="42"/>
      <c r="HU191" s="42"/>
      <c r="HV191" s="42"/>
      <c r="HW191" s="42"/>
      <c r="HX191" s="42"/>
      <c r="HY191" s="42"/>
      <c r="HZ191" s="42"/>
      <c r="IA191" s="42"/>
      <c r="IB191" s="42"/>
      <c r="IC191" s="42"/>
      <c r="ID191" s="42"/>
      <c r="IE191" s="42"/>
      <c r="IF191" s="42"/>
      <c r="IG191" s="42"/>
      <c r="IH191" s="42"/>
      <c r="II191" s="42"/>
      <c r="IJ191" s="42"/>
      <c r="IK191" s="42"/>
    </row>
    <row r="192" spans="1:245" s="15" customFormat="1" ht="13.5" customHeight="1" x14ac:dyDescent="0.15">
      <c r="A192" s="42"/>
      <c r="B192" s="43"/>
      <c r="C192" s="40"/>
      <c r="D192" s="40"/>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2"/>
      <c r="GT192" s="42"/>
      <c r="GU192" s="42"/>
      <c r="GV192" s="42"/>
      <c r="GW192" s="42"/>
      <c r="GX192" s="42"/>
      <c r="GY192" s="42"/>
      <c r="GZ192" s="42"/>
      <c r="HA192" s="42"/>
      <c r="HB192" s="42"/>
      <c r="HC192" s="42"/>
      <c r="HD192" s="42"/>
      <c r="HE192" s="42"/>
      <c r="HF192" s="42"/>
      <c r="HG192" s="42"/>
      <c r="HH192" s="42"/>
      <c r="HI192" s="42"/>
      <c r="HJ192" s="42"/>
      <c r="HK192" s="42"/>
      <c r="HL192" s="42"/>
      <c r="HM192" s="42"/>
      <c r="HN192" s="42"/>
      <c r="HO192" s="42"/>
      <c r="HP192" s="42"/>
      <c r="HQ192" s="42"/>
      <c r="HR192" s="42"/>
      <c r="HS192" s="42"/>
      <c r="HT192" s="42"/>
      <c r="HU192" s="42"/>
      <c r="HV192" s="42"/>
      <c r="HW192" s="42"/>
      <c r="HX192" s="42"/>
      <c r="HY192" s="42"/>
      <c r="HZ192" s="42"/>
      <c r="IA192" s="42"/>
      <c r="IB192" s="42"/>
      <c r="IC192" s="42"/>
      <c r="ID192" s="42"/>
      <c r="IE192" s="42"/>
      <c r="IF192" s="42"/>
      <c r="IG192" s="42"/>
      <c r="IH192" s="42"/>
      <c r="II192" s="42"/>
      <c r="IJ192" s="42"/>
      <c r="IK192" s="42"/>
    </row>
    <row r="193" spans="1:245" s="15" customFormat="1" ht="13.5" customHeight="1" x14ac:dyDescent="0.15">
      <c r="A193" s="42"/>
      <c r="B193" s="43"/>
      <c r="C193" s="40"/>
      <c r="D193" s="40"/>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2"/>
      <c r="GT193" s="42"/>
      <c r="GU193" s="42"/>
      <c r="GV193" s="42"/>
      <c r="GW193" s="42"/>
      <c r="GX193" s="42"/>
      <c r="GY193" s="42"/>
      <c r="GZ193" s="42"/>
      <c r="HA193" s="42"/>
      <c r="HB193" s="42"/>
      <c r="HC193" s="42"/>
      <c r="HD193" s="42"/>
      <c r="HE193" s="42"/>
      <c r="HF193" s="42"/>
      <c r="HG193" s="42"/>
      <c r="HH193" s="42"/>
      <c r="HI193" s="42"/>
      <c r="HJ193" s="42"/>
      <c r="HK193" s="42"/>
      <c r="HL193" s="42"/>
      <c r="HM193" s="42"/>
      <c r="HN193" s="42"/>
      <c r="HO193" s="42"/>
      <c r="HP193" s="42"/>
      <c r="HQ193" s="42"/>
      <c r="HR193" s="42"/>
      <c r="HS193" s="42"/>
      <c r="HT193" s="42"/>
      <c r="HU193" s="42"/>
      <c r="HV193" s="42"/>
      <c r="HW193" s="42"/>
      <c r="HX193" s="42"/>
      <c r="HY193" s="42"/>
      <c r="HZ193" s="42"/>
      <c r="IA193" s="42"/>
      <c r="IB193" s="42"/>
      <c r="IC193" s="42"/>
      <c r="ID193" s="42"/>
      <c r="IE193" s="42"/>
      <c r="IF193" s="42"/>
      <c r="IG193" s="42"/>
      <c r="IH193" s="42"/>
      <c r="II193" s="42"/>
      <c r="IJ193" s="42"/>
      <c r="IK193" s="42"/>
    </row>
    <row r="194" spans="1:245" s="15" customFormat="1" ht="13.5" customHeight="1" x14ac:dyDescent="0.15">
      <c r="A194" s="42"/>
      <c r="B194" s="43"/>
      <c r="C194" s="40"/>
      <c r="D194" s="40"/>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2"/>
      <c r="GT194" s="42"/>
      <c r="GU194" s="42"/>
      <c r="GV194" s="42"/>
      <c r="GW194" s="42"/>
      <c r="GX194" s="42"/>
      <c r="GY194" s="42"/>
      <c r="GZ194" s="42"/>
      <c r="HA194" s="42"/>
      <c r="HB194" s="42"/>
      <c r="HC194" s="42"/>
      <c r="HD194" s="42"/>
      <c r="HE194" s="42"/>
      <c r="HF194" s="42"/>
      <c r="HG194" s="42"/>
      <c r="HH194" s="42"/>
      <c r="HI194" s="42"/>
      <c r="HJ194" s="42"/>
      <c r="HK194" s="42"/>
      <c r="HL194" s="42"/>
      <c r="HM194" s="42"/>
      <c r="HN194" s="42"/>
      <c r="HO194" s="42"/>
      <c r="HP194" s="42"/>
      <c r="HQ194" s="42"/>
      <c r="HR194" s="42"/>
      <c r="HS194" s="42"/>
      <c r="HT194" s="42"/>
      <c r="HU194" s="42"/>
      <c r="HV194" s="42"/>
      <c r="HW194" s="42"/>
      <c r="HX194" s="42"/>
      <c r="HY194" s="42"/>
      <c r="HZ194" s="42"/>
      <c r="IA194" s="42"/>
      <c r="IB194" s="42"/>
      <c r="IC194" s="42"/>
      <c r="ID194" s="42"/>
      <c r="IE194" s="42"/>
      <c r="IF194" s="42"/>
      <c r="IG194" s="42"/>
      <c r="IH194" s="42"/>
      <c r="II194" s="42"/>
      <c r="IJ194" s="42"/>
      <c r="IK194" s="42"/>
    </row>
    <row r="195" spans="1:245" s="15" customFormat="1" ht="13.5" customHeight="1" x14ac:dyDescent="0.15">
      <c r="A195" s="42"/>
      <c r="B195" s="43"/>
      <c r="C195" s="40"/>
      <c r="D195" s="40"/>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2"/>
      <c r="GT195" s="42"/>
      <c r="GU195" s="42"/>
      <c r="GV195" s="42"/>
      <c r="GW195" s="42"/>
      <c r="GX195" s="42"/>
      <c r="GY195" s="42"/>
      <c r="GZ195" s="42"/>
      <c r="HA195" s="42"/>
      <c r="HB195" s="42"/>
      <c r="HC195" s="42"/>
      <c r="HD195" s="42"/>
      <c r="HE195" s="42"/>
      <c r="HF195" s="42"/>
      <c r="HG195" s="42"/>
      <c r="HH195" s="42"/>
      <c r="HI195" s="42"/>
      <c r="HJ195" s="42"/>
      <c r="HK195" s="42"/>
      <c r="HL195" s="42"/>
      <c r="HM195" s="42"/>
      <c r="HN195" s="42"/>
      <c r="HO195" s="42"/>
      <c r="HP195" s="42"/>
      <c r="HQ195" s="42"/>
      <c r="HR195" s="42"/>
      <c r="HS195" s="42"/>
      <c r="HT195" s="42"/>
      <c r="HU195" s="42"/>
      <c r="HV195" s="42"/>
      <c r="HW195" s="42"/>
      <c r="HX195" s="42"/>
      <c r="HY195" s="42"/>
      <c r="HZ195" s="42"/>
      <c r="IA195" s="42"/>
      <c r="IB195" s="42"/>
      <c r="IC195" s="42"/>
      <c r="ID195" s="42"/>
      <c r="IE195" s="42"/>
      <c r="IF195" s="42"/>
      <c r="IG195" s="42"/>
      <c r="IH195" s="42"/>
      <c r="II195" s="42"/>
      <c r="IJ195" s="42"/>
      <c r="IK195" s="42"/>
    </row>
    <row r="196" spans="1:245" s="15" customFormat="1" ht="13.5" customHeight="1" x14ac:dyDescent="0.15">
      <c r="A196" s="42"/>
      <c r="B196" s="43"/>
      <c r="C196" s="40"/>
      <c r="D196" s="40"/>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2"/>
      <c r="GT196" s="42"/>
      <c r="GU196" s="42"/>
      <c r="GV196" s="42"/>
      <c r="GW196" s="42"/>
      <c r="GX196" s="42"/>
      <c r="GY196" s="42"/>
      <c r="GZ196" s="42"/>
      <c r="HA196" s="42"/>
      <c r="HB196" s="42"/>
      <c r="HC196" s="42"/>
      <c r="HD196" s="42"/>
      <c r="HE196" s="42"/>
      <c r="HF196" s="42"/>
      <c r="HG196" s="42"/>
      <c r="HH196" s="42"/>
      <c r="HI196" s="42"/>
      <c r="HJ196" s="42"/>
      <c r="HK196" s="42"/>
      <c r="HL196" s="42"/>
      <c r="HM196" s="42"/>
      <c r="HN196" s="42"/>
      <c r="HO196" s="42"/>
      <c r="HP196" s="42"/>
      <c r="HQ196" s="42"/>
      <c r="HR196" s="42"/>
      <c r="HS196" s="42"/>
      <c r="HT196" s="42"/>
      <c r="HU196" s="42"/>
      <c r="HV196" s="42"/>
      <c r="HW196" s="42"/>
      <c r="HX196" s="42"/>
      <c r="HY196" s="42"/>
      <c r="HZ196" s="42"/>
      <c r="IA196" s="42"/>
      <c r="IB196" s="42"/>
      <c r="IC196" s="42"/>
      <c r="ID196" s="42"/>
      <c r="IE196" s="42"/>
      <c r="IF196" s="42"/>
      <c r="IG196" s="42"/>
      <c r="IH196" s="42"/>
      <c r="II196" s="42"/>
      <c r="IJ196" s="42"/>
      <c r="IK196" s="42"/>
    </row>
    <row r="197" spans="1:245" s="15" customFormat="1" ht="13.5" customHeight="1" x14ac:dyDescent="0.15">
      <c r="A197" s="42"/>
      <c r="B197" s="43"/>
      <c r="C197" s="40"/>
      <c r="D197" s="40"/>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2"/>
      <c r="GT197" s="42"/>
      <c r="GU197" s="42"/>
      <c r="GV197" s="42"/>
      <c r="GW197" s="42"/>
      <c r="GX197" s="42"/>
      <c r="GY197" s="42"/>
      <c r="GZ197" s="42"/>
      <c r="HA197" s="42"/>
      <c r="HB197" s="42"/>
      <c r="HC197" s="42"/>
      <c r="HD197" s="42"/>
      <c r="HE197" s="42"/>
      <c r="HF197" s="42"/>
      <c r="HG197" s="42"/>
      <c r="HH197" s="42"/>
      <c r="HI197" s="42"/>
      <c r="HJ197" s="42"/>
      <c r="HK197" s="42"/>
      <c r="HL197" s="42"/>
      <c r="HM197" s="42"/>
      <c r="HN197" s="42"/>
      <c r="HO197" s="42"/>
      <c r="HP197" s="42"/>
      <c r="HQ197" s="42"/>
      <c r="HR197" s="42"/>
      <c r="HS197" s="42"/>
      <c r="HT197" s="42"/>
      <c r="HU197" s="42"/>
      <c r="HV197" s="42"/>
      <c r="HW197" s="42"/>
      <c r="HX197" s="42"/>
      <c r="HY197" s="42"/>
      <c r="HZ197" s="42"/>
      <c r="IA197" s="42"/>
      <c r="IB197" s="42"/>
      <c r="IC197" s="42"/>
      <c r="ID197" s="42"/>
      <c r="IE197" s="42"/>
      <c r="IF197" s="42"/>
      <c r="IG197" s="42"/>
      <c r="IH197" s="42"/>
      <c r="II197" s="42"/>
      <c r="IJ197" s="42"/>
      <c r="IK197" s="42"/>
    </row>
    <row r="198" spans="1:245" s="15" customFormat="1" ht="13.5" customHeight="1" x14ac:dyDescent="0.15">
      <c r="A198" s="42"/>
      <c r="B198" s="43"/>
      <c r="C198" s="40"/>
      <c r="D198" s="40"/>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2"/>
      <c r="GT198" s="42"/>
      <c r="GU198" s="42"/>
      <c r="GV198" s="42"/>
      <c r="GW198" s="42"/>
      <c r="GX198" s="42"/>
      <c r="GY198" s="42"/>
      <c r="GZ198" s="42"/>
      <c r="HA198" s="42"/>
      <c r="HB198" s="42"/>
      <c r="HC198" s="42"/>
      <c r="HD198" s="42"/>
      <c r="HE198" s="42"/>
      <c r="HF198" s="42"/>
      <c r="HG198" s="42"/>
      <c r="HH198" s="42"/>
      <c r="HI198" s="42"/>
      <c r="HJ198" s="42"/>
      <c r="HK198" s="42"/>
      <c r="HL198" s="42"/>
      <c r="HM198" s="42"/>
      <c r="HN198" s="42"/>
      <c r="HO198" s="42"/>
      <c r="HP198" s="42"/>
      <c r="HQ198" s="42"/>
      <c r="HR198" s="42"/>
      <c r="HS198" s="42"/>
      <c r="HT198" s="42"/>
      <c r="HU198" s="42"/>
      <c r="HV198" s="42"/>
      <c r="HW198" s="42"/>
      <c r="HX198" s="42"/>
      <c r="HY198" s="42"/>
      <c r="HZ198" s="42"/>
      <c r="IA198" s="42"/>
      <c r="IB198" s="42"/>
      <c r="IC198" s="42"/>
      <c r="ID198" s="42"/>
      <c r="IE198" s="42"/>
      <c r="IF198" s="42"/>
      <c r="IG198" s="42"/>
      <c r="IH198" s="42"/>
      <c r="II198" s="42"/>
      <c r="IJ198" s="42"/>
      <c r="IK198" s="42"/>
    </row>
    <row r="199" spans="1:245" s="15" customFormat="1" ht="13.5" customHeight="1" x14ac:dyDescent="0.15">
      <c r="A199" s="42"/>
      <c r="B199" s="43"/>
      <c r="C199" s="40"/>
      <c r="D199" s="40"/>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2"/>
      <c r="GT199" s="42"/>
      <c r="GU199" s="42"/>
      <c r="GV199" s="42"/>
      <c r="GW199" s="42"/>
      <c r="GX199" s="42"/>
      <c r="GY199" s="42"/>
      <c r="GZ199" s="42"/>
      <c r="HA199" s="42"/>
      <c r="HB199" s="42"/>
      <c r="HC199" s="42"/>
      <c r="HD199" s="42"/>
      <c r="HE199" s="42"/>
      <c r="HF199" s="42"/>
      <c r="HG199" s="42"/>
      <c r="HH199" s="42"/>
      <c r="HI199" s="42"/>
      <c r="HJ199" s="42"/>
      <c r="HK199" s="42"/>
      <c r="HL199" s="42"/>
      <c r="HM199" s="42"/>
      <c r="HN199" s="42"/>
      <c r="HO199" s="42"/>
      <c r="HP199" s="42"/>
      <c r="HQ199" s="42"/>
      <c r="HR199" s="42"/>
      <c r="HS199" s="42"/>
      <c r="HT199" s="42"/>
      <c r="HU199" s="42"/>
      <c r="HV199" s="42"/>
      <c r="HW199" s="42"/>
      <c r="HX199" s="42"/>
      <c r="HY199" s="42"/>
      <c r="HZ199" s="42"/>
      <c r="IA199" s="42"/>
      <c r="IB199" s="42"/>
      <c r="IC199" s="42"/>
      <c r="ID199" s="42"/>
      <c r="IE199" s="42"/>
      <c r="IF199" s="42"/>
      <c r="IG199" s="42"/>
      <c r="IH199" s="42"/>
      <c r="II199" s="42"/>
      <c r="IJ199" s="42"/>
      <c r="IK199" s="42"/>
    </row>
    <row r="200" spans="1:245" s="15" customFormat="1" ht="13.5" customHeight="1" x14ac:dyDescent="0.15">
      <c r="A200" s="42"/>
      <c r="B200" s="43"/>
      <c r="C200" s="40"/>
      <c r="D200" s="40"/>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2"/>
      <c r="GT200" s="42"/>
      <c r="GU200" s="42"/>
      <c r="GV200" s="42"/>
      <c r="GW200" s="42"/>
      <c r="GX200" s="42"/>
      <c r="GY200" s="42"/>
      <c r="GZ200" s="42"/>
      <c r="HA200" s="42"/>
      <c r="HB200" s="42"/>
      <c r="HC200" s="42"/>
      <c r="HD200" s="42"/>
      <c r="HE200" s="42"/>
      <c r="HF200" s="42"/>
      <c r="HG200" s="42"/>
      <c r="HH200" s="42"/>
      <c r="HI200" s="42"/>
      <c r="HJ200" s="42"/>
      <c r="HK200" s="42"/>
      <c r="HL200" s="42"/>
      <c r="HM200" s="42"/>
      <c r="HN200" s="42"/>
      <c r="HO200" s="42"/>
      <c r="HP200" s="42"/>
      <c r="HQ200" s="42"/>
      <c r="HR200" s="42"/>
      <c r="HS200" s="42"/>
      <c r="HT200" s="42"/>
      <c r="HU200" s="42"/>
      <c r="HV200" s="42"/>
      <c r="HW200" s="42"/>
      <c r="HX200" s="42"/>
      <c r="HY200" s="42"/>
      <c r="HZ200" s="42"/>
      <c r="IA200" s="42"/>
      <c r="IB200" s="42"/>
      <c r="IC200" s="42"/>
      <c r="ID200" s="42"/>
      <c r="IE200" s="42"/>
      <c r="IF200" s="42"/>
      <c r="IG200" s="42"/>
      <c r="IH200" s="42"/>
      <c r="II200" s="42"/>
      <c r="IJ200" s="42"/>
      <c r="IK200" s="42"/>
    </row>
    <row r="201" spans="1:245" s="15" customFormat="1" ht="13.5" customHeight="1" x14ac:dyDescent="0.15">
      <c r="A201" s="42"/>
      <c r="B201" s="43"/>
      <c r="C201" s="40"/>
      <c r="D201" s="40"/>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2"/>
      <c r="GT201" s="42"/>
      <c r="GU201" s="42"/>
      <c r="GV201" s="42"/>
      <c r="GW201" s="42"/>
      <c r="GX201" s="42"/>
      <c r="GY201" s="42"/>
      <c r="GZ201" s="42"/>
      <c r="HA201" s="42"/>
      <c r="HB201" s="42"/>
      <c r="HC201" s="42"/>
      <c r="HD201" s="42"/>
      <c r="HE201" s="42"/>
      <c r="HF201" s="42"/>
      <c r="HG201" s="42"/>
      <c r="HH201" s="42"/>
      <c r="HI201" s="42"/>
      <c r="HJ201" s="42"/>
      <c r="HK201" s="42"/>
      <c r="HL201" s="42"/>
      <c r="HM201" s="42"/>
      <c r="HN201" s="42"/>
      <c r="HO201" s="42"/>
      <c r="HP201" s="42"/>
      <c r="HQ201" s="42"/>
      <c r="HR201" s="42"/>
      <c r="HS201" s="42"/>
      <c r="HT201" s="42"/>
      <c r="HU201" s="42"/>
      <c r="HV201" s="42"/>
      <c r="HW201" s="42"/>
      <c r="HX201" s="42"/>
      <c r="HY201" s="42"/>
      <c r="HZ201" s="42"/>
      <c r="IA201" s="42"/>
      <c r="IB201" s="42"/>
      <c r="IC201" s="42"/>
      <c r="ID201" s="42"/>
      <c r="IE201" s="42"/>
      <c r="IF201" s="42"/>
      <c r="IG201" s="42"/>
      <c r="IH201" s="42"/>
      <c r="II201" s="42"/>
      <c r="IJ201" s="42"/>
      <c r="IK201" s="42"/>
    </row>
    <row r="202" spans="1:245" s="15" customFormat="1" ht="13.5" customHeight="1" x14ac:dyDescent="0.15">
      <c r="A202" s="42"/>
      <c r="B202" s="43"/>
      <c r="C202" s="40"/>
      <c r="D202" s="40"/>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2"/>
      <c r="GT202" s="42"/>
      <c r="GU202" s="42"/>
      <c r="GV202" s="42"/>
      <c r="GW202" s="42"/>
      <c r="GX202" s="42"/>
      <c r="GY202" s="42"/>
      <c r="GZ202" s="42"/>
      <c r="HA202" s="42"/>
      <c r="HB202" s="42"/>
      <c r="HC202" s="42"/>
      <c r="HD202" s="42"/>
      <c r="HE202" s="42"/>
      <c r="HF202" s="42"/>
      <c r="HG202" s="42"/>
      <c r="HH202" s="42"/>
      <c r="HI202" s="42"/>
      <c r="HJ202" s="42"/>
      <c r="HK202" s="42"/>
      <c r="HL202" s="42"/>
      <c r="HM202" s="42"/>
      <c r="HN202" s="42"/>
      <c r="HO202" s="42"/>
      <c r="HP202" s="42"/>
      <c r="HQ202" s="42"/>
      <c r="HR202" s="42"/>
      <c r="HS202" s="42"/>
      <c r="HT202" s="42"/>
      <c r="HU202" s="42"/>
      <c r="HV202" s="42"/>
      <c r="HW202" s="42"/>
      <c r="HX202" s="42"/>
      <c r="HY202" s="42"/>
      <c r="HZ202" s="42"/>
      <c r="IA202" s="42"/>
      <c r="IB202" s="42"/>
      <c r="IC202" s="42"/>
      <c r="ID202" s="42"/>
      <c r="IE202" s="42"/>
      <c r="IF202" s="42"/>
      <c r="IG202" s="42"/>
      <c r="IH202" s="42"/>
      <c r="II202" s="42"/>
      <c r="IJ202" s="42"/>
      <c r="IK202" s="42"/>
    </row>
    <row r="203" spans="1:245" s="15" customFormat="1" ht="13.5" customHeight="1" x14ac:dyDescent="0.15">
      <c r="A203" s="42"/>
      <c r="B203" s="43"/>
      <c r="C203" s="40"/>
      <c r="D203" s="40"/>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2"/>
      <c r="GT203" s="42"/>
      <c r="GU203" s="42"/>
      <c r="GV203" s="42"/>
      <c r="GW203" s="42"/>
      <c r="GX203" s="42"/>
      <c r="GY203" s="42"/>
      <c r="GZ203" s="42"/>
      <c r="HA203" s="42"/>
      <c r="HB203" s="42"/>
      <c r="HC203" s="42"/>
      <c r="HD203" s="42"/>
      <c r="HE203" s="42"/>
      <c r="HF203" s="42"/>
      <c r="HG203" s="42"/>
      <c r="HH203" s="42"/>
      <c r="HI203" s="42"/>
      <c r="HJ203" s="42"/>
      <c r="HK203" s="42"/>
      <c r="HL203" s="42"/>
      <c r="HM203" s="42"/>
      <c r="HN203" s="42"/>
      <c r="HO203" s="42"/>
      <c r="HP203" s="42"/>
      <c r="HQ203" s="42"/>
      <c r="HR203" s="42"/>
      <c r="HS203" s="42"/>
      <c r="HT203" s="42"/>
      <c r="HU203" s="42"/>
      <c r="HV203" s="42"/>
      <c r="HW203" s="42"/>
      <c r="HX203" s="42"/>
      <c r="HY203" s="42"/>
      <c r="HZ203" s="42"/>
      <c r="IA203" s="42"/>
      <c r="IB203" s="42"/>
      <c r="IC203" s="42"/>
      <c r="ID203" s="42"/>
      <c r="IE203" s="42"/>
      <c r="IF203" s="42"/>
      <c r="IG203" s="42"/>
      <c r="IH203" s="42"/>
      <c r="II203" s="42"/>
      <c r="IJ203" s="42"/>
      <c r="IK203" s="42"/>
    </row>
    <row r="204" spans="1:245" s="15" customFormat="1" ht="13.5" customHeight="1" x14ac:dyDescent="0.15">
      <c r="A204" s="42"/>
      <c r="B204" s="43"/>
      <c r="C204" s="40"/>
      <c r="D204" s="40"/>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2"/>
      <c r="GT204" s="42"/>
      <c r="GU204" s="42"/>
      <c r="GV204" s="42"/>
      <c r="GW204" s="42"/>
      <c r="GX204" s="42"/>
      <c r="GY204" s="42"/>
      <c r="GZ204" s="42"/>
      <c r="HA204" s="42"/>
      <c r="HB204" s="42"/>
      <c r="HC204" s="42"/>
      <c r="HD204" s="42"/>
      <c r="HE204" s="42"/>
      <c r="HF204" s="42"/>
      <c r="HG204" s="42"/>
      <c r="HH204" s="42"/>
      <c r="HI204" s="42"/>
      <c r="HJ204" s="42"/>
      <c r="HK204" s="42"/>
      <c r="HL204" s="42"/>
      <c r="HM204" s="42"/>
      <c r="HN204" s="42"/>
      <c r="HO204" s="42"/>
      <c r="HP204" s="42"/>
      <c r="HQ204" s="42"/>
      <c r="HR204" s="42"/>
      <c r="HS204" s="42"/>
      <c r="HT204" s="42"/>
      <c r="HU204" s="42"/>
      <c r="HV204" s="42"/>
      <c r="HW204" s="42"/>
      <c r="HX204" s="42"/>
      <c r="HY204" s="42"/>
      <c r="HZ204" s="42"/>
      <c r="IA204" s="42"/>
      <c r="IB204" s="42"/>
      <c r="IC204" s="42"/>
      <c r="ID204" s="42"/>
      <c r="IE204" s="42"/>
      <c r="IF204" s="42"/>
      <c r="IG204" s="42"/>
      <c r="IH204" s="42"/>
      <c r="II204" s="42"/>
      <c r="IJ204" s="42"/>
      <c r="IK204" s="42"/>
    </row>
    <row r="205" spans="1:245" s="15" customFormat="1" ht="13.5" customHeight="1" x14ac:dyDescent="0.15">
      <c r="A205" s="42"/>
      <c r="B205" s="43"/>
      <c r="C205" s="40"/>
      <c r="D205" s="40"/>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2"/>
      <c r="GT205" s="42"/>
      <c r="GU205" s="42"/>
      <c r="GV205" s="42"/>
      <c r="GW205" s="42"/>
      <c r="GX205" s="42"/>
      <c r="GY205" s="42"/>
      <c r="GZ205" s="42"/>
      <c r="HA205" s="42"/>
      <c r="HB205" s="42"/>
      <c r="HC205" s="42"/>
      <c r="HD205" s="42"/>
      <c r="HE205" s="42"/>
      <c r="HF205" s="42"/>
      <c r="HG205" s="42"/>
      <c r="HH205" s="42"/>
      <c r="HI205" s="42"/>
      <c r="HJ205" s="42"/>
      <c r="HK205" s="42"/>
      <c r="HL205" s="42"/>
      <c r="HM205" s="42"/>
      <c r="HN205" s="42"/>
      <c r="HO205" s="42"/>
      <c r="HP205" s="42"/>
      <c r="HQ205" s="42"/>
      <c r="HR205" s="42"/>
      <c r="HS205" s="42"/>
      <c r="HT205" s="42"/>
      <c r="HU205" s="42"/>
      <c r="HV205" s="42"/>
      <c r="HW205" s="42"/>
      <c r="HX205" s="42"/>
      <c r="HY205" s="42"/>
      <c r="HZ205" s="42"/>
      <c r="IA205" s="42"/>
      <c r="IB205" s="42"/>
      <c r="IC205" s="42"/>
      <c r="ID205" s="42"/>
      <c r="IE205" s="42"/>
      <c r="IF205" s="42"/>
      <c r="IG205" s="42"/>
      <c r="IH205" s="42"/>
      <c r="II205" s="42"/>
      <c r="IJ205" s="42"/>
      <c r="IK205" s="42"/>
    </row>
    <row r="206" spans="1:245" s="15" customFormat="1" ht="13.5" customHeight="1" x14ac:dyDescent="0.15">
      <c r="A206" s="42"/>
      <c r="B206" s="43"/>
      <c r="C206" s="40"/>
      <c r="D206" s="40"/>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2"/>
      <c r="GT206" s="42"/>
      <c r="GU206" s="42"/>
      <c r="GV206" s="42"/>
      <c r="GW206" s="42"/>
      <c r="GX206" s="42"/>
      <c r="GY206" s="42"/>
      <c r="GZ206" s="42"/>
      <c r="HA206" s="42"/>
      <c r="HB206" s="42"/>
      <c r="HC206" s="42"/>
      <c r="HD206" s="42"/>
      <c r="HE206" s="42"/>
      <c r="HF206" s="42"/>
      <c r="HG206" s="42"/>
      <c r="HH206" s="42"/>
      <c r="HI206" s="42"/>
      <c r="HJ206" s="42"/>
      <c r="HK206" s="42"/>
      <c r="HL206" s="42"/>
      <c r="HM206" s="42"/>
      <c r="HN206" s="42"/>
      <c r="HO206" s="42"/>
      <c r="HP206" s="42"/>
      <c r="HQ206" s="42"/>
      <c r="HR206" s="42"/>
      <c r="HS206" s="42"/>
      <c r="HT206" s="42"/>
      <c r="HU206" s="42"/>
      <c r="HV206" s="42"/>
      <c r="HW206" s="42"/>
      <c r="HX206" s="42"/>
      <c r="HY206" s="42"/>
      <c r="HZ206" s="42"/>
      <c r="IA206" s="42"/>
      <c r="IB206" s="42"/>
      <c r="IC206" s="42"/>
      <c r="ID206" s="42"/>
      <c r="IE206" s="42"/>
      <c r="IF206" s="42"/>
      <c r="IG206" s="42"/>
      <c r="IH206" s="42"/>
      <c r="II206" s="42"/>
      <c r="IJ206" s="42"/>
      <c r="IK206" s="42"/>
    </row>
    <row r="207" spans="1:245" s="15" customFormat="1" ht="13.5" customHeight="1" x14ac:dyDescent="0.15">
      <c r="A207" s="42"/>
      <c r="B207" s="43"/>
      <c r="C207" s="40"/>
      <c r="D207" s="40"/>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2"/>
      <c r="GT207" s="42"/>
      <c r="GU207" s="42"/>
      <c r="GV207" s="42"/>
      <c r="GW207" s="42"/>
      <c r="GX207" s="42"/>
      <c r="GY207" s="42"/>
      <c r="GZ207" s="42"/>
      <c r="HA207" s="42"/>
      <c r="HB207" s="42"/>
      <c r="HC207" s="42"/>
      <c r="HD207" s="42"/>
      <c r="HE207" s="42"/>
      <c r="HF207" s="42"/>
      <c r="HG207" s="42"/>
      <c r="HH207" s="42"/>
      <c r="HI207" s="42"/>
      <c r="HJ207" s="42"/>
      <c r="HK207" s="42"/>
      <c r="HL207" s="42"/>
      <c r="HM207" s="42"/>
      <c r="HN207" s="42"/>
      <c r="HO207" s="42"/>
      <c r="HP207" s="42"/>
      <c r="HQ207" s="42"/>
      <c r="HR207" s="42"/>
      <c r="HS207" s="42"/>
      <c r="HT207" s="42"/>
      <c r="HU207" s="42"/>
      <c r="HV207" s="42"/>
      <c r="HW207" s="42"/>
      <c r="HX207" s="42"/>
      <c r="HY207" s="42"/>
      <c r="HZ207" s="42"/>
      <c r="IA207" s="42"/>
      <c r="IB207" s="42"/>
      <c r="IC207" s="42"/>
      <c r="ID207" s="42"/>
      <c r="IE207" s="42"/>
      <c r="IF207" s="42"/>
      <c r="IG207" s="42"/>
      <c r="IH207" s="42"/>
      <c r="II207" s="42"/>
      <c r="IJ207" s="42"/>
      <c r="IK207" s="42"/>
    </row>
  </sheetData>
  <sortState ref="A8:IK26">
    <sortCondition ref="A8:A26"/>
    <sortCondition ref="B8:B26"/>
    <sortCondition ref="C8:C26"/>
  </sortState>
  <mergeCells count="313">
    <mergeCell ref="DN5:DN6"/>
    <mergeCell ref="DO5:DO6"/>
    <mergeCell ref="DP5:DP6"/>
    <mergeCell ref="AF2:CG3"/>
    <mergeCell ref="HF3:HM3"/>
    <mergeCell ref="HF4:HI4"/>
    <mergeCell ref="HJ4:HM4"/>
    <mergeCell ref="HF5:HF6"/>
    <mergeCell ref="HG5:HG6"/>
    <mergeCell ref="HH5:HH6"/>
    <mergeCell ref="HI5:HI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H4:IK4"/>
    <mergeCell ref="HR4:HU4"/>
    <mergeCell ref="HV4:HY4"/>
    <mergeCell ref="HZ4:IC4"/>
    <mergeCell ref="ID4:IG4"/>
    <mergeCell ref="CX4:DA4"/>
    <mergeCell ref="HN4:HQ4"/>
    <mergeCell ref="FZ4:GC4"/>
    <mergeCell ref="DV4:DY4"/>
    <mergeCell ref="DZ4:EC4"/>
    <mergeCell ref="GX4:HA4"/>
    <mergeCell ref="HB4:HE4"/>
    <mergeCell ref="CP4:CS4"/>
    <mergeCell ref="ID2:IK3"/>
    <mergeCell ref="DF3:DM3"/>
    <mergeCell ref="EL3:ES3"/>
    <mergeCell ref="ET3:FA3"/>
    <mergeCell ref="FR3:FY3"/>
    <mergeCell ref="GD4:GG4"/>
    <mergeCell ref="FZ3:GG3"/>
    <mergeCell ref="FV4:FY4"/>
    <mergeCell ref="GX3:HE3"/>
    <mergeCell ref="EP4:ES4"/>
    <mergeCell ref="FB4:FE4"/>
    <mergeCell ref="GH3:GO3"/>
    <mergeCell ref="DF4:DI4"/>
    <mergeCell ref="DJ4:DM4"/>
    <mergeCell ref="GH4:GK4"/>
    <mergeCell ref="ED3:EK3"/>
    <mergeCell ref="DV3:EC3"/>
    <mergeCell ref="ET4:EW4"/>
    <mergeCell ref="FJ4:FM4"/>
    <mergeCell ref="FN4:FQ4"/>
    <mergeCell ref="FF4:FI4"/>
    <mergeCell ref="FJ3:FQ3"/>
    <mergeCell ref="DN3:DU3"/>
    <mergeCell ref="D2:AE3"/>
    <mergeCell ref="HV2:IC3"/>
    <mergeCell ref="FB3:FI3"/>
    <mergeCell ref="CH4:CK4"/>
    <mergeCell ref="CT4:CW4"/>
    <mergeCell ref="CL4:CO4"/>
    <mergeCell ref="DF2:HU2"/>
    <mergeCell ref="H4:H6"/>
    <mergeCell ref="I4:I6"/>
    <mergeCell ref="CX2:DE3"/>
    <mergeCell ref="K4:K6"/>
    <mergeCell ref="HN3:HU3"/>
    <mergeCell ref="P4:P6"/>
    <mergeCell ref="Q4:Q6"/>
    <mergeCell ref="S4:S6"/>
    <mergeCell ref="V4:V6"/>
    <mergeCell ref="BG4:BO4"/>
    <mergeCell ref="FR4:FU4"/>
    <mergeCell ref="CH2:CO3"/>
    <mergeCell ref="CP2:CW3"/>
    <mergeCell ref="DB4:DE4"/>
    <mergeCell ref="CR5:CR6"/>
    <mergeCell ref="EL4:EO4"/>
    <mergeCell ref="GL4:GO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FZ5:FZ6"/>
    <mergeCell ref="GA5:GA6"/>
    <mergeCell ref="GB5:GB6"/>
    <mergeCell ref="FY5:FY6"/>
    <mergeCell ref="FS5:FS6"/>
    <mergeCell ref="FI5:FI6"/>
    <mergeCell ref="FR5:FR6"/>
    <mergeCell ref="FT5:FT6"/>
    <mergeCell ref="FU5:FU6"/>
    <mergeCell ref="FV5:FV6"/>
    <mergeCell ref="FW5:FW6"/>
    <mergeCell ref="FN5:FN6"/>
    <mergeCell ref="FO5:FO6"/>
    <mergeCell ref="FE5:FE6"/>
    <mergeCell ref="FX5:FX6"/>
    <mergeCell ref="FJ5:FJ6"/>
    <mergeCell ref="FK5:FK6"/>
    <mergeCell ref="FL5:FL6"/>
    <mergeCell ref="GP3:GW3"/>
    <mergeCell ref="GP4:GS4"/>
    <mergeCell ref="GT4:GW4"/>
    <mergeCell ref="GJ5:GJ6"/>
    <mergeCell ref="GK5:GK6"/>
    <mergeCell ref="HC5:HC6"/>
    <mergeCell ref="HD5:HD6"/>
    <mergeCell ref="HE5:HE6"/>
    <mergeCell ref="GV5:GV6"/>
    <mergeCell ref="GW5:GW6"/>
    <mergeCell ref="GL5:GL6"/>
    <mergeCell ref="GM5:GM6"/>
    <mergeCell ref="GN5:GN6"/>
    <mergeCell ref="GO5:GO6"/>
    <mergeCell ref="HL5:HL6"/>
    <mergeCell ref="HM5:HM6"/>
    <mergeCell ref="HN5:HN6"/>
    <mergeCell ref="HO5:HO6"/>
    <mergeCell ref="HJ5:HJ6"/>
    <mergeCell ref="HK5:HK6"/>
    <mergeCell ref="GC5:GC6"/>
    <mergeCell ref="GD5:GD6"/>
    <mergeCell ref="GE5:GE6"/>
    <mergeCell ref="GF5:GF6"/>
    <mergeCell ref="GG5:GG6"/>
    <mergeCell ref="GH5:GH6"/>
    <mergeCell ref="GI5:GI6"/>
    <mergeCell ref="GX5:GX6"/>
    <mergeCell ref="GY5:GY6"/>
    <mergeCell ref="GZ5:GZ6"/>
    <mergeCell ref="HA5:HA6"/>
    <mergeCell ref="HB5:HB6"/>
    <mergeCell ref="GP5:GP6"/>
    <mergeCell ref="GQ5:GQ6"/>
    <mergeCell ref="GR5:GR6"/>
    <mergeCell ref="GS5:GS6"/>
    <mergeCell ref="GT5:GT6"/>
    <mergeCell ref="GU5:GU6"/>
    <mergeCell ref="HR5:HR6"/>
    <mergeCell ref="HS5:HS6"/>
    <mergeCell ref="HT5:HT6"/>
    <mergeCell ref="HU5:HU6"/>
    <mergeCell ref="HV5:HV6"/>
    <mergeCell ref="HW5:HW6"/>
    <mergeCell ref="HP5:HP6"/>
    <mergeCell ref="IJ5:IJ6"/>
    <mergeCell ref="IK5:IK6"/>
    <mergeCell ref="IF5:IF6"/>
    <mergeCell ref="IG5:IG6"/>
    <mergeCell ref="IH5:IH6"/>
    <mergeCell ref="II5:II6"/>
    <mergeCell ref="HX5:HX6"/>
    <mergeCell ref="HY5:HY6"/>
    <mergeCell ref="HZ5:HZ6"/>
    <mergeCell ref="IA5:IA6"/>
    <mergeCell ref="ID5:ID6"/>
    <mergeCell ref="IE5:IE6"/>
    <mergeCell ref="IB5:IB6"/>
    <mergeCell ref="IC5:IC6"/>
    <mergeCell ref="HQ5:HQ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&amp;Lごみ分別数と処理処分の実施形態の状況（令和3年度実績）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176</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102</v>
      </c>
      <c r="DV3" s="134"/>
      <c r="DW3" s="134"/>
      <c r="DX3" s="134"/>
      <c r="DY3" s="134"/>
      <c r="DZ3" s="134"/>
      <c r="EA3" s="134"/>
      <c r="EB3" s="134"/>
      <c r="EC3" s="134"/>
      <c r="ED3" s="134"/>
      <c r="EE3" s="134"/>
      <c r="EF3" s="133" t="s">
        <v>103</v>
      </c>
      <c r="EG3" s="134"/>
      <c r="EH3" s="134"/>
      <c r="EI3" s="134"/>
      <c r="EJ3" s="134"/>
      <c r="EK3" s="134"/>
      <c r="EL3" s="134"/>
      <c r="EM3" s="134"/>
      <c r="EN3" s="134"/>
      <c r="EO3" s="134"/>
      <c r="EP3" s="134"/>
      <c r="EQ3" s="133" t="s">
        <v>104</v>
      </c>
      <c r="ER3" s="134"/>
      <c r="ES3" s="134"/>
      <c r="ET3" s="134"/>
      <c r="EU3" s="134"/>
      <c r="EV3" s="134"/>
      <c r="EW3" s="134"/>
      <c r="EX3" s="134"/>
      <c r="EY3" s="134"/>
      <c r="EZ3" s="134"/>
      <c r="FA3" s="134"/>
      <c r="FB3" s="133" t="s">
        <v>110</v>
      </c>
      <c r="FC3" s="134"/>
      <c r="FD3" s="134"/>
      <c r="FE3" s="134"/>
      <c r="FF3" s="134"/>
      <c r="FG3" s="134"/>
      <c r="FH3" s="134"/>
      <c r="FI3" s="134"/>
      <c r="FJ3" s="134"/>
      <c r="FK3" s="134"/>
      <c r="FL3" s="134"/>
      <c r="FM3" s="133" t="s">
        <v>105</v>
      </c>
      <c r="FN3" s="134"/>
      <c r="FO3" s="134"/>
      <c r="FP3" s="134"/>
      <c r="FQ3" s="134"/>
      <c r="FR3" s="134"/>
      <c r="FS3" s="134"/>
      <c r="FT3" s="134"/>
      <c r="FU3" s="134"/>
      <c r="FV3" s="134"/>
      <c r="FW3" s="134"/>
      <c r="FX3" s="133" t="s">
        <v>106</v>
      </c>
      <c r="FY3" s="134"/>
      <c r="FZ3" s="134"/>
      <c r="GA3" s="134"/>
      <c r="GB3" s="134"/>
      <c r="GC3" s="134"/>
      <c r="GD3" s="134"/>
      <c r="GE3" s="134"/>
      <c r="GF3" s="134"/>
      <c r="GG3" s="134"/>
      <c r="GH3" s="134"/>
      <c r="GI3" s="133" t="s">
        <v>107</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111</v>
      </c>
      <c r="E4" s="80"/>
      <c r="F4" s="80"/>
      <c r="G4" s="81"/>
      <c r="H4" s="135" t="s">
        <v>112</v>
      </c>
      <c r="I4" s="136"/>
      <c r="J4" s="136"/>
      <c r="K4" s="136"/>
      <c r="L4" s="136"/>
      <c r="M4" s="136"/>
      <c r="N4" s="136"/>
      <c r="O4" s="79" t="s">
        <v>111</v>
      </c>
      <c r="P4" s="80"/>
      <c r="Q4" s="80"/>
      <c r="R4" s="81"/>
      <c r="S4" s="35" t="s">
        <v>112</v>
      </c>
      <c r="T4" s="11"/>
      <c r="U4" s="11"/>
      <c r="V4" s="11"/>
      <c r="W4" s="11"/>
      <c r="X4" s="11"/>
      <c r="Y4" s="11"/>
      <c r="Z4" s="79" t="s">
        <v>111</v>
      </c>
      <c r="AA4" s="80"/>
      <c r="AB4" s="80"/>
      <c r="AC4" s="81"/>
      <c r="AD4" s="35" t="s">
        <v>112</v>
      </c>
      <c r="AE4" s="11"/>
      <c r="AF4" s="11"/>
      <c r="AG4" s="11"/>
      <c r="AH4" s="11"/>
      <c r="AI4" s="11"/>
      <c r="AJ4" s="11"/>
      <c r="AK4" s="79" t="s">
        <v>111</v>
      </c>
      <c r="AL4" s="80"/>
      <c r="AM4" s="80"/>
      <c r="AN4" s="81"/>
      <c r="AO4" s="35" t="s">
        <v>112</v>
      </c>
      <c r="AP4" s="11"/>
      <c r="AQ4" s="11"/>
      <c r="AR4" s="11"/>
      <c r="AS4" s="11"/>
      <c r="AT4" s="11"/>
      <c r="AU4" s="11"/>
      <c r="AV4" s="79" t="s">
        <v>111</v>
      </c>
      <c r="AW4" s="80"/>
      <c r="AX4" s="80"/>
      <c r="AY4" s="81"/>
      <c r="AZ4" s="35" t="s">
        <v>112</v>
      </c>
      <c r="BA4" s="11"/>
      <c r="BB4" s="11"/>
      <c r="BC4" s="11"/>
      <c r="BD4" s="11"/>
      <c r="BE4" s="11"/>
      <c r="BF4" s="11"/>
      <c r="BG4" s="79" t="s">
        <v>111</v>
      </c>
      <c r="BH4" s="80"/>
      <c r="BI4" s="80"/>
      <c r="BJ4" s="81"/>
      <c r="BK4" s="35" t="s">
        <v>112</v>
      </c>
      <c r="BL4" s="11"/>
      <c r="BM4" s="11"/>
      <c r="BN4" s="11"/>
      <c r="BO4" s="11"/>
      <c r="BP4" s="11"/>
      <c r="BQ4" s="11"/>
      <c r="BR4" s="79" t="s">
        <v>111</v>
      </c>
      <c r="BS4" s="80"/>
      <c r="BT4" s="80"/>
      <c r="BU4" s="81"/>
      <c r="BV4" s="35" t="s">
        <v>112</v>
      </c>
      <c r="BW4" s="11"/>
      <c r="BX4" s="11"/>
      <c r="BY4" s="11"/>
      <c r="BZ4" s="11"/>
      <c r="CA4" s="11"/>
      <c r="CB4" s="11"/>
      <c r="CC4" s="79" t="s">
        <v>111</v>
      </c>
      <c r="CD4" s="80"/>
      <c r="CE4" s="80"/>
      <c r="CF4" s="81"/>
      <c r="CG4" s="35" t="s">
        <v>112</v>
      </c>
      <c r="CH4" s="11"/>
      <c r="CI4" s="11"/>
      <c r="CJ4" s="11"/>
      <c r="CK4" s="11"/>
      <c r="CL4" s="11"/>
      <c r="CM4" s="11"/>
      <c r="CN4" s="79" t="s">
        <v>111</v>
      </c>
      <c r="CO4" s="80"/>
      <c r="CP4" s="80"/>
      <c r="CQ4" s="81"/>
      <c r="CR4" s="35" t="s">
        <v>112</v>
      </c>
      <c r="CS4" s="11"/>
      <c r="CT4" s="11"/>
      <c r="CU4" s="11"/>
      <c r="CV4" s="11"/>
      <c r="CW4" s="11"/>
      <c r="CX4" s="11"/>
      <c r="CY4" s="79" t="s">
        <v>111</v>
      </c>
      <c r="CZ4" s="80"/>
      <c r="DA4" s="80"/>
      <c r="DB4" s="81"/>
      <c r="DC4" s="35" t="s">
        <v>112</v>
      </c>
      <c r="DD4" s="11"/>
      <c r="DE4" s="11"/>
      <c r="DF4" s="11"/>
      <c r="DG4" s="11"/>
      <c r="DH4" s="11"/>
      <c r="DI4" s="11"/>
      <c r="DJ4" s="79" t="s">
        <v>111</v>
      </c>
      <c r="DK4" s="80"/>
      <c r="DL4" s="80"/>
      <c r="DM4" s="81"/>
      <c r="DN4" s="35" t="s">
        <v>112</v>
      </c>
      <c r="DO4" s="11"/>
      <c r="DP4" s="11"/>
      <c r="DQ4" s="11"/>
      <c r="DR4" s="11"/>
      <c r="DS4" s="11"/>
      <c r="DT4" s="11"/>
      <c r="DU4" s="79" t="s">
        <v>111</v>
      </c>
      <c r="DV4" s="80"/>
      <c r="DW4" s="80"/>
      <c r="DX4" s="81"/>
      <c r="DY4" s="35" t="s">
        <v>112</v>
      </c>
      <c r="DZ4" s="11"/>
      <c r="EA4" s="11"/>
      <c r="EB4" s="11"/>
      <c r="EC4" s="11"/>
      <c r="ED4" s="11"/>
      <c r="EE4" s="11"/>
      <c r="EF4" s="79" t="s">
        <v>111</v>
      </c>
      <c r="EG4" s="80"/>
      <c r="EH4" s="80"/>
      <c r="EI4" s="81"/>
      <c r="EJ4" s="35" t="s">
        <v>112</v>
      </c>
      <c r="EK4" s="11"/>
      <c r="EL4" s="11"/>
      <c r="EM4" s="11"/>
      <c r="EN4" s="11"/>
      <c r="EO4" s="11"/>
      <c r="EP4" s="11"/>
      <c r="EQ4" s="79" t="s">
        <v>111</v>
      </c>
      <c r="ER4" s="80"/>
      <c r="ES4" s="80"/>
      <c r="ET4" s="81"/>
      <c r="EU4" s="35" t="s">
        <v>112</v>
      </c>
      <c r="EV4" s="11"/>
      <c r="EW4" s="11"/>
      <c r="EX4" s="11"/>
      <c r="EY4" s="11"/>
      <c r="EZ4" s="11"/>
      <c r="FA4" s="11"/>
      <c r="FB4" s="79" t="s">
        <v>111</v>
      </c>
      <c r="FC4" s="80"/>
      <c r="FD4" s="80"/>
      <c r="FE4" s="81"/>
      <c r="FF4" s="35" t="s">
        <v>112</v>
      </c>
      <c r="FG4" s="11"/>
      <c r="FH4" s="11"/>
      <c r="FI4" s="11"/>
      <c r="FJ4" s="11"/>
      <c r="FK4" s="11"/>
      <c r="FL4" s="11"/>
      <c r="FM4" s="79" t="s">
        <v>111</v>
      </c>
      <c r="FN4" s="80"/>
      <c r="FO4" s="80"/>
      <c r="FP4" s="81"/>
      <c r="FQ4" s="35" t="s">
        <v>112</v>
      </c>
      <c r="FR4" s="11"/>
      <c r="FS4" s="11"/>
      <c r="FT4" s="11"/>
      <c r="FU4" s="11"/>
      <c r="FV4" s="11"/>
      <c r="FW4" s="11"/>
      <c r="FX4" s="79" t="s">
        <v>111</v>
      </c>
      <c r="FY4" s="80"/>
      <c r="FZ4" s="80"/>
      <c r="GA4" s="81"/>
      <c r="GB4" s="35" t="s">
        <v>112</v>
      </c>
      <c r="GC4" s="11"/>
      <c r="GD4" s="11"/>
      <c r="GE4" s="11"/>
      <c r="GF4" s="11"/>
      <c r="GG4" s="11"/>
      <c r="GH4" s="11"/>
      <c r="GI4" s="79" t="s">
        <v>111</v>
      </c>
      <c r="GJ4" s="80"/>
      <c r="GK4" s="80"/>
      <c r="GL4" s="81"/>
      <c r="GM4" s="35" t="s">
        <v>112</v>
      </c>
      <c r="GN4" s="11"/>
      <c r="GO4" s="11"/>
      <c r="GP4" s="11"/>
      <c r="GQ4" s="11"/>
      <c r="GR4" s="11"/>
      <c r="GS4" s="11"/>
      <c r="GT4" s="79" t="s">
        <v>111</v>
      </c>
      <c r="GU4" s="80"/>
      <c r="GV4" s="80"/>
      <c r="GW4" s="81"/>
      <c r="GX4" s="35" t="s">
        <v>112</v>
      </c>
      <c r="GY4" s="11"/>
      <c r="GZ4" s="11"/>
      <c r="HA4" s="11"/>
      <c r="HB4" s="11"/>
      <c r="HC4" s="11"/>
      <c r="HD4" s="11"/>
      <c r="HE4" s="79" t="s">
        <v>111</v>
      </c>
      <c r="HF4" s="80"/>
      <c r="HG4" s="80"/>
      <c r="HH4" s="81"/>
      <c r="HI4" s="35" t="s">
        <v>112</v>
      </c>
      <c r="HJ4" s="11"/>
      <c r="HK4" s="11"/>
      <c r="HL4" s="11"/>
      <c r="HM4" s="11"/>
      <c r="HN4" s="11"/>
      <c r="HO4" s="12"/>
    </row>
    <row r="5" spans="1:223" s="28" customFormat="1" ht="22.5" customHeight="1" x14ac:dyDescent="0.15">
      <c r="A5" s="132"/>
      <c r="B5" s="96"/>
      <c r="C5" s="138"/>
      <c r="D5" s="82"/>
      <c r="E5" s="83"/>
      <c r="F5" s="83"/>
      <c r="G5" s="84"/>
      <c r="H5" s="131" t="s">
        <v>113</v>
      </c>
      <c r="I5" s="131" t="s">
        <v>114</v>
      </c>
      <c r="J5" s="131" t="s">
        <v>115</v>
      </c>
      <c r="K5" s="131" t="s">
        <v>116</v>
      </c>
      <c r="L5" s="131" t="s">
        <v>117</v>
      </c>
      <c r="M5" s="131"/>
      <c r="N5" s="131" t="s">
        <v>107</v>
      </c>
      <c r="O5" s="82"/>
      <c r="P5" s="83"/>
      <c r="Q5" s="83"/>
      <c r="R5" s="84"/>
      <c r="S5" s="131" t="s">
        <v>113</v>
      </c>
      <c r="T5" s="131" t="s">
        <v>114</v>
      </c>
      <c r="U5" s="131" t="s">
        <v>115</v>
      </c>
      <c r="V5" s="131" t="s">
        <v>116</v>
      </c>
      <c r="W5" s="131" t="s">
        <v>117</v>
      </c>
      <c r="X5" s="131"/>
      <c r="Y5" s="131" t="s">
        <v>107</v>
      </c>
      <c r="Z5" s="82"/>
      <c r="AA5" s="83"/>
      <c r="AB5" s="83"/>
      <c r="AC5" s="84"/>
      <c r="AD5" s="131" t="s">
        <v>113</v>
      </c>
      <c r="AE5" s="131" t="s">
        <v>114</v>
      </c>
      <c r="AF5" s="131" t="s">
        <v>115</v>
      </c>
      <c r="AG5" s="131" t="s">
        <v>116</v>
      </c>
      <c r="AH5" s="131" t="s">
        <v>117</v>
      </c>
      <c r="AI5" s="131"/>
      <c r="AJ5" s="131" t="s">
        <v>107</v>
      </c>
      <c r="AK5" s="82"/>
      <c r="AL5" s="83"/>
      <c r="AM5" s="83"/>
      <c r="AN5" s="84"/>
      <c r="AO5" s="131" t="s">
        <v>113</v>
      </c>
      <c r="AP5" s="131" t="s">
        <v>114</v>
      </c>
      <c r="AQ5" s="131" t="s">
        <v>115</v>
      </c>
      <c r="AR5" s="131" t="s">
        <v>116</v>
      </c>
      <c r="AS5" s="131" t="s">
        <v>117</v>
      </c>
      <c r="AT5" s="131"/>
      <c r="AU5" s="131" t="s">
        <v>107</v>
      </c>
      <c r="AV5" s="82"/>
      <c r="AW5" s="83"/>
      <c r="AX5" s="83"/>
      <c r="AY5" s="84"/>
      <c r="AZ5" s="131" t="s">
        <v>113</v>
      </c>
      <c r="BA5" s="131" t="s">
        <v>114</v>
      </c>
      <c r="BB5" s="131" t="s">
        <v>115</v>
      </c>
      <c r="BC5" s="131" t="s">
        <v>116</v>
      </c>
      <c r="BD5" s="131" t="s">
        <v>117</v>
      </c>
      <c r="BE5" s="131"/>
      <c r="BF5" s="131" t="s">
        <v>107</v>
      </c>
      <c r="BG5" s="82"/>
      <c r="BH5" s="83"/>
      <c r="BI5" s="83"/>
      <c r="BJ5" s="84"/>
      <c r="BK5" s="131" t="s">
        <v>113</v>
      </c>
      <c r="BL5" s="131" t="s">
        <v>114</v>
      </c>
      <c r="BM5" s="131" t="s">
        <v>115</v>
      </c>
      <c r="BN5" s="131" t="s">
        <v>116</v>
      </c>
      <c r="BO5" s="131" t="s">
        <v>117</v>
      </c>
      <c r="BP5" s="131"/>
      <c r="BQ5" s="131" t="s">
        <v>107</v>
      </c>
      <c r="BR5" s="82"/>
      <c r="BS5" s="83"/>
      <c r="BT5" s="83"/>
      <c r="BU5" s="84"/>
      <c r="BV5" s="131" t="s">
        <v>113</v>
      </c>
      <c r="BW5" s="131" t="s">
        <v>114</v>
      </c>
      <c r="BX5" s="131" t="s">
        <v>115</v>
      </c>
      <c r="BY5" s="131" t="s">
        <v>116</v>
      </c>
      <c r="BZ5" s="131" t="s">
        <v>117</v>
      </c>
      <c r="CA5" s="131"/>
      <c r="CB5" s="131" t="s">
        <v>107</v>
      </c>
      <c r="CC5" s="82"/>
      <c r="CD5" s="83"/>
      <c r="CE5" s="83"/>
      <c r="CF5" s="84"/>
      <c r="CG5" s="131" t="s">
        <v>113</v>
      </c>
      <c r="CH5" s="131" t="s">
        <v>114</v>
      </c>
      <c r="CI5" s="131" t="s">
        <v>115</v>
      </c>
      <c r="CJ5" s="131" t="s">
        <v>116</v>
      </c>
      <c r="CK5" s="131" t="s">
        <v>117</v>
      </c>
      <c r="CL5" s="131"/>
      <c r="CM5" s="131" t="s">
        <v>107</v>
      </c>
      <c r="CN5" s="82"/>
      <c r="CO5" s="83"/>
      <c r="CP5" s="83"/>
      <c r="CQ5" s="84"/>
      <c r="CR5" s="131" t="s">
        <v>113</v>
      </c>
      <c r="CS5" s="131" t="s">
        <v>114</v>
      </c>
      <c r="CT5" s="131" t="s">
        <v>115</v>
      </c>
      <c r="CU5" s="131" t="s">
        <v>116</v>
      </c>
      <c r="CV5" s="131" t="s">
        <v>117</v>
      </c>
      <c r="CW5" s="131"/>
      <c r="CX5" s="131" t="s">
        <v>107</v>
      </c>
      <c r="CY5" s="82"/>
      <c r="CZ5" s="83"/>
      <c r="DA5" s="83"/>
      <c r="DB5" s="84"/>
      <c r="DC5" s="131" t="s">
        <v>113</v>
      </c>
      <c r="DD5" s="131" t="s">
        <v>114</v>
      </c>
      <c r="DE5" s="131" t="s">
        <v>115</v>
      </c>
      <c r="DF5" s="131" t="s">
        <v>116</v>
      </c>
      <c r="DG5" s="131" t="s">
        <v>117</v>
      </c>
      <c r="DH5" s="131"/>
      <c r="DI5" s="131" t="s">
        <v>107</v>
      </c>
      <c r="DJ5" s="82"/>
      <c r="DK5" s="83"/>
      <c r="DL5" s="83"/>
      <c r="DM5" s="84"/>
      <c r="DN5" s="131" t="s">
        <v>113</v>
      </c>
      <c r="DO5" s="131" t="s">
        <v>114</v>
      </c>
      <c r="DP5" s="131" t="s">
        <v>115</v>
      </c>
      <c r="DQ5" s="131" t="s">
        <v>116</v>
      </c>
      <c r="DR5" s="131" t="s">
        <v>117</v>
      </c>
      <c r="DS5" s="131"/>
      <c r="DT5" s="131" t="s">
        <v>107</v>
      </c>
      <c r="DU5" s="82"/>
      <c r="DV5" s="83"/>
      <c r="DW5" s="83"/>
      <c r="DX5" s="84"/>
      <c r="DY5" s="131" t="s">
        <v>113</v>
      </c>
      <c r="DZ5" s="131" t="s">
        <v>114</v>
      </c>
      <c r="EA5" s="131" t="s">
        <v>115</v>
      </c>
      <c r="EB5" s="131" t="s">
        <v>116</v>
      </c>
      <c r="EC5" s="131" t="s">
        <v>117</v>
      </c>
      <c r="ED5" s="131"/>
      <c r="EE5" s="131" t="s">
        <v>107</v>
      </c>
      <c r="EF5" s="82"/>
      <c r="EG5" s="83"/>
      <c r="EH5" s="83"/>
      <c r="EI5" s="84"/>
      <c r="EJ5" s="131" t="s">
        <v>113</v>
      </c>
      <c r="EK5" s="131" t="s">
        <v>114</v>
      </c>
      <c r="EL5" s="131" t="s">
        <v>115</v>
      </c>
      <c r="EM5" s="131" t="s">
        <v>116</v>
      </c>
      <c r="EN5" s="131" t="s">
        <v>117</v>
      </c>
      <c r="EO5" s="131"/>
      <c r="EP5" s="131" t="s">
        <v>107</v>
      </c>
      <c r="EQ5" s="82"/>
      <c r="ER5" s="83"/>
      <c r="ES5" s="83"/>
      <c r="ET5" s="84"/>
      <c r="EU5" s="131" t="s">
        <v>113</v>
      </c>
      <c r="EV5" s="131" t="s">
        <v>114</v>
      </c>
      <c r="EW5" s="131" t="s">
        <v>115</v>
      </c>
      <c r="EX5" s="131" t="s">
        <v>116</v>
      </c>
      <c r="EY5" s="131" t="s">
        <v>117</v>
      </c>
      <c r="EZ5" s="131"/>
      <c r="FA5" s="131" t="s">
        <v>107</v>
      </c>
      <c r="FB5" s="82"/>
      <c r="FC5" s="83"/>
      <c r="FD5" s="83"/>
      <c r="FE5" s="84"/>
      <c r="FF5" s="131" t="s">
        <v>113</v>
      </c>
      <c r="FG5" s="131" t="s">
        <v>114</v>
      </c>
      <c r="FH5" s="131" t="s">
        <v>115</v>
      </c>
      <c r="FI5" s="131" t="s">
        <v>116</v>
      </c>
      <c r="FJ5" s="131" t="s">
        <v>117</v>
      </c>
      <c r="FK5" s="131"/>
      <c r="FL5" s="131" t="s">
        <v>107</v>
      </c>
      <c r="FM5" s="82"/>
      <c r="FN5" s="83"/>
      <c r="FO5" s="83"/>
      <c r="FP5" s="84"/>
      <c r="FQ5" s="131" t="s">
        <v>113</v>
      </c>
      <c r="FR5" s="131" t="s">
        <v>114</v>
      </c>
      <c r="FS5" s="131" t="s">
        <v>115</v>
      </c>
      <c r="FT5" s="131" t="s">
        <v>116</v>
      </c>
      <c r="FU5" s="131" t="s">
        <v>117</v>
      </c>
      <c r="FV5" s="131"/>
      <c r="FW5" s="131" t="s">
        <v>107</v>
      </c>
      <c r="FX5" s="82"/>
      <c r="FY5" s="83"/>
      <c r="FZ5" s="83"/>
      <c r="GA5" s="84"/>
      <c r="GB5" s="131" t="s">
        <v>113</v>
      </c>
      <c r="GC5" s="131" t="s">
        <v>114</v>
      </c>
      <c r="GD5" s="131" t="s">
        <v>115</v>
      </c>
      <c r="GE5" s="131" t="s">
        <v>116</v>
      </c>
      <c r="GF5" s="131" t="s">
        <v>117</v>
      </c>
      <c r="GG5" s="131"/>
      <c r="GH5" s="131" t="s">
        <v>107</v>
      </c>
      <c r="GI5" s="82"/>
      <c r="GJ5" s="83"/>
      <c r="GK5" s="83"/>
      <c r="GL5" s="84"/>
      <c r="GM5" s="131" t="s">
        <v>113</v>
      </c>
      <c r="GN5" s="131" t="s">
        <v>114</v>
      </c>
      <c r="GO5" s="131" t="s">
        <v>115</v>
      </c>
      <c r="GP5" s="131" t="s">
        <v>116</v>
      </c>
      <c r="GQ5" s="131" t="s">
        <v>117</v>
      </c>
      <c r="GR5" s="131"/>
      <c r="GS5" s="131" t="s">
        <v>107</v>
      </c>
      <c r="GT5" s="82"/>
      <c r="GU5" s="83"/>
      <c r="GV5" s="83"/>
      <c r="GW5" s="84"/>
      <c r="GX5" s="131" t="s">
        <v>113</v>
      </c>
      <c r="GY5" s="131" t="s">
        <v>114</v>
      </c>
      <c r="GZ5" s="131" t="s">
        <v>115</v>
      </c>
      <c r="HA5" s="131" t="s">
        <v>116</v>
      </c>
      <c r="HB5" s="131" t="s">
        <v>117</v>
      </c>
      <c r="HC5" s="131"/>
      <c r="HD5" s="131" t="s">
        <v>107</v>
      </c>
      <c r="HE5" s="82"/>
      <c r="HF5" s="83"/>
      <c r="HG5" s="83"/>
      <c r="HH5" s="84"/>
      <c r="HI5" s="131" t="s">
        <v>113</v>
      </c>
      <c r="HJ5" s="131" t="s">
        <v>114</v>
      </c>
      <c r="HK5" s="131" t="s">
        <v>115</v>
      </c>
      <c r="HL5" s="131" t="s">
        <v>116</v>
      </c>
      <c r="HM5" s="131" t="s">
        <v>117</v>
      </c>
      <c r="HN5" s="131"/>
      <c r="HO5" s="131" t="s">
        <v>107</v>
      </c>
    </row>
    <row r="6" spans="1:223" s="28" customFormat="1" ht="13.5" customHeight="1" x14ac:dyDescent="0.15">
      <c r="A6" s="132"/>
      <c r="B6" s="96"/>
      <c r="C6" s="137"/>
      <c r="D6" s="36" t="s">
        <v>118</v>
      </c>
      <c r="E6" s="37" t="s">
        <v>119</v>
      </c>
      <c r="F6" s="37" t="s">
        <v>120</v>
      </c>
      <c r="G6" s="37" t="s">
        <v>121</v>
      </c>
      <c r="H6" s="132"/>
      <c r="I6" s="132"/>
      <c r="J6" s="132"/>
      <c r="K6" s="132"/>
      <c r="L6" s="132"/>
      <c r="M6" s="132"/>
      <c r="N6" s="132"/>
      <c r="O6" s="36" t="s">
        <v>118</v>
      </c>
      <c r="P6" s="37" t="s">
        <v>119</v>
      </c>
      <c r="Q6" s="37" t="s">
        <v>120</v>
      </c>
      <c r="R6" s="37" t="s">
        <v>121</v>
      </c>
      <c r="S6" s="132"/>
      <c r="T6" s="132"/>
      <c r="U6" s="132"/>
      <c r="V6" s="132"/>
      <c r="W6" s="132"/>
      <c r="X6" s="132"/>
      <c r="Y6" s="132"/>
      <c r="Z6" s="36" t="s">
        <v>118</v>
      </c>
      <c r="AA6" s="37" t="s">
        <v>119</v>
      </c>
      <c r="AB6" s="37" t="s">
        <v>120</v>
      </c>
      <c r="AC6" s="37" t="s">
        <v>121</v>
      </c>
      <c r="AD6" s="132"/>
      <c r="AE6" s="132"/>
      <c r="AF6" s="132"/>
      <c r="AG6" s="132"/>
      <c r="AH6" s="132"/>
      <c r="AI6" s="132"/>
      <c r="AJ6" s="132"/>
      <c r="AK6" s="36" t="s">
        <v>118</v>
      </c>
      <c r="AL6" s="37" t="s">
        <v>119</v>
      </c>
      <c r="AM6" s="37" t="s">
        <v>120</v>
      </c>
      <c r="AN6" s="37" t="s">
        <v>121</v>
      </c>
      <c r="AO6" s="132"/>
      <c r="AP6" s="132"/>
      <c r="AQ6" s="132"/>
      <c r="AR6" s="132"/>
      <c r="AS6" s="132"/>
      <c r="AT6" s="132"/>
      <c r="AU6" s="132"/>
      <c r="AV6" s="36" t="s">
        <v>118</v>
      </c>
      <c r="AW6" s="37" t="s">
        <v>119</v>
      </c>
      <c r="AX6" s="37" t="s">
        <v>120</v>
      </c>
      <c r="AY6" s="37" t="s">
        <v>121</v>
      </c>
      <c r="AZ6" s="132"/>
      <c r="BA6" s="132"/>
      <c r="BB6" s="132"/>
      <c r="BC6" s="132"/>
      <c r="BD6" s="132"/>
      <c r="BE6" s="132"/>
      <c r="BF6" s="132"/>
      <c r="BG6" s="36" t="s">
        <v>118</v>
      </c>
      <c r="BH6" s="37" t="s">
        <v>119</v>
      </c>
      <c r="BI6" s="37" t="s">
        <v>120</v>
      </c>
      <c r="BJ6" s="37" t="s">
        <v>121</v>
      </c>
      <c r="BK6" s="132"/>
      <c r="BL6" s="132"/>
      <c r="BM6" s="132"/>
      <c r="BN6" s="132"/>
      <c r="BO6" s="132"/>
      <c r="BP6" s="132"/>
      <c r="BQ6" s="132"/>
      <c r="BR6" s="36" t="s">
        <v>118</v>
      </c>
      <c r="BS6" s="37" t="s">
        <v>119</v>
      </c>
      <c r="BT6" s="37" t="s">
        <v>120</v>
      </c>
      <c r="BU6" s="37" t="s">
        <v>121</v>
      </c>
      <c r="BV6" s="132"/>
      <c r="BW6" s="132"/>
      <c r="BX6" s="132"/>
      <c r="BY6" s="132"/>
      <c r="BZ6" s="132"/>
      <c r="CA6" s="132"/>
      <c r="CB6" s="132"/>
      <c r="CC6" s="36" t="s">
        <v>118</v>
      </c>
      <c r="CD6" s="37" t="s">
        <v>119</v>
      </c>
      <c r="CE6" s="37" t="s">
        <v>120</v>
      </c>
      <c r="CF6" s="37" t="s">
        <v>121</v>
      </c>
      <c r="CG6" s="132"/>
      <c r="CH6" s="132"/>
      <c r="CI6" s="132"/>
      <c r="CJ6" s="132"/>
      <c r="CK6" s="132"/>
      <c r="CL6" s="132"/>
      <c r="CM6" s="132"/>
      <c r="CN6" s="36" t="s">
        <v>118</v>
      </c>
      <c r="CO6" s="37" t="s">
        <v>119</v>
      </c>
      <c r="CP6" s="37" t="s">
        <v>120</v>
      </c>
      <c r="CQ6" s="37" t="s">
        <v>121</v>
      </c>
      <c r="CR6" s="132"/>
      <c r="CS6" s="132"/>
      <c r="CT6" s="132"/>
      <c r="CU6" s="132"/>
      <c r="CV6" s="132"/>
      <c r="CW6" s="132"/>
      <c r="CX6" s="132"/>
      <c r="CY6" s="36" t="s">
        <v>118</v>
      </c>
      <c r="CZ6" s="37" t="s">
        <v>119</v>
      </c>
      <c r="DA6" s="37" t="s">
        <v>120</v>
      </c>
      <c r="DB6" s="37" t="s">
        <v>121</v>
      </c>
      <c r="DC6" s="132"/>
      <c r="DD6" s="132"/>
      <c r="DE6" s="132"/>
      <c r="DF6" s="132"/>
      <c r="DG6" s="132"/>
      <c r="DH6" s="132"/>
      <c r="DI6" s="132"/>
      <c r="DJ6" s="36" t="s">
        <v>118</v>
      </c>
      <c r="DK6" s="37" t="s">
        <v>119</v>
      </c>
      <c r="DL6" s="37" t="s">
        <v>120</v>
      </c>
      <c r="DM6" s="37" t="s">
        <v>121</v>
      </c>
      <c r="DN6" s="132"/>
      <c r="DO6" s="132"/>
      <c r="DP6" s="132"/>
      <c r="DQ6" s="132"/>
      <c r="DR6" s="132"/>
      <c r="DS6" s="132"/>
      <c r="DT6" s="132"/>
      <c r="DU6" s="36" t="s">
        <v>118</v>
      </c>
      <c r="DV6" s="37" t="s">
        <v>119</v>
      </c>
      <c r="DW6" s="37" t="s">
        <v>120</v>
      </c>
      <c r="DX6" s="37" t="s">
        <v>121</v>
      </c>
      <c r="DY6" s="132"/>
      <c r="DZ6" s="132"/>
      <c r="EA6" s="132"/>
      <c r="EB6" s="132"/>
      <c r="EC6" s="132"/>
      <c r="ED6" s="132"/>
      <c r="EE6" s="132"/>
      <c r="EF6" s="36" t="s">
        <v>118</v>
      </c>
      <c r="EG6" s="37" t="s">
        <v>119</v>
      </c>
      <c r="EH6" s="37" t="s">
        <v>120</v>
      </c>
      <c r="EI6" s="37" t="s">
        <v>121</v>
      </c>
      <c r="EJ6" s="132"/>
      <c r="EK6" s="132"/>
      <c r="EL6" s="132"/>
      <c r="EM6" s="132"/>
      <c r="EN6" s="132"/>
      <c r="EO6" s="132"/>
      <c r="EP6" s="132"/>
      <c r="EQ6" s="36" t="s">
        <v>118</v>
      </c>
      <c r="ER6" s="37" t="s">
        <v>119</v>
      </c>
      <c r="ES6" s="37" t="s">
        <v>120</v>
      </c>
      <c r="ET6" s="37" t="s">
        <v>121</v>
      </c>
      <c r="EU6" s="132"/>
      <c r="EV6" s="132"/>
      <c r="EW6" s="132"/>
      <c r="EX6" s="132"/>
      <c r="EY6" s="132"/>
      <c r="EZ6" s="132"/>
      <c r="FA6" s="132"/>
      <c r="FB6" s="36" t="s">
        <v>118</v>
      </c>
      <c r="FC6" s="37" t="s">
        <v>119</v>
      </c>
      <c r="FD6" s="37" t="s">
        <v>120</v>
      </c>
      <c r="FE6" s="37" t="s">
        <v>121</v>
      </c>
      <c r="FF6" s="132"/>
      <c r="FG6" s="132"/>
      <c r="FH6" s="132"/>
      <c r="FI6" s="132"/>
      <c r="FJ6" s="132"/>
      <c r="FK6" s="132"/>
      <c r="FL6" s="132"/>
      <c r="FM6" s="36" t="s">
        <v>118</v>
      </c>
      <c r="FN6" s="37" t="s">
        <v>119</v>
      </c>
      <c r="FO6" s="37" t="s">
        <v>120</v>
      </c>
      <c r="FP6" s="37" t="s">
        <v>121</v>
      </c>
      <c r="FQ6" s="132"/>
      <c r="FR6" s="132"/>
      <c r="FS6" s="132"/>
      <c r="FT6" s="132"/>
      <c r="FU6" s="132"/>
      <c r="FV6" s="132"/>
      <c r="FW6" s="132"/>
      <c r="FX6" s="36" t="s">
        <v>118</v>
      </c>
      <c r="FY6" s="37" t="s">
        <v>119</v>
      </c>
      <c r="FZ6" s="37" t="s">
        <v>120</v>
      </c>
      <c r="GA6" s="37" t="s">
        <v>121</v>
      </c>
      <c r="GB6" s="132"/>
      <c r="GC6" s="132"/>
      <c r="GD6" s="132"/>
      <c r="GE6" s="132"/>
      <c r="GF6" s="132"/>
      <c r="GG6" s="132"/>
      <c r="GH6" s="132"/>
      <c r="GI6" s="36" t="s">
        <v>118</v>
      </c>
      <c r="GJ6" s="37" t="s">
        <v>119</v>
      </c>
      <c r="GK6" s="37" t="s">
        <v>120</v>
      </c>
      <c r="GL6" s="37" t="s">
        <v>121</v>
      </c>
      <c r="GM6" s="132"/>
      <c r="GN6" s="132"/>
      <c r="GO6" s="132"/>
      <c r="GP6" s="132"/>
      <c r="GQ6" s="132"/>
      <c r="GR6" s="132"/>
      <c r="GS6" s="132"/>
      <c r="GT6" s="36" t="s">
        <v>118</v>
      </c>
      <c r="GU6" s="37" t="s">
        <v>119</v>
      </c>
      <c r="GV6" s="37" t="s">
        <v>120</v>
      </c>
      <c r="GW6" s="37" t="s">
        <v>121</v>
      </c>
      <c r="GX6" s="132"/>
      <c r="GY6" s="132"/>
      <c r="GZ6" s="132"/>
      <c r="HA6" s="132"/>
      <c r="HB6" s="132"/>
      <c r="HC6" s="132"/>
      <c r="HD6" s="132"/>
      <c r="HE6" s="36" t="s">
        <v>118</v>
      </c>
      <c r="HF6" s="37" t="s">
        <v>119</v>
      </c>
      <c r="HG6" s="37" t="s">
        <v>120</v>
      </c>
      <c r="HH6" s="37" t="s">
        <v>121</v>
      </c>
      <c r="HI6" s="132"/>
      <c r="HJ6" s="132"/>
      <c r="HK6" s="132"/>
      <c r="HL6" s="132"/>
      <c r="HM6" s="132"/>
      <c r="HN6" s="132"/>
      <c r="HO6" s="132"/>
    </row>
    <row r="7" spans="1:223" s="15" customFormat="1" ht="13.5" customHeight="1" x14ac:dyDescent="0.15">
      <c r="A7" s="44" t="str">
        <f>'収集運搬（生活系）'!A7</f>
        <v>山口県</v>
      </c>
      <c r="B7" s="45" t="str">
        <f>'収集運搬（生活系）'!B7</f>
        <v>35000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13</v>
      </c>
      <c r="P7" s="46">
        <f t="shared" si="0"/>
        <v>6</v>
      </c>
      <c r="Q7" s="46">
        <f t="shared" si="0"/>
        <v>0</v>
      </c>
      <c r="R7" s="46">
        <f t="shared" si="0"/>
        <v>0</v>
      </c>
      <c r="S7" s="46">
        <f t="shared" si="0"/>
        <v>12</v>
      </c>
      <c r="T7" s="46">
        <f t="shared" si="0"/>
        <v>0</v>
      </c>
      <c r="U7" s="46">
        <f t="shared" si="0"/>
        <v>1</v>
      </c>
      <c r="V7" s="46">
        <f t="shared" si="0"/>
        <v>0</v>
      </c>
      <c r="W7" s="46">
        <f t="shared" si="0"/>
        <v>0</v>
      </c>
      <c r="X7" s="46">
        <f t="shared" si="0"/>
        <v>0</v>
      </c>
      <c r="Y7" s="46">
        <f t="shared" si="0"/>
        <v>0</v>
      </c>
      <c r="Z7" s="46">
        <f t="shared" si="0"/>
        <v>8</v>
      </c>
      <c r="AA7" s="46">
        <f t="shared" si="0"/>
        <v>10</v>
      </c>
      <c r="AB7" s="46">
        <f t="shared" si="0"/>
        <v>0</v>
      </c>
      <c r="AC7" s="46">
        <f t="shared" si="0"/>
        <v>1</v>
      </c>
      <c r="AD7" s="46">
        <f t="shared" si="0"/>
        <v>8</v>
      </c>
      <c r="AE7" s="46">
        <f t="shared" si="0"/>
        <v>0</v>
      </c>
      <c r="AF7" s="46">
        <f t="shared" si="0"/>
        <v>0</v>
      </c>
      <c r="AG7" s="46">
        <f t="shared" si="0"/>
        <v>0</v>
      </c>
      <c r="AH7" s="46">
        <f t="shared" si="0"/>
        <v>0</v>
      </c>
      <c r="AI7" s="46">
        <f t="shared" si="0"/>
        <v>0</v>
      </c>
      <c r="AJ7" s="46">
        <f t="shared" si="0"/>
        <v>0</v>
      </c>
      <c r="AK7" s="46">
        <f t="shared" si="0"/>
        <v>0</v>
      </c>
      <c r="AL7" s="46">
        <f t="shared" si="0"/>
        <v>18</v>
      </c>
      <c r="AM7" s="46">
        <f t="shared" si="0"/>
        <v>0</v>
      </c>
      <c r="AN7" s="46">
        <f t="shared" si="0"/>
        <v>1</v>
      </c>
      <c r="AO7" s="46">
        <f t="shared" si="0"/>
        <v>0</v>
      </c>
      <c r="AP7" s="46">
        <f t="shared" si="0"/>
        <v>0</v>
      </c>
      <c r="AQ7" s="46">
        <f t="shared" si="0"/>
        <v>0</v>
      </c>
      <c r="AR7" s="46">
        <f t="shared" si="0"/>
        <v>0</v>
      </c>
      <c r="AS7" s="46">
        <f t="shared" si="0"/>
        <v>0</v>
      </c>
      <c r="AT7" s="46">
        <f t="shared" si="0"/>
        <v>0</v>
      </c>
      <c r="AU7" s="46">
        <f t="shared" si="0"/>
        <v>0</v>
      </c>
      <c r="AV7" s="46">
        <f t="shared" si="0"/>
        <v>0</v>
      </c>
      <c r="AW7" s="46">
        <f t="shared" si="0"/>
        <v>15</v>
      </c>
      <c r="AX7" s="46">
        <f t="shared" si="0"/>
        <v>0</v>
      </c>
      <c r="AY7" s="46">
        <f t="shared" si="0"/>
        <v>4</v>
      </c>
      <c r="AZ7" s="46">
        <f t="shared" si="0"/>
        <v>0</v>
      </c>
      <c r="BA7" s="46">
        <f t="shared" si="0"/>
        <v>0</v>
      </c>
      <c r="BB7" s="46">
        <f t="shared" si="0"/>
        <v>0</v>
      </c>
      <c r="BC7" s="46">
        <f t="shared" si="0"/>
        <v>0</v>
      </c>
      <c r="BD7" s="46">
        <f t="shared" si="0"/>
        <v>0</v>
      </c>
      <c r="BE7" s="46">
        <f t="shared" si="0"/>
        <v>0</v>
      </c>
      <c r="BF7" s="46">
        <f t="shared" si="0"/>
        <v>0</v>
      </c>
      <c r="BG7" s="46">
        <f t="shared" si="0"/>
        <v>0</v>
      </c>
      <c r="BH7" s="46">
        <f t="shared" si="0"/>
        <v>14</v>
      </c>
      <c r="BI7" s="46">
        <f t="shared" si="0"/>
        <v>0</v>
      </c>
      <c r="BJ7" s="46">
        <f t="shared" si="0"/>
        <v>5</v>
      </c>
      <c r="BK7" s="46">
        <f t="shared" si="0"/>
        <v>0</v>
      </c>
      <c r="BL7" s="46">
        <f t="shared" si="0"/>
        <v>0</v>
      </c>
      <c r="BM7" s="46">
        <f t="shared" si="0"/>
        <v>0</v>
      </c>
      <c r="BN7" s="46">
        <f t="shared" si="0"/>
        <v>0</v>
      </c>
      <c r="BO7" s="46">
        <f t="shared" si="0"/>
        <v>0</v>
      </c>
      <c r="BP7" s="46">
        <f t="shared" ref="BP7:EA7" si="1">COUNTIF(BP$8:BP$207,"○")</f>
        <v>0</v>
      </c>
      <c r="BQ7" s="46">
        <f t="shared" si="1"/>
        <v>0</v>
      </c>
      <c r="BR7" s="46">
        <f t="shared" si="1"/>
        <v>7</v>
      </c>
      <c r="BS7" s="46">
        <f t="shared" si="1"/>
        <v>12</v>
      </c>
      <c r="BT7" s="46">
        <f t="shared" si="1"/>
        <v>0</v>
      </c>
      <c r="BU7" s="46">
        <f t="shared" si="1"/>
        <v>0</v>
      </c>
      <c r="BV7" s="46">
        <f t="shared" si="1"/>
        <v>7</v>
      </c>
      <c r="BW7" s="46">
        <f t="shared" si="1"/>
        <v>0</v>
      </c>
      <c r="BX7" s="46">
        <f t="shared" si="1"/>
        <v>0</v>
      </c>
      <c r="BY7" s="46">
        <f t="shared" si="1"/>
        <v>0</v>
      </c>
      <c r="BZ7" s="46">
        <f t="shared" si="1"/>
        <v>0</v>
      </c>
      <c r="CA7" s="46">
        <f t="shared" si="1"/>
        <v>0</v>
      </c>
      <c r="CB7" s="46">
        <f t="shared" si="1"/>
        <v>0</v>
      </c>
      <c r="CC7" s="46">
        <f t="shared" si="1"/>
        <v>6</v>
      </c>
      <c r="CD7" s="46">
        <f t="shared" si="1"/>
        <v>13</v>
      </c>
      <c r="CE7" s="46">
        <f t="shared" si="1"/>
        <v>0</v>
      </c>
      <c r="CF7" s="46">
        <f t="shared" si="1"/>
        <v>0</v>
      </c>
      <c r="CG7" s="46">
        <f t="shared" si="1"/>
        <v>6</v>
      </c>
      <c r="CH7" s="46">
        <f t="shared" si="1"/>
        <v>0</v>
      </c>
      <c r="CI7" s="46">
        <f t="shared" si="1"/>
        <v>0</v>
      </c>
      <c r="CJ7" s="46">
        <f t="shared" si="1"/>
        <v>0</v>
      </c>
      <c r="CK7" s="46">
        <f t="shared" si="1"/>
        <v>0</v>
      </c>
      <c r="CL7" s="46">
        <f t="shared" si="1"/>
        <v>0</v>
      </c>
      <c r="CM7" s="46">
        <f t="shared" si="1"/>
        <v>0</v>
      </c>
      <c r="CN7" s="46">
        <f t="shared" si="1"/>
        <v>4</v>
      </c>
      <c r="CO7" s="46">
        <f t="shared" si="1"/>
        <v>14</v>
      </c>
      <c r="CP7" s="46">
        <f t="shared" si="1"/>
        <v>1</v>
      </c>
      <c r="CQ7" s="46">
        <f t="shared" si="1"/>
        <v>0</v>
      </c>
      <c r="CR7" s="46">
        <f t="shared" si="1"/>
        <v>5</v>
      </c>
      <c r="CS7" s="46">
        <f t="shared" si="1"/>
        <v>0</v>
      </c>
      <c r="CT7" s="46">
        <f t="shared" si="1"/>
        <v>0</v>
      </c>
      <c r="CU7" s="46">
        <f t="shared" si="1"/>
        <v>0</v>
      </c>
      <c r="CV7" s="46">
        <f t="shared" si="1"/>
        <v>0</v>
      </c>
      <c r="CW7" s="46">
        <f t="shared" si="1"/>
        <v>0</v>
      </c>
      <c r="CX7" s="46">
        <f t="shared" si="1"/>
        <v>0</v>
      </c>
      <c r="CY7" s="46">
        <f t="shared" si="1"/>
        <v>3</v>
      </c>
      <c r="CZ7" s="46">
        <f t="shared" si="1"/>
        <v>9</v>
      </c>
      <c r="DA7" s="46">
        <f t="shared" si="1"/>
        <v>0</v>
      </c>
      <c r="DB7" s="46">
        <f t="shared" si="1"/>
        <v>7</v>
      </c>
      <c r="DC7" s="46">
        <f t="shared" si="1"/>
        <v>3</v>
      </c>
      <c r="DD7" s="46">
        <f t="shared" si="1"/>
        <v>0</v>
      </c>
      <c r="DE7" s="46">
        <f t="shared" si="1"/>
        <v>0</v>
      </c>
      <c r="DF7" s="46">
        <f t="shared" si="1"/>
        <v>0</v>
      </c>
      <c r="DG7" s="46">
        <f t="shared" si="1"/>
        <v>0</v>
      </c>
      <c r="DH7" s="46">
        <f t="shared" si="1"/>
        <v>0</v>
      </c>
      <c r="DI7" s="46">
        <f t="shared" si="1"/>
        <v>0</v>
      </c>
      <c r="DJ7" s="46">
        <f t="shared" si="1"/>
        <v>5</v>
      </c>
      <c r="DK7" s="46">
        <f t="shared" si="1"/>
        <v>9</v>
      </c>
      <c r="DL7" s="46">
        <f t="shared" si="1"/>
        <v>0</v>
      </c>
      <c r="DM7" s="46">
        <f t="shared" si="1"/>
        <v>5</v>
      </c>
      <c r="DN7" s="46">
        <f t="shared" si="1"/>
        <v>4</v>
      </c>
      <c r="DO7" s="46">
        <f t="shared" si="1"/>
        <v>0</v>
      </c>
      <c r="DP7" s="46">
        <f t="shared" si="1"/>
        <v>1</v>
      </c>
      <c r="DQ7" s="46">
        <f t="shared" si="1"/>
        <v>0</v>
      </c>
      <c r="DR7" s="46">
        <f t="shared" si="1"/>
        <v>0</v>
      </c>
      <c r="DS7" s="46">
        <f t="shared" si="1"/>
        <v>0</v>
      </c>
      <c r="DT7" s="46">
        <f t="shared" si="1"/>
        <v>0</v>
      </c>
      <c r="DU7" s="46">
        <f t="shared" si="1"/>
        <v>2</v>
      </c>
      <c r="DV7" s="46">
        <f t="shared" si="1"/>
        <v>4</v>
      </c>
      <c r="DW7" s="46">
        <f t="shared" si="1"/>
        <v>0</v>
      </c>
      <c r="DX7" s="46">
        <f t="shared" si="1"/>
        <v>13</v>
      </c>
      <c r="DY7" s="46">
        <f t="shared" si="1"/>
        <v>2</v>
      </c>
      <c r="DZ7" s="46">
        <f t="shared" si="1"/>
        <v>0</v>
      </c>
      <c r="EA7" s="46">
        <f t="shared" si="1"/>
        <v>0</v>
      </c>
      <c r="EB7" s="46">
        <f t="shared" ref="EB7:GM7" si="2">COUNTIF(EB$8:EB$207,"○")</f>
        <v>0</v>
      </c>
      <c r="EC7" s="46">
        <f t="shared" si="2"/>
        <v>0</v>
      </c>
      <c r="ED7" s="46">
        <f t="shared" si="2"/>
        <v>0</v>
      </c>
      <c r="EE7" s="46">
        <f t="shared" si="2"/>
        <v>0</v>
      </c>
      <c r="EF7" s="46">
        <f t="shared" si="2"/>
        <v>2</v>
      </c>
      <c r="EG7" s="46">
        <f t="shared" si="2"/>
        <v>9</v>
      </c>
      <c r="EH7" s="46">
        <f t="shared" si="2"/>
        <v>0</v>
      </c>
      <c r="EI7" s="46">
        <f t="shared" si="2"/>
        <v>8</v>
      </c>
      <c r="EJ7" s="46">
        <f t="shared" si="2"/>
        <v>2</v>
      </c>
      <c r="EK7" s="46">
        <f t="shared" si="2"/>
        <v>0</v>
      </c>
      <c r="EL7" s="46">
        <f t="shared" si="2"/>
        <v>0</v>
      </c>
      <c r="EM7" s="46">
        <f t="shared" si="2"/>
        <v>0</v>
      </c>
      <c r="EN7" s="46">
        <f t="shared" si="2"/>
        <v>0</v>
      </c>
      <c r="EO7" s="46">
        <f t="shared" si="2"/>
        <v>0</v>
      </c>
      <c r="EP7" s="46">
        <f t="shared" si="2"/>
        <v>0</v>
      </c>
      <c r="EQ7" s="46">
        <f t="shared" si="2"/>
        <v>0</v>
      </c>
      <c r="ER7" s="46">
        <f t="shared" si="2"/>
        <v>0</v>
      </c>
      <c r="ES7" s="46">
        <f t="shared" si="2"/>
        <v>0</v>
      </c>
      <c r="ET7" s="46">
        <f t="shared" si="2"/>
        <v>19</v>
      </c>
      <c r="EU7" s="46">
        <f t="shared" si="2"/>
        <v>0</v>
      </c>
      <c r="EV7" s="46">
        <f t="shared" si="2"/>
        <v>0</v>
      </c>
      <c r="EW7" s="46">
        <f t="shared" si="2"/>
        <v>0</v>
      </c>
      <c r="EX7" s="46">
        <f t="shared" si="2"/>
        <v>0</v>
      </c>
      <c r="EY7" s="46">
        <f t="shared" si="2"/>
        <v>0</v>
      </c>
      <c r="EZ7" s="46">
        <f t="shared" si="2"/>
        <v>0</v>
      </c>
      <c r="FA7" s="46">
        <f t="shared" si="2"/>
        <v>0</v>
      </c>
      <c r="FB7" s="46">
        <f t="shared" si="2"/>
        <v>0</v>
      </c>
      <c r="FC7" s="46">
        <f t="shared" si="2"/>
        <v>3</v>
      </c>
      <c r="FD7" s="46">
        <f t="shared" si="2"/>
        <v>0</v>
      </c>
      <c r="FE7" s="46">
        <f t="shared" si="2"/>
        <v>16</v>
      </c>
      <c r="FF7" s="46">
        <f t="shared" si="2"/>
        <v>0</v>
      </c>
      <c r="FG7" s="46">
        <f t="shared" si="2"/>
        <v>0</v>
      </c>
      <c r="FH7" s="46">
        <f t="shared" si="2"/>
        <v>0</v>
      </c>
      <c r="FI7" s="46">
        <f t="shared" si="2"/>
        <v>0</v>
      </c>
      <c r="FJ7" s="46">
        <f t="shared" si="2"/>
        <v>0</v>
      </c>
      <c r="FK7" s="46">
        <f t="shared" si="2"/>
        <v>0</v>
      </c>
      <c r="FL7" s="46">
        <f t="shared" si="2"/>
        <v>0</v>
      </c>
      <c r="FM7" s="46">
        <f t="shared" si="2"/>
        <v>0</v>
      </c>
      <c r="FN7" s="46">
        <f t="shared" si="2"/>
        <v>0</v>
      </c>
      <c r="FO7" s="46">
        <f t="shared" si="2"/>
        <v>0</v>
      </c>
      <c r="FP7" s="46">
        <f t="shared" si="2"/>
        <v>19</v>
      </c>
      <c r="FQ7" s="46">
        <f t="shared" si="2"/>
        <v>0</v>
      </c>
      <c r="FR7" s="46">
        <f t="shared" si="2"/>
        <v>0</v>
      </c>
      <c r="FS7" s="46">
        <f t="shared" si="2"/>
        <v>0</v>
      </c>
      <c r="FT7" s="46">
        <f t="shared" si="2"/>
        <v>0</v>
      </c>
      <c r="FU7" s="46">
        <f t="shared" si="2"/>
        <v>0</v>
      </c>
      <c r="FV7" s="46">
        <f t="shared" si="2"/>
        <v>0</v>
      </c>
      <c r="FW7" s="46">
        <f t="shared" si="2"/>
        <v>0</v>
      </c>
      <c r="FX7" s="46">
        <f t="shared" si="2"/>
        <v>1</v>
      </c>
      <c r="FY7" s="46">
        <f t="shared" si="2"/>
        <v>11</v>
      </c>
      <c r="FZ7" s="46">
        <f t="shared" si="2"/>
        <v>1</v>
      </c>
      <c r="GA7" s="46">
        <f t="shared" si="2"/>
        <v>6</v>
      </c>
      <c r="GB7" s="46">
        <f t="shared" si="2"/>
        <v>2</v>
      </c>
      <c r="GC7" s="46">
        <f t="shared" si="2"/>
        <v>0</v>
      </c>
      <c r="GD7" s="46">
        <f t="shared" si="2"/>
        <v>0</v>
      </c>
      <c r="GE7" s="46">
        <f t="shared" si="2"/>
        <v>0</v>
      </c>
      <c r="GF7" s="46">
        <f t="shared" si="2"/>
        <v>0</v>
      </c>
      <c r="GG7" s="46">
        <f t="shared" si="2"/>
        <v>0</v>
      </c>
      <c r="GH7" s="46">
        <f t="shared" si="2"/>
        <v>0</v>
      </c>
      <c r="GI7" s="46">
        <f t="shared" si="2"/>
        <v>0</v>
      </c>
      <c r="GJ7" s="46">
        <f t="shared" si="2"/>
        <v>7</v>
      </c>
      <c r="GK7" s="46">
        <f t="shared" si="2"/>
        <v>0</v>
      </c>
      <c r="GL7" s="46">
        <f t="shared" si="2"/>
        <v>12</v>
      </c>
      <c r="GM7" s="46">
        <f t="shared" si="2"/>
        <v>0</v>
      </c>
      <c r="GN7" s="46">
        <f t="shared" ref="GN7:HO7" si="3">COUNTIF(GN$8:GN$207,"○")</f>
        <v>0</v>
      </c>
      <c r="GO7" s="46">
        <f t="shared" si="3"/>
        <v>0</v>
      </c>
      <c r="GP7" s="46">
        <f t="shared" si="3"/>
        <v>0</v>
      </c>
      <c r="GQ7" s="46">
        <f t="shared" si="3"/>
        <v>0</v>
      </c>
      <c r="GR7" s="46">
        <f t="shared" si="3"/>
        <v>0</v>
      </c>
      <c r="GS7" s="46">
        <f t="shared" si="3"/>
        <v>0</v>
      </c>
      <c r="GT7" s="46">
        <f t="shared" si="3"/>
        <v>2</v>
      </c>
      <c r="GU7" s="46">
        <f t="shared" si="3"/>
        <v>9</v>
      </c>
      <c r="GV7" s="46">
        <f t="shared" si="3"/>
        <v>0</v>
      </c>
      <c r="GW7" s="46">
        <f t="shared" si="3"/>
        <v>8</v>
      </c>
      <c r="GX7" s="46">
        <f t="shared" si="3"/>
        <v>2</v>
      </c>
      <c r="GY7" s="46">
        <f t="shared" si="3"/>
        <v>0</v>
      </c>
      <c r="GZ7" s="46">
        <f t="shared" si="3"/>
        <v>0</v>
      </c>
      <c r="HA7" s="46">
        <f t="shared" si="3"/>
        <v>0</v>
      </c>
      <c r="HB7" s="46">
        <f t="shared" si="3"/>
        <v>0</v>
      </c>
      <c r="HC7" s="46">
        <f t="shared" si="3"/>
        <v>0</v>
      </c>
      <c r="HD7" s="46">
        <f t="shared" si="3"/>
        <v>0</v>
      </c>
      <c r="HE7" s="46">
        <f t="shared" si="3"/>
        <v>15</v>
      </c>
      <c r="HF7" s="46">
        <f t="shared" si="3"/>
        <v>3</v>
      </c>
      <c r="HG7" s="46">
        <f t="shared" si="3"/>
        <v>0</v>
      </c>
      <c r="HH7" s="46">
        <f t="shared" si="3"/>
        <v>1</v>
      </c>
      <c r="HI7" s="46">
        <f t="shared" si="3"/>
        <v>3</v>
      </c>
      <c r="HJ7" s="46">
        <f t="shared" si="3"/>
        <v>0</v>
      </c>
      <c r="HK7" s="46">
        <f t="shared" si="3"/>
        <v>0</v>
      </c>
      <c r="HL7" s="46">
        <f t="shared" si="3"/>
        <v>0</v>
      </c>
      <c r="HM7" s="46">
        <f t="shared" si="3"/>
        <v>2</v>
      </c>
      <c r="HN7" s="46">
        <f t="shared" si="3"/>
        <v>0</v>
      </c>
      <c r="HO7" s="46">
        <f t="shared" si="3"/>
        <v>10</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c r="AA8" s="42"/>
      <c r="AB8" s="42"/>
      <c r="AC8" s="42" t="s">
        <v>186</v>
      </c>
      <c r="AD8" s="42"/>
      <c r="AE8" s="42"/>
      <c r="AF8" s="42"/>
      <c r="AG8" s="42"/>
      <c r="AH8" s="42"/>
      <c r="AI8" s="42"/>
      <c r="AJ8" s="42"/>
      <c r="AK8" s="42"/>
      <c r="AL8" s="42" t="s">
        <v>186</v>
      </c>
      <c r="AM8" s="42"/>
      <c r="AN8" s="42"/>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t="s">
        <v>186</v>
      </c>
      <c r="CZ8" s="42"/>
      <c r="DA8" s="42"/>
      <c r="DB8" s="42"/>
      <c r="DC8" s="42" t="s">
        <v>186</v>
      </c>
      <c r="DD8" s="42"/>
      <c r="DE8" s="42"/>
      <c r="DF8" s="42"/>
      <c r="DG8" s="42"/>
      <c r="DH8" s="42"/>
      <c r="DI8" s="42"/>
      <c r="DJ8" s="42" t="s">
        <v>186</v>
      </c>
      <c r="DK8" s="42"/>
      <c r="DL8" s="42"/>
      <c r="DM8" s="42"/>
      <c r="DN8" s="42" t="s">
        <v>186</v>
      </c>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t="s">
        <v>186</v>
      </c>
      <c r="FZ8" s="42"/>
      <c r="GA8" s="42"/>
      <c r="GB8" s="42"/>
      <c r="GC8" s="42"/>
      <c r="GD8" s="42"/>
      <c r="GE8" s="42"/>
      <c r="GF8" s="42"/>
      <c r="GG8" s="42"/>
      <c r="GH8" s="42"/>
      <c r="GI8" s="42"/>
      <c r="GJ8" s="42"/>
      <c r="GK8" s="42"/>
      <c r="GL8" s="42" t="s">
        <v>186</v>
      </c>
      <c r="GM8" s="42"/>
      <c r="GN8" s="42"/>
      <c r="GO8" s="42"/>
      <c r="GP8" s="42"/>
      <c r="GQ8" s="42"/>
      <c r="GR8" s="42"/>
      <c r="GS8" s="40"/>
      <c r="GT8" s="40" t="s">
        <v>186</v>
      </c>
      <c r="GU8" s="40"/>
      <c r="GV8" s="40"/>
      <c r="GW8" s="40"/>
      <c r="GX8" s="40" t="s">
        <v>186</v>
      </c>
      <c r="GY8" s="40"/>
      <c r="GZ8" s="40"/>
      <c r="HA8" s="40"/>
      <c r="HB8" s="40"/>
      <c r="HC8" s="40"/>
      <c r="HD8" s="40"/>
      <c r="HE8" s="40" t="s">
        <v>186</v>
      </c>
      <c r="HF8" s="40"/>
      <c r="HG8" s="40"/>
      <c r="HH8" s="40"/>
      <c r="HI8" s="40"/>
      <c r="HJ8" s="40"/>
      <c r="HK8" s="40"/>
      <c r="HL8" s="40"/>
      <c r="HM8" s="40"/>
      <c r="HN8" s="40"/>
      <c r="HO8" s="40" t="s">
        <v>186</v>
      </c>
    </row>
    <row r="9" spans="1:223" s="15" customFormat="1" ht="13.5" customHeight="1" x14ac:dyDescent="0.15">
      <c r="A9" s="42" t="s">
        <v>171</v>
      </c>
      <c r="B9" s="43" t="s">
        <v>195</v>
      </c>
      <c r="C9" s="40" t="s">
        <v>196</v>
      </c>
      <c r="D9" s="42"/>
      <c r="E9" s="42"/>
      <c r="F9" s="42"/>
      <c r="G9" s="42" t="s">
        <v>186</v>
      </c>
      <c r="H9" s="42"/>
      <c r="I9" s="42"/>
      <c r="J9" s="42"/>
      <c r="K9" s="42"/>
      <c r="L9" s="42"/>
      <c r="M9" s="42"/>
      <c r="N9" s="42"/>
      <c r="O9" s="42"/>
      <c r="P9" s="42" t="s">
        <v>186</v>
      </c>
      <c r="Q9" s="42"/>
      <c r="R9" s="42"/>
      <c r="S9" s="42"/>
      <c r="T9" s="42"/>
      <c r="U9" s="42"/>
      <c r="V9" s="42"/>
      <c r="W9" s="42"/>
      <c r="X9" s="42"/>
      <c r="Y9" s="42"/>
      <c r="Z9" s="42"/>
      <c r="AA9" s="42" t="s">
        <v>186</v>
      </c>
      <c r="AB9" s="42"/>
      <c r="AC9" s="42"/>
      <c r="AD9" s="42"/>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c r="BS9" s="42" t="s">
        <v>186</v>
      </c>
      <c r="BT9" s="42"/>
      <c r="BU9" s="42"/>
      <c r="BV9" s="42"/>
      <c r="BW9" s="42"/>
      <c r="BX9" s="42"/>
      <c r="BY9" s="42"/>
      <c r="BZ9" s="42"/>
      <c r="CA9" s="42"/>
      <c r="CB9" s="42"/>
      <c r="CC9" s="42"/>
      <c r="CD9" s="42" t="s">
        <v>186</v>
      </c>
      <c r="CE9" s="42"/>
      <c r="CF9" s="42"/>
      <c r="CG9" s="42"/>
      <c r="CH9" s="42"/>
      <c r="CI9" s="42"/>
      <c r="CJ9" s="42"/>
      <c r="CK9" s="42"/>
      <c r="CL9" s="42"/>
      <c r="CM9" s="42"/>
      <c r="CN9" s="42"/>
      <c r="CO9" s="42" t="s">
        <v>186</v>
      </c>
      <c r="CP9" s="42"/>
      <c r="CQ9" s="42"/>
      <c r="CR9" s="42"/>
      <c r="CS9" s="42"/>
      <c r="CT9" s="42"/>
      <c r="CU9" s="42"/>
      <c r="CV9" s="42"/>
      <c r="CW9" s="42"/>
      <c r="CX9" s="42"/>
      <c r="CY9" s="42"/>
      <c r="CZ9" s="42" t="s">
        <v>186</v>
      </c>
      <c r="DA9" s="42"/>
      <c r="DB9" s="42"/>
      <c r="DC9" s="42"/>
      <c r="DD9" s="42"/>
      <c r="DE9" s="42"/>
      <c r="DF9" s="42"/>
      <c r="DG9" s="42"/>
      <c r="DH9" s="42"/>
      <c r="DI9" s="42"/>
      <c r="DJ9" s="42"/>
      <c r="DK9" s="42" t="s">
        <v>186</v>
      </c>
      <c r="DL9" s="42"/>
      <c r="DM9" s="42"/>
      <c r="DN9" s="42"/>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t="s">
        <v>186</v>
      </c>
      <c r="FZ9" s="42"/>
      <c r="GA9" s="42"/>
      <c r="GB9" s="42"/>
      <c r="GC9" s="42"/>
      <c r="GD9" s="42"/>
      <c r="GE9" s="42"/>
      <c r="GF9" s="42"/>
      <c r="GG9" s="42"/>
      <c r="GH9" s="42"/>
      <c r="GI9" s="42"/>
      <c r="GJ9" s="42"/>
      <c r="GK9" s="42"/>
      <c r="GL9" s="42" t="s">
        <v>186</v>
      </c>
      <c r="GM9" s="42"/>
      <c r="GN9" s="42"/>
      <c r="GO9" s="42"/>
      <c r="GP9" s="42"/>
      <c r="GQ9" s="42"/>
      <c r="GR9" s="42"/>
      <c r="GS9" s="40"/>
      <c r="GT9" s="40"/>
      <c r="GU9" s="40" t="s">
        <v>186</v>
      </c>
      <c r="GV9" s="40"/>
      <c r="GW9" s="40"/>
      <c r="GX9" s="40"/>
      <c r="GY9" s="40"/>
      <c r="GZ9" s="40"/>
      <c r="HA9" s="40"/>
      <c r="HB9" s="40"/>
      <c r="HC9" s="40"/>
      <c r="HD9" s="40"/>
      <c r="HE9" s="40" t="s">
        <v>186</v>
      </c>
      <c r="HF9" s="40"/>
      <c r="HG9" s="40"/>
      <c r="HH9" s="40"/>
      <c r="HI9" s="40"/>
      <c r="HJ9" s="40"/>
      <c r="HK9" s="40"/>
      <c r="HL9" s="40"/>
      <c r="HM9" s="40"/>
      <c r="HN9" s="40"/>
      <c r="HO9" s="40" t="s">
        <v>186</v>
      </c>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c r="AA10" s="42" t="s">
        <v>186</v>
      </c>
      <c r="AB10" s="42"/>
      <c r="AC10" s="42"/>
      <c r="AD10" s="42"/>
      <c r="AE10" s="42"/>
      <c r="AF10" s="42"/>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t="s">
        <v>186</v>
      </c>
      <c r="BI10" s="42"/>
      <c r="BJ10" s="42"/>
      <c r="BK10" s="42"/>
      <c r="BL10" s="42"/>
      <c r="BM10" s="42"/>
      <c r="BN10" s="42"/>
      <c r="BO10" s="42"/>
      <c r="BP10" s="42"/>
      <c r="BQ10" s="42"/>
      <c r="BR10" s="42"/>
      <c r="BS10" s="42" t="s">
        <v>186</v>
      </c>
      <c r="BT10" s="42"/>
      <c r="BU10" s="42"/>
      <c r="BV10" s="42"/>
      <c r="BW10" s="42"/>
      <c r="BX10" s="42"/>
      <c r="BY10" s="42"/>
      <c r="BZ10" s="42"/>
      <c r="CA10" s="42"/>
      <c r="CB10" s="42"/>
      <c r="CC10" s="42"/>
      <c r="CD10" s="42" t="s">
        <v>186</v>
      </c>
      <c r="CE10" s="42"/>
      <c r="CF10" s="42"/>
      <c r="CG10" s="42"/>
      <c r="CH10" s="42"/>
      <c r="CI10" s="42"/>
      <c r="CJ10" s="42"/>
      <c r="CK10" s="42"/>
      <c r="CL10" s="42"/>
      <c r="CM10" s="42"/>
      <c r="CN10" s="42"/>
      <c r="CO10" s="42" t="s">
        <v>186</v>
      </c>
      <c r="CP10" s="42"/>
      <c r="CQ10" s="42"/>
      <c r="CR10" s="42"/>
      <c r="CS10" s="42"/>
      <c r="CT10" s="42"/>
      <c r="CU10" s="42"/>
      <c r="CV10" s="42"/>
      <c r="CW10" s="42"/>
      <c r="CX10" s="42"/>
      <c r="CY10" s="42"/>
      <c r="CZ10" s="42" t="s">
        <v>186</v>
      </c>
      <c r="DA10" s="42"/>
      <c r="DB10" s="42"/>
      <c r="DC10" s="42"/>
      <c r="DD10" s="42"/>
      <c r="DE10" s="42"/>
      <c r="DF10" s="42"/>
      <c r="DG10" s="42"/>
      <c r="DH10" s="42"/>
      <c r="DI10" s="42"/>
      <c r="DJ10" s="42"/>
      <c r="DK10" s="42" t="s">
        <v>186</v>
      </c>
      <c r="DL10" s="42"/>
      <c r="DM10" s="42"/>
      <c r="DN10" s="42"/>
      <c r="DO10" s="42"/>
      <c r="DP10" s="42"/>
      <c r="DQ10" s="42"/>
      <c r="DR10" s="42"/>
      <c r="DS10" s="42"/>
      <c r="DT10" s="42"/>
      <c r="DU10" s="42"/>
      <c r="DV10" s="42"/>
      <c r="DW10" s="42"/>
      <c r="DX10" s="42" t="s">
        <v>186</v>
      </c>
      <c r="DY10" s="42"/>
      <c r="DZ10" s="42"/>
      <c r="EA10" s="42"/>
      <c r="EB10" s="42"/>
      <c r="EC10" s="42"/>
      <c r="ED10" s="42"/>
      <c r="EE10" s="42"/>
      <c r="EF10" s="42"/>
      <c r="EG10" s="42" t="s">
        <v>186</v>
      </c>
      <c r="EH10" s="42"/>
      <c r="EI10" s="42"/>
      <c r="EJ10" s="42"/>
      <c r="EK10" s="42"/>
      <c r="EL10" s="42"/>
      <c r="EM10" s="42"/>
      <c r="EN10" s="42"/>
      <c r="EO10" s="42"/>
      <c r="EP10" s="42"/>
      <c r="EQ10" s="42"/>
      <c r="ER10" s="42"/>
      <c r="ES10" s="42"/>
      <c r="ET10" s="42" t="s">
        <v>186</v>
      </c>
      <c r="EU10" s="42"/>
      <c r="EV10" s="42"/>
      <c r="EW10" s="42"/>
      <c r="EX10" s="42"/>
      <c r="EY10" s="42"/>
      <c r="EZ10" s="42"/>
      <c r="FA10" s="42"/>
      <c r="FB10" s="42"/>
      <c r="FC10" s="42" t="s">
        <v>186</v>
      </c>
      <c r="FD10" s="42"/>
      <c r="FE10" s="42"/>
      <c r="FF10" s="42"/>
      <c r="FG10" s="42"/>
      <c r="FH10" s="42"/>
      <c r="FI10" s="42"/>
      <c r="FJ10" s="42"/>
      <c r="FK10" s="42"/>
      <c r="FL10" s="42"/>
      <c r="FM10" s="42"/>
      <c r="FN10" s="42"/>
      <c r="FO10" s="42"/>
      <c r="FP10" s="42" t="s">
        <v>186</v>
      </c>
      <c r="FQ10" s="42"/>
      <c r="FR10" s="42"/>
      <c r="FS10" s="42"/>
      <c r="FT10" s="42"/>
      <c r="FU10" s="42"/>
      <c r="FV10" s="42"/>
      <c r="FW10" s="42"/>
      <c r="FX10" s="42"/>
      <c r="FY10" s="42" t="s">
        <v>186</v>
      </c>
      <c r="FZ10" s="42"/>
      <c r="GA10" s="42"/>
      <c r="GB10" s="42"/>
      <c r="GC10" s="42"/>
      <c r="GD10" s="42"/>
      <c r="GE10" s="42"/>
      <c r="GF10" s="42"/>
      <c r="GG10" s="42"/>
      <c r="GH10" s="42"/>
      <c r="GI10" s="42"/>
      <c r="GJ10" s="42"/>
      <c r="GK10" s="42"/>
      <c r="GL10" s="42" t="s">
        <v>186</v>
      </c>
      <c r="GM10" s="42"/>
      <c r="GN10" s="42"/>
      <c r="GO10" s="42"/>
      <c r="GP10" s="42"/>
      <c r="GQ10" s="42"/>
      <c r="GR10" s="42"/>
      <c r="GS10" s="40"/>
      <c r="GT10" s="40"/>
      <c r="GU10" s="40" t="s">
        <v>186</v>
      </c>
      <c r="GV10" s="40"/>
      <c r="GW10" s="40"/>
      <c r="GX10" s="40"/>
      <c r="GY10" s="40"/>
      <c r="GZ10" s="40"/>
      <c r="HA10" s="40"/>
      <c r="HB10" s="40"/>
      <c r="HC10" s="40"/>
      <c r="HD10" s="40"/>
      <c r="HE10" s="40" t="s">
        <v>186</v>
      </c>
      <c r="HF10" s="40"/>
      <c r="HG10" s="40"/>
      <c r="HH10" s="40"/>
      <c r="HI10" s="40"/>
      <c r="HJ10" s="40"/>
      <c r="HK10" s="40"/>
      <c r="HL10" s="40"/>
      <c r="HM10" s="40"/>
      <c r="HN10" s="40"/>
      <c r="HO10" s="40" t="s">
        <v>186</v>
      </c>
    </row>
    <row r="11" spans="1:223" s="15" customFormat="1" ht="13.5" customHeight="1" x14ac:dyDescent="0.15">
      <c r="A11" s="42" t="s">
        <v>171</v>
      </c>
      <c r="B11" s="43" t="s">
        <v>207</v>
      </c>
      <c r="C11" s="40" t="s">
        <v>208</v>
      </c>
      <c r="D11" s="42"/>
      <c r="E11" s="42"/>
      <c r="F11" s="42"/>
      <c r="G11" s="42" t="s">
        <v>186</v>
      </c>
      <c r="H11" s="42"/>
      <c r="I11" s="42"/>
      <c r="J11" s="42"/>
      <c r="K11" s="42"/>
      <c r="L11" s="42"/>
      <c r="M11" s="42"/>
      <c r="N11" s="42"/>
      <c r="O11" s="42" t="s">
        <v>186</v>
      </c>
      <c r="P11" s="42"/>
      <c r="Q11" s="42"/>
      <c r="R11" s="42"/>
      <c r="S11" s="42"/>
      <c r="T11" s="42"/>
      <c r="U11" s="42" t="s">
        <v>186</v>
      </c>
      <c r="V11" s="42"/>
      <c r="W11" s="42"/>
      <c r="X11" s="42"/>
      <c r="Y11" s="42"/>
      <c r="Z11" s="42" t="s">
        <v>186</v>
      </c>
      <c r="AA11" s="42"/>
      <c r="AB11" s="42"/>
      <c r="AC11" s="42"/>
      <c r="AD11" s="42" t="s">
        <v>186</v>
      </c>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t="s">
        <v>186</v>
      </c>
      <c r="DA11" s="42"/>
      <c r="DB11" s="42"/>
      <c r="DC11" s="42"/>
      <c r="DD11" s="42"/>
      <c r="DE11" s="42"/>
      <c r="DF11" s="42"/>
      <c r="DG11" s="42"/>
      <c r="DH11" s="42"/>
      <c r="DI11" s="42"/>
      <c r="DJ11" s="42" t="s">
        <v>186</v>
      </c>
      <c r="DK11" s="42"/>
      <c r="DL11" s="42"/>
      <c r="DM11" s="42"/>
      <c r="DN11" s="42"/>
      <c r="DO11" s="42"/>
      <c r="DP11" s="42" t="s">
        <v>186</v>
      </c>
      <c r="DQ11" s="42"/>
      <c r="DR11" s="42"/>
      <c r="DS11" s="42"/>
      <c r="DT11" s="42"/>
      <c r="DU11" s="42"/>
      <c r="DV11" s="42"/>
      <c r="DW11" s="42"/>
      <c r="DX11" s="42" t="s">
        <v>186</v>
      </c>
      <c r="DY11" s="42"/>
      <c r="DZ11" s="42"/>
      <c r="EA11" s="42"/>
      <c r="EB11" s="42"/>
      <c r="EC11" s="42"/>
      <c r="ED11" s="42"/>
      <c r="EE11" s="42"/>
      <c r="EF11" s="42"/>
      <c r="EG11" s="42" t="s">
        <v>186</v>
      </c>
      <c r="EH11" s="42"/>
      <c r="EI11" s="42"/>
      <c r="EJ11" s="42"/>
      <c r="EK11" s="42"/>
      <c r="EL11" s="42"/>
      <c r="EM11" s="42"/>
      <c r="EN11" s="42"/>
      <c r="EO11" s="42"/>
      <c r="EP11" s="42"/>
      <c r="EQ11" s="42"/>
      <c r="ER11" s="42"/>
      <c r="ES11" s="42"/>
      <c r="ET11" s="42" t="s">
        <v>186</v>
      </c>
      <c r="EU11" s="42"/>
      <c r="EV11" s="42"/>
      <c r="EW11" s="42"/>
      <c r="EX11" s="42"/>
      <c r="EY11" s="42"/>
      <c r="EZ11" s="42"/>
      <c r="FA11" s="42"/>
      <c r="FB11" s="42"/>
      <c r="FC11" s="42" t="s">
        <v>186</v>
      </c>
      <c r="FD11" s="42"/>
      <c r="FE11" s="42"/>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t="s">
        <v>186</v>
      </c>
      <c r="GV11" s="40"/>
      <c r="GW11" s="40"/>
      <c r="GX11" s="40"/>
      <c r="GY11" s="40"/>
      <c r="GZ11" s="40"/>
      <c r="HA11" s="40"/>
      <c r="HB11" s="40"/>
      <c r="HC11" s="40"/>
      <c r="HD11" s="40"/>
      <c r="HE11" s="40" t="s">
        <v>186</v>
      </c>
      <c r="HF11" s="40"/>
      <c r="HG11" s="40"/>
      <c r="HH11" s="40"/>
      <c r="HI11" s="40"/>
      <c r="HJ11" s="40"/>
      <c r="HK11" s="40"/>
      <c r="HL11" s="40"/>
      <c r="HM11" s="40"/>
      <c r="HN11" s="40"/>
      <c r="HO11" s="40" t="s">
        <v>186</v>
      </c>
    </row>
    <row r="12" spans="1:223" s="15" customFormat="1" ht="13.5" customHeight="1" x14ac:dyDescent="0.15">
      <c r="A12" s="42" t="s">
        <v>171</v>
      </c>
      <c r="B12" s="43" t="s">
        <v>210</v>
      </c>
      <c r="C12" s="40" t="s">
        <v>211</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c r="AA12" s="42" t="s">
        <v>186</v>
      </c>
      <c r="AB12" s="42"/>
      <c r="AC12" s="42"/>
      <c r="AD12" s="42"/>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c r="DA12" s="42"/>
      <c r="DB12" s="42" t="s">
        <v>186</v>
      </c>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t="s">
        <v>186</v>
      </c>
      <c r="FZ12" s="42"/>
      <c r="GA12" s="42"/>
      <c r="GB12" s="42"/>
      <c r="GC12" s="42"/>
      <c r="GD12" s="42"/>
      <c r="GE12" s="42"/>
      <c r="GF12" s="42"/>
      <c r="GG12" s="42"/>
      <c r="GH12" s="42"/>
      <c r="GI12" s="42"/>
      <c r="GJ12" s="42"/>
      <c r="GK12" s="42"/>
      <c r="GL12" s="42" t="s">
        <v>186</v>
      </c>
      <c r="GM12" s="42"/>
      <c r="GN12" s="42"/>
      <c r="GO12" s="42"/>
      <c r="GP12" s="42"/>
      <c r="GQ12" s="42"/>
      <c r="GR12" s="42"/>
      <c r="GS12" s="40"/>
      <c r="GT12" s="40"/>
      <c r="GU12" s="40" t="s">
        <v>186</v>
      </c>
      <c r="GV12" s="40"/>
      <c r="GW12" s="40"/>
      <c r="GX12" s="40"/>
      <c r="GY12" s="40"/>
      <c r="GZ12" s="40"/>
      <c r="HA12" s="40"/>
      <c r="HB12" s="40"/>
      <c r="HC12" s="40"/>
      <c r="HD12" s="40"/>
      <c r="HE12" s="40" t="s">
        <v>186</v>
      </c>
      <c r="HF12" s="40"/>
      <c r="HG12" s="40"/>
      <c r="HH12" s="40"/>
      <c r="HI12" s="40"/>
      <c r="HJ12" s="40"/>
      <c r="HK12" s="40"/>
      <c r="HL12" s="40"/>
      <c r="HM12" s="40" t="s">
        <v>186</v>
      </c>
      <c r="HN12" s="40"/>
      <c r="HO12" s="40"/>
    </row>
    <row r="13" spans="1:223" s="15" customFormat="1" ht="13.5" customHeight="1" x14ac:dyDescent="0.15">
      <c r="A13" s="42" t="s">
        <v>171</v>
      </c>
      <c r="B13" s="43" t="s">
        <v>212</v>
      </c>
      <c r="C13" s="40" t="s">
        <v>213</v>
      </c>
      <c r="D13" s="42"/>
      <c r="E13" s="42"/>
      <c r="F13" s="42"/>
      <c r="G13" s="42" t="s">
        <v>186</v>
      </c>
      <c r="H13" s="42"/>
      <c r="I13" s="42"/>
      <c r="J13" s="42"/>
      <c r="K13" s="42"/>
      <c r="L13" s="42"/>
      <c r="M13" s="42"/>
      <c r="N13" s="42"/>
      <c r="O13" s="42"/>
      <c r="P13" s="42" t="s">
        <v>186</v>
      </c>
      <c r="Q13" s="42"/>
      <c r="R13" s="42"/>
      <c r="S13" s="42"/>
      <c r="T13" s="42"/>
      <c r="U13" s="42"/>
      <c r="V13" s="42"/>
      <c r="W13" s="42"/>
      <c r="X13" s="42"/>
      <c r="Y13" s="42"/>
      <c r="Z13" s="42"/>
      <c r="AA13" s="42" t="s">
        <v>186</v>
      </c>
      <c r="AB13" s="42"/>
      <c r="AC13" s="42"/>
      <c r="AD13" s="42"/>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t="s">
        <v>186</v>
      </c>
      <c r="BT13" s="42"/>
      <c r="BU13" s="42"/>
      <c r="BV13" s="42"/>
      <c r="BW13" s="42"/>
      <c r="BX13" s="42"/>
      <c r="BY13" s="42"/>
      <c r="BZ13" s="42"/>
      <c r="CA13" s="42"/>
      <c r="CB13" s="42"/>
      <c r="CC13" s="42"/>
      <c r="CD13" s="42" t="s">
        <v>186</v>
      </c>
      <c r="CE13" s="42"/>
      <c r="CF13" s="42"/>
      <c r="CG13" s="42"/>
      <c r="CH13" s="42"/>
      <c r="CI13" s="42"/>
      <c r="CJ13" s="42"/>
      <c r="CK13" s="42"/>
      <c r="CL13" s="42"/>
      <c r="CM13" s="42"/>
      <c r="CN13" s="42"/>
      <c r="CO13" s="42" t="s">
        <v>186</v>
      </c>
      <c r="CP13" s="42"/>
      <c r="CQ13" s="42"/>
      <c r="CR13" s="42"/>
      <c r="CS13" s="42"/>
      <c r="CT13" s="42"/>
      <c r="CU13" s="42"/>
      <c r="CV13" s="42"/>
      <c r="CW13" s="42"/>
      <c r="CX13" s="42"/>
      <c r="CY13" s="42"/>
      <c r="CZ13" s="42" t="s">
        <v>186</v>
      </c>
      <c r="DA13" s="42"/>
      <c r="DB13" s="42"/>
      <c r="DC13" s="42"/>
      <c r="DD13" s="42"/>
      <c r="DE13" s="42"/>
      <c r="DF13" s="42"/>
      <c r="DG13" s="42"/>
      <c r="DH13" s="42"/>
      <c r="DI13" s="42"/>
      <c r="DJ13" s="42"/>
      <c r="DK13" s="42" t="s">
        <v>186</v>
      </c>
      <c r="DL13" s="42"/>
      <c r="DM13" s="42"/>
      <c r="DN13" s="42"/>
      <c r="DO13" s="42"/>
      <c r="DP13" s="42"/>
      <c r="DQ13" s="42"/>
      <c r="DR13" s="42"/>
      <c r="DS13" s="42"/>
      <c r="DT13" s="42"/>
      <c r="DU13" s="42"/>
      <c r="DV13" s="42" t="s">
        <v>186</v>
      </c>
      <c r="DW13" s="42"/>
      <c r="DX13" s="42"/>
      <c r="DY13" s="42"/>
      <c r="DZ13" s="42"/>
      <c r="EA13" s="42"/>
      <c r="EB13" s="42"/>
      <c r="EC13" s="42"/>
      <c r="ED13" s="42"/>
      <c r="EE13" s="42"/>
      <c r="EF13" s="42"/>
      <c r="EG13" s="42" t="s">
        <v>186</v>
      </c>
      <c r="EH13" s="42"/>
      <c r="EI13" s="42"/>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t="s">
        <v>186</v>
      </c>
      <c r="FZ13" s="42"/>
      <c r="GA13" s="42"/>
      <c r="GB13" s="42"/>
      <c r="GC13" s="42"/>
      <c r="GD13" s="42"/>
      <c r="GE13" s="42"/>
      <c r="GF13" s="42"/>
      <c r="GG13" s="42"/>
      <c r="GH13" s="42"/>
      <c r="GI13" s="42"/>
      <c r="GJ13" s="42" t="s">
        <v>186</v>
      </c>
      <c r="GK13" s="42"/>
      <c r="GL13" s="42"/>
      <c r="GM13" s="42"/>
      <c r="GN13" s="42"/>
      <c r="GO13" s="42"/>
      <c r="GP13" s="42"/>
      <c r="GQ13" s="42"/>
      <c r="GR13" s="42"/>
      <c r="GS13" s="40"/>
      <c r="GT13" s="40"/>
      <c r="GU13" s="40" t="s">
        <v>186</v>
      </c>
      <c r="GV13" s="40"/>
      <c r="GW13" s="40"/>
      <c r="GX13" s="40"/>
      <c r="GY13" s="40"/>
      <c r="GZ13" s="40"/>
      <c r="HA13" s="40"/>
      <c r="HB13" s="40"/>
      <c r="HC13" s="40"/>
      <c r="HD13" s="40"/>
      <c r="HE13" s="40"/>
      <c r="HF13" s="40" t="s">
        <v>186</v>
      </c>
      <c r="HG13" s="40"/>
      <c r="HH13" s="40"/>
      <c r="HI13" s="40"/>
      <c r="HJ13" s="40"/>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t="s">
        <v>186</v>
      </c>
      <c r="BS14" s="42"/>
      <c r="BT14" s="42"/>
      <c r="BU14" s="42"/>
      <c r="BV14" s="42" t="s">
        <v>186</v>
      </c>
      <c r="BW14" s="42"/>
      <c r="BX14" s="42"/>
      <c r="BY14" s="42"/>
      <c r="BZ14" s="42"/>
      <c r="CA14" s="42"/>
      <c r="CB14" s="42"/>
      <c r="CC14" s="42" t="s">
        <v>186</v>
      </c>
      <c r="CD14" s="42"/>
      <c r="CE14" s="42"/>
      <c r="CF14" s="42"/>
      <c r="CG14" s="42" t="s">
        <v>186</v>
      </c>
      <c r="CH14" s="42"/>
      <c r="CI14" s="42"/>
      <c r="CJ14" s="42"/>
      <c r="CK14" s="42"/>
      <c r="CL14" s="42"/>
      <c r="CM14" s="42"/>
      <c r="CN14" s="42"/>
      <c r="CO14" s="42"/>
      <c r="CP14" s="42" t="s">
        <v>186</v>
      </c>
      <c r="CQ14" s="42"/>
      <c r="CR14" s="42" t="s">
        <v>186</v>
      </c>
      <c r="CS14" s="42"/>
      <c r="CT14" s="42"/>
      <c r="CU14" s="42"/>
      <c r="CV14" s="42"/>
      <c r="CW14" s="42"/>
      <c r="CX14" s="42"/>
      <c r="CY14" s="42"/>
      <c r="CZ14" s="42"/>
      <c r="DA14" s="42"/>
      <c r="DB14" s="42" t="s">
        <v>186</v>
      </c>
      <c r="DC14" s="42"/>
      <c r="DD14" s="42"/>
      <c r="DE14" s="42"/>
      <c r="DF14" s="42"/>
      <c r="DG14" s="42"/>
      <c r="DH14" s="42"/>
      <c r="DI14" s="42"/>
      <c r="DJ14" s="42" t="s">
        <v>186</v>
      </c>
      <c r="DK14" s="42"/>
      <c r="DL14" s="42"/>
      <c r="DM14" s="42"/>
      <c r="DN14" s="42" t="s">
        <v>186</v>
      </c>
      <c r="DO14" s="42"/>
      <c r="DP14" s="42"/>
      <c r="DQ14" s="42"/>
      <c r="DR14" s="42"/>
      <c r="DS14" s="42"/>
      <c r="DT14" s="42"/>
      <c r="DU14" s="42" t="s">
        <v>186</v>
      </c>
      <c r="DV14" s="42"/>
      <c r="DW14" s="42"/>
      <c r="DX14" s="42"/>
      <c r="DY14" s="42" t="s">
        <v>186</v>
      </c>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t="s">
        <v>186</v>
      </c>
      <c r="FD14" s="42"/>
      <c r="FE14" s="42"/>
      <c r="FF14" s="42"/>
      <c r="FG14" s="42"/>
      <c r="FH14" s="42"/>
      <c r="FI14" s="42"/>
      <c r="FJ14" s="42"/>
      <c r="FK14" s="42"/>
      <c r="FL14" s="42"/>
      <c r="FM14" s="42"/>
      <c r="FN14" s="42"/>
      <c r="FO14" s="42"/>
      <c r="FP14" s="42" t="s">
        <v>186</v>
      </c>
      <c r="FQ14" s="42"/>
      <c r="FR14" s="42"/>
      <c r="FS14" s="42"/>
      <c r="FT14" s="42"/>
      <c r="FU14" s="42"/>
      <c r="FV14" s="42"/>
      <c r="FW14" s="42"/>
      <c r="FX14" s="42"/>
      <c r="FY14" s="42" t="s">
        <v>186</v>
      </c>
      <c r="FZ14" s="42"/>
      <c r="GA14" s="42"/>
      <c r="GB14" s="42"/>
      <c r="GC14" s="42"/>
      <c r="GD14" s="42"/>
      <c r="GE14" s="42"/>
      <c r="GF14" s="42"/>
      <c r="GG14" s="42"/>
      <c r="GH14" s="42"/>
      <c r="GI14" s="42"/>
      <c r="GJ14" s="42" t="s">
        <v>186</v>
      </c>
      <c r="GK14" s="42"/>
      <c r="GL14" s="42"/>
      <c r="GM14" s="42"/>
      <c r="GN14" s="42"/>
      <c r="GO14" s="42"/>
      <c r="GP14" s="42"/>
      <c r="GQ14" s="42"/>
      <c r="GR14" s="42"/>
      <c r="GS14" s="40"/>
      <c r="GT14" s="40"/>
      <c r="GU14" s="40" t="s">
        <v>186</v>
      </c>
      <c r="GV14" s="40"/>
      <c r="GW14" s="40"/>
      <c r="GX14" s="40"/>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220</v>
      </c>
      <c r="C15" s="40" t="s">
        <v>221</v>
      </c>
      <c r="D15" s="42"/>
      <c r="E15" s="42"/>
      <c r="F15" s="42"/>
      <c r="G15" s="42" t="s">
        <v>186</v>
      </c>
      <c r="H15" s="42"/>
      <c r="I15" s="42"/>
      <c r="J15" s="42"/>
      <c r="K15" s="42"/>
      <c r="L15" s="42"/>
      <c r="M15" s="42"/>
      <c r="N15" s="42"/>
      <c r="O15" s="42"/>
      <c r="P15" s="42" t="s">
        <v>186</v>
      </c>
      <c r="Q15" s="42"/>
      <c r="R15" s="42"/>
      <c r="S15" s="42"/>
      <c r="T15" s="42"/>
      <c r="U15" s="42"/>
      <c r="V15" s="42"/>
      <c r="W15" s="42"/>
      <c r="X15" s="42"/>
      <c r="Y15" s="42"/>
      <c r="Z15" s="42"/>
      <c r="AA15" s="42" t="s">
        <v>186</v>
      </c>
      <c r="AB15" s="42"/>
      <c r="AC15" s="42"/>
      <c r="AD15" s="42"/>
      <c r="AE15" s="42"/>
      <c r="AF15" s="42"/>
      <c r="AG15" s="42"/>
      <c r="AH15" s="42"/>
      <c r="AI15" s="42"/>
      <c r="AJ15" s="42"/>
      <c r="AK15" s="42"/>
      <c r="AL15" s="42" t="s">
        <v>186</v>
      </c>
      <c r="AM15" s="42"/>
      <c r="AN15" s="42"/>
      <c r="AO15" s="42"/>
      <c r="AP15" s="42"/>
      <c r="AQ15" s="42"/>
      <c r="AR15" s="42"/>
      <c r="AS15" s="42"/>
      <c r="AT15" s="42"/>
      <c r="AU15" s="42"/>
      <c r="AV15" s="42"/>
      <c r="AW15" s="42" t="s">
        <v>186</v>
      </c>
      <c r="AX15" s="42"/>
      <c r="AY15" s="42"/>
      <c r="AZ15" s="42"/>
      <c r="BA15" s="42"/>
      <c r="BB15" s="42"/>
      <c r="BC15" s="42"/>
      <c r="BD15" s="42"/>
      <c r="BE15" s="42"/>
      <c r="BF15" s="42"/>
      <c r="BG15" s="42"/>
      <c r="BH15" s="42" t="s">
        <v>186</v>
      </c>
      <c r="BI15" s="42"/>
      <c r="BJ15" s="42"/>
      <c r="BK15" s="42"/>
      <c r="BL15" s="42"/>
      <c r="BM15" s="42"/>
      <c r="BN15" s="42"/>
      <c r="BO15" s="42"/>
      <c r="BP15" s="42"/>
      <c r="BQ15" s="42"/>
      <c r="BR15" s="42"/>
      <c r="BS15" s="42" t="s">
        <v>186</v>
      </c>
      <c r="BT15" s="42"/>
      <c r="BU15" s="42"/>
      <c r="BV15" s="42"/>
      <c r="BW15" s="42"/>
      <c r="BX15" s="42"/>
      <c r="BY15" s="42"/>
      <c r="BZ15" s="42"/>
      <c r="CA15" s="42"/>
      <c r="CB15" s="42"/>
      <c r="CC15" s="42"/>
      <c r="CD15" s="42" t="s">
        <v>186</v>
      </c>
      <c r="CE15" s="42"/>
      <c r="CF15" s="42"/>
      <c r="CG15" s="42"/>
      <c r="CH15" s="42"/>
      <c r="CI15" s="42"/>
      <c r="CJ15" s="42"/>
      <c r="CK15" s="42"/>
      <c r="CL15" s="42"/>
      <c r="CM15" s="42"/>
      <c r="CN15" s="42"/>
      <c r="CO15" s="42" t="s">
        <v>186</v>
      </c>
      <c r="CP15" s="42"/>
      <c r="CQ15" s="42"/>
      <c r="CR15" s="42"/>
      <c r="CS15" s="42"/>
      <c r="CT15" s="42"/>
      <c r="CU15" s="42"/>
      <c r="CV15" s="42"/>
      <c r="CW15" s="42"/>
      <c r="CX15" s="42"/>
      <c r="CY15" s="42"/>
      <c r="CZ15" s="42" t="s">
        <v>186</v>
      </c>
      <c r="DA15" s="42"/>
      <c r="DB15" s="42"/>
      <c r="DC15" s="42"/>
      <c r="DD15" s="42"/>
      <c r="DE15" s="42"/>
      <c r="DF15" s="42"/>
      <c r="DG15" s="42"/>
      <c r="DH15" s="42"/>
      <c r="DI15" s="42"/>
      <c r="DJ15" s="42"/>
      <c r="DK15" s="42" t="s">
        <v>186</v>
      </c>
      <c r="DL15" s="42"/>
      <c r="DM15" s="42"/>
      <c r="DN15" s="42"/>
      <c r="DO15" s="42"/>
      <c r="DP15" s="42"/>
      <c r="DQ15" s="42"/>
      <c r="DR15" s="42"/>
      <c r="DS15" s="42"/>
      <c r="DT15" s="42"/>
      <c r="DU15" s="42"/>
      <c r="DV15" s="42" t="s">
        <v>186</v>
      </c>
      <c r="DW15" s="42"/>
      <c r="DX15" s="42"/>
      <c r="DY15" s="42"/>
      <c r="DZ15" s="42"/>
      <c r="EA15" s="42"/>
      <c r="EB15" s="42"/>
      <c r="EC15" s="42"/>
      <c r="ED15" s="42"/>
      <c r="EE15" s="42"/>
      <c r="EF15" s="42"/>
      <c r="EG15" s="42" t="s">
        <v>186</v>
      </c>
      <c r="EH15" s="42"/>
      <c r="EI15" s="42"/>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t="s">
        <v>186</v>
      </c>
      <c r="FZ15" s="42"/>
      <c r="GA15" s="42"/>
      <c r="GB15" s="42"/>
      <c r="GC15" s="42"/>
      <c r="GD15" s="42"/>
      <c r="GE15" s="42"/>
      <c r="GF15" s="42"/>
      <c r="GG15" s="42"/>
      <c r="GH15" s="42"/>
      <c r="GI15" s="42"/>
      <c r="GJ15" s="42" t="s">
        <v>186</v>
      </c>
      <c r="GK15" s="42"/>
      <c r="GL15" s="42"/>
      <c r="GM15" s="42"/>
      <c r="GN15" s="42"/>
      <c r="GO15" s="42"/>
      <c r="GP15" s="42"/>
      <c r="GQ15" s="42"/>
      <c r="GR15" s="42"/>
      <c r="GS15" s="40"/>
      <c r="GT15" s="40"/>
      <c r="GU15" s="40"/>
      <c r="GV15" s="40"/>
      <c r="GW15" s="40" t="s">
        <v>186</v>
      </c>
      <c r="GX15" s="40"/>
      <c r="GY15" s="40"/>
      <c r="GZ15" s="40"/>
      <c r="HA15" s="40"/>
      <c r="HB15" s="40"/>
      <c r="HC15" s="40"/>
      <c r="HD15" s="40"/>
      <c r="HE15" s="40"/>
      <c r="HF15" s="40" t="s">
        <v>186</v>
      </c>
      <c r="HG15" s="40"/>
      <c r="HH15" s="40"/>
      <c r="HI15" s="40"/>
      <c r="HJ15" s="40"/>
      <c r="HK15" s="40"/>
      <c r="HL15" s="40"/>
      <c r="HM15" s="40"/>
      <c r="HN15" s="40"/>
      <c r="HO15" s="40"/>
    </row>
    <row r="16" spans="1:223" s="15" customFormat="1" ht="13.5" customHeight="1" x14ac:dyDescent="0.15">
      <c r="A16" s="42" t="s">
        <v>171</v>
      </c>
      <c r="B16" s="43" t="s">
        <v>222</v>
      </c>
      <c r="C16" s="40" t="s">
        <v>223</v>
      </c>
      <c r="D16" s="42"/>
      <c r="E16" s="42"/>
      <c r="F16" s="42"/>
      <c r="G16" s="42" t="s">
        <v>186</v>
      </c>
      <c r="H16" s="42"/>
      <c r="I16" s="42"/>
      <c r="J16" s="42"/>
      <c r="K16" s="42"/>
      <c r="L16" s="42"/>
      <c r="M16" s="42"/>
      <c r="N16" s="42"/>
      <c r="O16" s="42"/>
      <c r="P16" s="42" t="s">
        <v>186</v>
      </c>
      <c r="Q16" s="42"/>
      <c r="R16" s="42"/>
      <c r="S16" s="42"/>
      <c r="T16" s="42"/>
      <c r="U16" s="42"/>
      <c r="V16" s="42"/>
      <c r="W16" s="42"/>
      <c r="X16" s="42"/>
      <c r="Y16" s="42"/>
      <c r="Z16" s="42"/>
      <c r="AA16" s="42" t="s">
        <v>186</v>
      </c>
      <c r="AB16" s="42"/>
      <c r="AC16" s="42"/>
      <c r="AD16" s="42"/>
      <c r="AE16" s="42"/>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t="s">
        <v>186</v>
      </c>
      <c r="FZ16" s="42"/>
      <c r="GA16" s="42"/>
      <c r="GB16" s="42"/>
      <c r="GC16" s="42"/>
      <c r="GD16" s="42"/>
      <c r="GE16" s="42"/>
      <c r="GF16" s="42"/>
      <c r="GG16" s="42"/>
      <c r="GH16" s="42"/>
      <c r="GI16" s="42"/>
      <c r="GJ16" s="42"/>
      <c r="GK16" s="42"/>
      <c r="GL16" s="42" t="s">
        <v>186</v>
      </c>
      <c r="GM16" s="42"/>
      <c r="GN16" s="42"/>
      <c r="GO16" s="42"/>
      <c r="GP16" s="42"/>
      <c r="GQ16" s="42"/>
      <c r="GR16" s="42"/>
      <c r="GS16" s="40"/>
      <c r="GT16" s="40"/>
      <c r="GU16" s="40" t="s">
        <v>186</v>
      </c>
      <c r="GV16" s="40"/>
      <c r="GW16" s="40"/>
      <c r="GX16" s="40"/>
      <c r="GY16" s="40"/>
      <c r="GZ16" s="40"/>
      <c r="HA16" s="40"/>
      <c r="HB16" s="40"/>
      <c r="HC16" s="40"/>
      <c r="HD16" s="40"/>
      <c r="HE16" s="40"/>
      <c r="HF16" s="40" t="s">
        <v>186</v>
      </c>
      <c r="HG16" s="40"/>
      <c r="HH16" s="40"/>
      <c r="HI16" s="40"/>
      <c r="HJ16" s="40"/>
      <c r="HK16" s="40"/>
      <c r="HL16" s="40"/>
      <c r="HM16" s="40"/>
      <c r="HN16" s="40"/>
      <c r="HO16" s="40"/>
    </row>
    <row r="17" spans="1:223" s="15" customFormat="1" ht="13.5" customHeight="1" x14ac:dyDescent="0.15">
      <c r="A17" s="42" t="s">
        <v>171</v>
      </c>
      <c r="B17" s="43" t="s">
        <v>224</v>
      </c>
      <c r="C17" s="40" t="s">
        <v>225</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t="s">
        <v>186</v>
      </c>
      <c r="AM17" s="42"/>
      <c r="AN17" s="42"/>
      <c r="AO17" s="42"/>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t="s">
        <v>186</v>
      </c>
      <c r="CP17" s="42"/>
      <c r="CQ17" s="42"/>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t="s">
        <v>186</v>
      </c>
      <c r="GK17" s="42"/>
      <c r="GL17" s="42"/>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c r="HJ17" s="40"/>
      <c r="HK17" s="40"/>
      <c r="HL17" s="40"/>
      <c r="HM17" s="40"/>
      <c r="HN17" s="40"/>
      <c r="HO17" s="40" t="s">
        <v>186</v>
      </c>
    </row>
    <row r="18" spans="1:223" s="15" customFormat="1" ht="13.5" customHeight="1" x14ac:dyDescent="0.15">
      <c r="A18" s="42" t="s">
        <v>171</v>
      </c>
      <c r="B18" s="43" t="s">
        <v>226</v>
      </c>
      <c r="C18" s="40" t="s">
        <v>227</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t="s">
        <v>186</v>
      </c>
      <c r="CP18" s="42"/>
      <c r="CQ18" s="42"/>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t="s">
        <v>186</v>
      </c>
      <c r="EG18" s="42"/>
      <c r="EH18" s="42"/>
      <c r="EI18" s="42"/>
      <c r="EJ18" s="42" t="s">
        <v>186</v>
      </c>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t="s">
        <v>186</v>
      </c>
      <c r="GA18" s="42"/>
      <c r="GB18" s="42" t="s">
        <v>186</v>
      </c>
      <c r="GC18" s="42"/>
      <c r="GD18" s="42"/>
      <c r="GE18" s="42"/>
      <c r="GF18" s="42"/>
      <c r="GG18" s="42"/>
      <c r="GH18" s="42"/>
      <c r="GI18" s="42"/>
      <c r="GJ18" s="42" t="s">
        <v>186</v>
      </c>
      <c r="GK18" s="42"/>
      <c r="GL18" s="42"/>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c r="P19" s="42" t="s">
        <v>186</v>
      </c>
      <c r="Q19" s="42"/>
      <c r="R19" s="42"/>
      <c r="S19" s="42"/>
      <c r="T19" s="42"/>
      <c r="U19" s="42"/>
      <c r="V19" s="42"/>
      <c r="W19" s="42"/>
      <c r="X19" s="42"/>
      <c r="Y19" s="42"/>
      <c r="Z19" s="42"/>
      <c r="AA19" s="42" t="s">
        <v>186</v>
      </c>
      <c r="AB19" s="42"/>
      <c r="AC19" s="42"/>
      <c r="AD19" s="42"/>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c r="BH19" s="42" t="s">
        <v>186</v>
      </c>
      <c r="BI19" s="42"/>
      <c r="BJ19" s="42"/>
      <c r="BK19" s="42"/>
      <c r="BL19" s="42"/>
      <c r="BM19" s="42"/>
      <c r="BN19" s="42"/>
      <c r="BO19" s="42"/>
      <c r="BP19" s="42"/>
      <c r="BQ19" s="42"/>
      <c r="BR19" s="42"/>
      <c r="BS19" s="42" t="s">
        <v>186</v>
      </c>
      <c r="BT19" s="42"/>
      <c r="BU19" s="42"/>
      <c r="BV19" s="42"/>
      <c r="BW19" s="42"/>
      <c r="BX19" s="42"/>
      <c r="BY19" s="42"/>
      <c r="BZ19" s="42"/>
      <c r="CA19" s="42"/>
      <c r="CB19" s="42"/>
      <c r="CC19" s="42"/>
      <c r="CD19" s="42" t="s">
        <v>186</v>
      </c>
      <c r="CE19" s="42"/>
      <c r="CF19" s="42"/>
      <c r="CG19" s="42"/>
      <c r="CH19" s="42"/>
      <c r="CI19" s="42"/>
      <c r="CJ19" s="42"/>
      <c r="CK19" s="42"/>
      <c r="CL19" s="42"/>
      <c r="CM19" s="42"/>
      <c r="CN19" s="42"/>
      <c r="CO19" s="42" t="s">
        <v>186</v>
      </c>
      <c r="CP19" s="42"/>
      <c r="CQ19" s="42"/>
      <c r="CR19" s="42"/>
      <c r="CS19" s="42"/>
      <c r="CT19" s="42"/>
      <c r="CU19" s="42"/>
      <c r="CV19" s="42"/>
      <c r="CW19" s="42"/>
      <c r="CX19" s="42"/>
      <c r="CY19" s="42"/>
      <c r="CZ19" s="42" t="s">
        <v>186</v>
      </c>
      <c r="DA19" s="42"/>
      <c r="DB19" s="42"/>
      <c r="DC19" s="42"/>
      <c r="DD19" s="42"/>
      <c r="DE19" s="42"/>
      <c r="DF19" s="42"/>
      <c r="DG19" s="42"/>
      <c r="DH19" s="42"/>
      <c r="DI19" s="42"/>
      <c r="DJ19" s="42"/>
      <c r="DK19" s="42" t="s">
        <v>186</v>
      </c>
      <c r="DL19" s="42"/>
      <c r="DM19" s="42"/>
      <c r="DN19" s="42"/>
      <c r="DO19" s="42"/>
      <c r="DP19" s="42"/>
      <c r="DQ19" s="42"/>
      <c r="DR19" s="42"/>
      <c r="DS19" s="42"/>
      <c r="DT19" s="42"/>
      <c r="DU19" s="42"/>
      <c r="DV19" s="42" t="s">
        <v>186</v>
      </c>
      <c r="DW19" s="42"/>
      <c r="DX19" s="42"/>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t="s">
        <v>186</v>
      </c>
      <c r="FZ19" s="42"/>
      <c r="GA19" s="42"/>
      <c r="GB19" s="42"/>
      <c r="GC19" s="42"/>
      <c r="GD19" s="42"/>
      <c r="GE19" s="42"/>
      <c r="GF19" s="42"/>
      <c r="GG19" s="42"/>
      <c r="GH19" s="42"/>
      <c r="GI19" s="42"/>
      <c r="GJ19" s="42" t="s">
        <v>186</v>
      </c>
      <c r="GK19" s="42"/>
      <c r="GL19" s="42"/>
      <c r="GM19" s="42"/>
      <c r="GN19" s="42"/>
      <c r="GO19" s="42"/>
      <c r="GP19" s="42"/>
      <c r="GQ19" s="42"/>
      <c r="GR19" s="42"/>
      <c r="GS19" s="40"/>
      <c r="GT19" s="40"/>
      <c r="GU19" s="40" t="s">
        <v>186</v>
      </c>
      <c r="GV19" s="40"/>
      <c r="GW19" s="40"/>
      <c r="GX19" s="40"/>
      <c r="GY19" s="40"/>
      <c r="GZ19" s="40"/>
      <c r="HA19" s="40"/>
      <c r="HB19" s="40"/>
      <c r="HC19" s="40"/>
      <c r="HD19" s="40"/>
      <c r="HE19" s="40" t="s">
        <v>186</v>
      </c>
      <c r="HF19" s="40"/>
      <c r="HG19" s="40"/>
      <c r="HH19" s="40"/>
      <c r="HI19" s="40"/>
      <c r="HJ19" s="40"/>
      <c r="HK19" s="40"/>
      <c r="HL19" s="40"/>
      <c r="HM19" s="40"/>
      <c r="HN19" s="40"/>
      <c r="HO19" s="40" t="s">
        <v>186</v>
      </c>
    </row>
    <row r="20" spans="1:223" s="15" customFormat="1" ht="13.5" customHeight="1" x14ac:dyDescent="0.15">
      <c r="A20" s="42" t="s">
        <v>171</v>
      </c>
      <c r="B20" s="43" t="s">
        <v>231</v>
      </c>
      <c r="C20" s="40" t="s">
        <v>232</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t="s">
        <v>186</v>
      </c>
      <c r="AB20" s="42"/>
      <c r="AC20" s="42"/>
      <c r="AD20" s="42"/>
      <c r="AE20" s="42"/>
      <c r="AF20" s="42"/>
      <c r="AG20" s="42"/>
      <c r="AH20" s="42"/>
      <c r="AI20" s="42"/>
      <c r="AJ20" s="42"/>
      <c r="AK20" s="42"/>
      <c r="AL20" s="42" t="s">
        <v>186</v>
      </c>
      <c r="AM20" s="42"/>
      <c r="AN20" s="42"/>
      <c r="AO20" s="42"/>
      <c r="AP20" s="42"/>
      <c r="AQ20" s="42"/>
      <c r="AR20" s="42"/>
      <c r="AS20" s="42"/>
      <c r="AT20" s="42"/>
      <c r="AU20" s="42"/>
      <c r="AV20" s="42"/>
      <c r="AW20" s="42" t="s">
        <v>186</v>
      </c>
      <c r="AX20" s="42"/>
      <c r="AY20" s="42"/>
      <c r="AZ20" s="42"/>
      <c r="BA20" s="42"/>
      <c r="BB20" s="42"/>
      <c r="BC20" s="42"/>
      <c r="BD20" s="42"/>
      <c r="BE20" s="42"/>
      <c r="BF20" s="42"/>
      <c r="BG20" s="42"/>
      <c r="BH20" s="42" t="s">
        <v>186</v>
      </c>
      <c r="BI20" s="42"/>
      <c r="BJ20" s="42"/>
      <c r="BK20" s="42"/>
      <c r="BL20" s="42"/>
      <c r="BM20" s="42"/>
      <c r="BN20" s="42"/>
      <c r="BO20" s="42"/>
      <c r="BP20" s="42"/>
      <c r="BQ20" s="42"/>
      <c r="BR20" s="42"/>
      <c r="BS20" s="42" t="s">
        <v>186</v>
      </c>
      <c r="BT20" s="42"/>
      <c r="BU20" s="42"/>
      <c r="BV20" s="42"/>
      <c r="BW20" s="42"/>
      <c r="BX20" s="42"/>
      <c r="BY20" s="42"/>
      <c r="BZ20" s="42"/>
      <c r="CA20" s="42"/>
      <c r="CB20" s="42"/>
      <c r="CC20" s="42"/>
      <c r="CD20" s="42" t="s">
        <v>186</v>
      </c>
      <c r="CE20" s="42"/>
      <c r="CF20" s="42"/>
      <c r="CG20" s="42"/>
      <c r="CH20" s="42"/>
      <c r="CI20" s="42"/>
      <c r="CJ20" s="42"/>
      <c r="CK20" s="42"/>
      <c r="CL20" s="42"/>
      <c r="CM20" s="42"/>
      <c r="CN20" s="42"/>
      <c r="CO20" s="42" t="s">
        <v>186</v>
      </c>
      <c r="CP20" s="42"/>
      <c r="CQ20" s="42"/>
      <c r="CR20" s="42"/>
      <c r="CS20" s="42"/>
      <c r="CT20" s="42"/>
      <c r="CU20" s="42"/>
      <c r="CV20" s="42"/>
      <c r="CW20" s="42"/>
      <c r="CX20" s="42"/>
      <c r="CY20" s="42"/>
      <c r="CZ20" s="42" t="s">
        <v>186</v>
      </c>
      <c r="DA20" s="42"/>
      <c r="DB20" s="42"/>
      <c r="DC20" s="42"/>
      <c r="DD20" s="42"/>
      <c r="DE20" s="42"/>
      <c r="DF20" s="42"/>
      <c r="DG20" s="42"/>
      <c r="DH20" s="42"/>
      <c r="DI20" s="42"/>
      <c r="DJ20" s="42"/>
      <c r="DK20" s="42" t="s">
        <v>186</v>
      </c>
      <c r="DL20" s="42"/>
      <c r="DM20" s="42"/>
      <c r="DN20" s="42"/>
      <c r="DO20" s="42"/>
      <c r="DP20" s="42"/>
      <c r="DQ20" s="42"/>
      <c r="DR20" s="42"/>
      <c r="DS20" s="42"/>
      <c r="DT20" s="42"/>
      <c r="DU20" s="42"/>
      <c r="DV20" s="42"/>
      <c r="DW20" s="42"/>
      <c r="DX20" s="42" t="s">
        <v>186</v>
      </c>
      <c r="DY20" s="42"/>
      <c r="DZ20" s="42"/>
      <c r="EA20" s="42"/>
      <c r="EB20" s="42"/>
      <c r="EC20" s="42"/>
      <c r="ED20" s="42"/>
      <c r="EE20" s="42"/>
      <c r="EF20" s="42"/>
      <c r="EG20" s="42" t="s">
        <v>186</v>
      </c>
      <c r="EH20" s="42"/>
      <c r="EI20" s="42"/>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t="s">
        <v>186</v>
      </c>
      <c r="FZ20" s="42"/>
      <c r="GA20" s="42"/>
      <c r="GB20" s="42"/>
      <c r="GC20" s="42"/>
      <c r="GD20" s="42"/>
      <c r="GE20" s="42"/>
      <c r="GF20" s="42"/>
      <c r="GG20" s="42"/>
      <c r="GH20" s="42"/>
      <c r="GI20" s="42"/>
      <c r="GJ20" s="42" t="s">
        <v>186</v>
      </c>
      <c r="GK20" s="42"/>
      <c r="GL20" s="42"/>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c r="HJ20" s="40"/>
      <c r="HK20" s="40"/>
      <c r="HL20" s="40"/>
      <c r="HM20" s="40"/>
      <c r="HN20" s="40"/>
      <c r="HO20" s="40" t="s">
        <v>186</v>
      </c>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t="s">
        <v>186</v>
      </c>
      <c r="AB21" s="42"/>
      <c r="AC21" s="42"/>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c r="BS21" s="42" t="s">
        <v>186</v>
      </c>
      <c r="BT21" s="42"/>
      <c r="BU21" s="42"/>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t="s">
        <v>186</v>
      </c>
      <c r="DA21" s="42"/>
      <c r="DB21" s="42"/>
      <c r="DC21" s="42"/>
      <c r="DD21" s="42"/>
      <c r="DE21" s="42"/>
      <c r="DF21" s="42"/>
      <c r="DG21" s="42"/>
      <c r="DH21" s="42"/>
      <c r="DI21" s="42"/>
      <c r="DJ21" s="42"/>
      <c r="DK21" s="42" t="s">
        <v>186</v>
      </c>
      <c r="DL21" s="42"/>
      <c r="DM21" s="42"/>
      <c r="DN21" s="42"/>
      <c r="DO21" s="42"/>
      <c r="DP21" s="42"/>
      <c r="DQ21" s="42"/>
      <c r="DR21" s="42"/>
      <c r="DS21" s="42"/>
      <c r="DT21" s="42"/>
      <c r="DU21" s="42"/>
      <c r="DV21" s="42" t="s">
        <v>186</v>
      </c>
      <c r="DW21" s="42"/>
      <c r="DX21" s="42"/>
      <c r="DY21" s="42"/>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t="s">
        <v>186</v>
      </c>
      <c r="GV21" s="40"/>
      <c r="GW21" s="40"/>
      <c r="GX21" s="40"/>
      <c r="GY21" s="40"/>
      <c r="GZ21" s="40"/>
      <c r="HA21" s="40"/>
      <c r="HB21" s="40"/>
      <c r="HC21" s="40"/>
      <c r="HD21" s="40"/>
      <c r="HE21" s="40" t="s">
        <v>186</v>
      </c>
      <c r="HF21" s="40"/>
      <c r="HG21" s="40"/>
      <c r="HH21" s="40"/>
      <c r="HI21" s="40"/>
      <c r="HJ21" s="40"/>
      <c r="HK21" s="40"/>
      <c r="HL21" s="40"/>
      <c r="HM21" s="40" t="s">
        <v>186</v>
      </c>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c r="AL22" s="42" t="s">
        <v>186</v>
      </c>
      <c r="AM22" s="42"/>
      <c r="AN22" s="42"/>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t="s">
        <v>186</v>
      </c>
      <c r="BS22" s="42"/>
      <c r="BT22" s="42"/>
      <c r="BU22" s="42"/>
      <c r="BV22" s="42" t="s">
        <v>186</v>
      </c>
      <c r="BW22" s="42"/>
      <c r="BX22" s="42"/>
      <c r="BY22" s="42"/>
      <c r="BZ22" s="42"/>
      <c r="CA22" s="42"/>
      <c r="CB22" s="42"/>
      <c r="CC22" s="42"/>
      <c r="CD22" s="42" t="s">
        <v>186</v>
      </c>
      <c r="CE22" s="42"/>
      <c r="CF22" s="42"/>
      <c r="CG22" s="42"/>
      <c r="CH22" s="42"/>
      <c r="CI22" s="42"/>
      <c r="CJ22" s="42"/>
      <c r="CK22" s="42"/>
      <c r="CL22" s="42"/>
      <c r="CM22" s="42"/>
      <c r="CN22" s="42"/>
      <c r="CO22" s="42" t="s">
        <v>186</v>
      </c>
      <c r="CP22" s="42"/>
      <c r="CQ22" s="42"/>
      <c r="CR22" s="42"/>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t="s">
        <v>186</v>
      </c>
      <c r="DV22" s="42"/>
      <c r="DW22" s="42"/>
      <c r="DX22" s="42"/>
      <c r="DY22" s="42" t="s">
        <v>186</v>
      </c>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c r="HJ22" s="40"/>
      <c r="HK22" s="40"/>
      <c r="HL22" s="40"/>
      <c r="HM22" s="40"/>
      <c r="HN22" s="40"/>
      <c r="HO22" s="40" t="s">
        <v>186</v>
      </c>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t="s">
        <v>186</v>
      </c>
      <c r="AB23" s="42"/>
      <c r="AC23" s="42"/>
      <c r="AD23" s="42"/>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t="s">
        <v>186</v>
      </c>
      <c r="BT23" s="42"/>
      <c r="BU23" s="42"/>
      <c r="BV23" s="42"/>
      <c r="BW23" s="42"/>
      <c r="BX23" s="42"/>
      <c r="BY23" s="42"/>
      <c r="BZ23" s="42"/>
      <c r="CA23" s="42"/>
      <c r="CB23" s="42"/>
      <c r="CC23" s="42"/>
      <c r="CD23" s="42" t="s">
        <v>186</v>
      </c>
      <c r="CE23" s="42"/>
      <c r="CF23" s="42"/>
      <c r="CG23" s="42"/>
      <c r="CH23" s="42"/>
      <c r="CI23" s="42"/>
      <c r="CJ23" s="42"/>
      <c r="CK23" s="42"/>
      <c r="CL23" s="42"/>
      <c r="CM23" s="42"/>
      <c r="CN23" s="42"/>
      <c r="CO23" s="42" t="s">
        <v>186</v>
      </c>
      <c r="CP23" s="42"/>
      <c r="CQ23" s="42"/>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t="s">
        <v>186</v>
      </c>
      <c r="BI24" s="42"/>
      <c r="BJ24" s="42"/>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t="s">
        <v>186</v>
      </c>
      <c r="EH24" s="42"/>
      <c r="EI24" s="42"/>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c r="HJ24" s="40"/>
      <c r="HK24" s="40"/>
      <c r="HL24" s="40"/>
      <c r="HM24" s="40"/>
      <c r="HN24" s="40"/>
      <c r="HO24" s="40" t="s">
        <v>186</v>
      </c>
    </row>
    <row r="25" spans="1:223" s="15" customFormat="1" ht="13.5" customHeight="1" x14ac:dyDescent="0.15">
      <c r="A25" s="42" t="s">
        <v>171</v>
      </c>
      <c r="B25" s="43" t="s">
        <v>241</v>
      </c>
      <c r="C25" s="40" t="s">
        <v>242</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t="s">
        <v>186</v>
      </c>
      <c r="BI25" s="42"/>
      <c r="BJ25" s="42"/>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t="s">
        <v>186</v>
      </c>
      <c r="CH25" s="42"/>
      <c r="CI25" s="42"/>
      <c r="CJ25" s="42"/>
      <c r="CK25" s="42"/>
      <c r="CL25" s="42"/>
      <c r="CM25" s="42"/>
      <c r="CN25" s="42" t="s">
        <v>186</v>
      </c>
      <c r="CO25" s="42"/>
      <c r="CP25" s="42"/>
      <c r="CQ25" s="42"/>
      <c r="CR25" s="42" t="s">
        <v>186</v>
      </c>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t="s">
        <v>186</v>
      </c>
      <c r="EH25" s="42"/>
      <c r="EI25" s="42"/>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c r="HJ25" s="40"/>
      <c r="HK25" s="40"/>
      <c r="HL25" s="40"/>
      <c r="HM25" s="40"/>
      <c r="HN25" s="40"/>
      <c r="HO25" s="40" t="s">
        <v>186</v>
      </c>
    </row>
    <row r="26" spans="1:223" s="15" customFormat="1" ht="13.5" customHeight="1" x14ac:dyDescent="0.15">
      <c r="A26" s="42" t="s">
        <v>171</v>
      </c>
      <c r="B26" s="43" t="s">
        <v>243</v>
      </c>
      <c r="C26" s="40" t="s">
        <v>244</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t="s">
        <v>186</v>
      </c>
      <c r="BS26" s="42"/>
      <c r="BT26" s="42"/>
      <c r="BU26" s="42"/>
      <c r="BV26" s="42" t="s">
        <v>186</v>
      </c>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t="s">
        <v>186</v>
      </c>
      <c r="CZ26" s="42"/>
      <c r="DA26" s="42"/>
      <c r="DB26" s="42"/>
      <c r="DC26" s="42" t="s">
        <v>186</v>
      </c>
      <c r="DD26" s="42"/>
      <c r="DE26" s="42"/>
      <c r="DF26" s="42"/>
      <c r="DG26" s="42"/>
      <c r="DH26" s="42"/>
      <c r="DI26" s="42"/>
      <c r="DJ26" s="42" t="s">
        <v>186</v>
      </c>
      <c r="DK26" s="42"/>
      <c r="DL26" s="42"/>
      <c r="DM26" s="42"/>
      <c r="DN26" s="42" t="s">
        <v>186</v>
      </c>
      <c r="DO26" s="42"/>
      <c r="DP26" s="42"/>
      <c r="DQ26" s="42"/>
      <c r="DR26" s="42"/>
      <c r="DS26" s="42"/>
      <c r="DT26" s="42"/>
      <c r="DU26" s="42"/>
      <c r="DV26" s="42"/>
      <c r="DW26" s="42"/>
      <c r="DX26" s="42" t="s">
        <v>186</v>
      </c>
      <c r="DY26" s="42"/>
      <c r="DZ26" s="42"/>
      <c r="EA26" s="42"/>
      <c r="EB26" s="42"/>
      <c r="EC26" s="42"/>
      <c r="ED26" s="42"/>
      <c r="EE26" s="42"/>
      <c r="EF26" s="42" t="s">
        <v>186</v>
      </c>
      <c r="EG26" s="42"/>
      <c r="EH26" s="42"/>
      <c r="EI26" s="42"/>
      <c r="EJ26" s="42" t="s">
        <v>186</v>
      </c>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t="s">
        <v>186</v>
      </c>
      <c r="FY26" s="42"/>
      <c r="FZ26" s="42"/>
      <c r="GA26" s="42"/>
      <c r="GB26" s="42" t="s">
        <v>186</v>
      </c>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&amp;Lごみ手数料の状況【生活系ごみ】（令和3年度実績）</oddHeader>
  </headerFooter>
  <colBreaks count="9" manualBreakCount="9">
    <brk id="25" min="1" max="25" man="1"/>
    <brk id="47" min="1" max="25" man="1"/>
    <brk id="69" min="1" max="25" man="1"/>
    <brk id="91" min="1" max="25" man="1"/>
    <brk id="113" min="1" max="25" man="1"/>
    <brk id="135" min="1" max="25" man="1"/>
    <brk id="157" min="1" max="25" man="1"/>
    <brk id="179" min="1" max="25" man="1"/>
    <brk id="201" min="1" max="2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177</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48"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山口県</v>
      </c>
      <c r="B7" s="45" t="str">
        <f>'収集運搬（生活系）'!B7</f>
        <v>35000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17</v>
      </c>
      <c r="P7" s="46">
        <f t="shared" si="0"/>
        <v>1</v>
      </c>
      <c r="Q7" s="46">
        <f t="shared" si="0"/>
        <v>0</v>
      </c>
      <c r="R7" s="46">
        <f t="shared" si="0"/>
        <v>1</v>
      </c>
      <c r="S7" s="46">
        <f t="shared" si="0"/>
        <v>9</v>
      </c>
      <c r="T7" s="46">
        <f t="shared" si="0"/>
        <v>5</v>
      </c>
      <c r="U7" s="46">
        <f t="shared" si="0"/>
        <v>2</v>
      </c>
      <c r="V7" s="46">
        <f t="shared" si="0"/>
        <v>0</v>
      </c>
      <c r="W7" s="46">
        <f t="shared" si="0"/>
        <v>1</v>
      </c>
      <c r="X7" s="46">
        <f t="shared" si="0"/>
        <v>0</v>
      </c>
      <c r="Y7" s="46">
        <f t="shared" si="0"/>
        <v>0</v>
      </c>
      <c r="Z7" s="46">
        <f t="shared" si="0"/>
        <v>14</v>
      </c>
      <c r="AA7" s="46">
        <f t="shared" si="0"/>
        <v>3</v>
      </c>
      <c r="AB7" s="46">
        <f t="shared" si="0"/>
        <v>0</v>
      </c>
      <c r="AC7" s="46">
        <f t="shared" si="0"/>
        <v>2</v>
      </c>
      <c r="AD7" s="46">
        <f t="shared" si="0"/>
        <v>6</v>
      </c>
      <c r="AE7" s="46">
        <f t="shared" si="0"/>
        <v>2</v>
      </c>
      <c r="AF7" s="46">
        <f t="shared" si="0"/>
        <v>5</v>
      </c>
      <c r="AG7" s="46">
        <f t="shared" si="0"/>
        <v>0</v>
      </c>
      <c r="AH7" s="46">
        <f t="shared" si="0"/>
        <v>0</v>
      </c>
      <c r="AI7" s="46">
        <f t="shared" si="0"/>
        <v>0</v>
      </c>
      <c r="AJ7" s="46">
        <f t="shared" si="0"/>
        <v>1</v>
      </c>
      <c r="AK7" s="46">
        <f t="shared" si="0"/>
        <v>2</v>
      </c>
      <c r="AL7" s="46">
        <f t="shared" si="0"/>
        <v>9</v>
      </c>
      <c r="AM7" s="46">
        <f t="shared" si="0"/>
        <v>0</v>
      </c>
      <c r="AN7" s="46">
        <f t="shared" si="0"/>
        <v>8</v>
      </c>
      <c r="AO7" s="46">
        <f t="shared" si="0"/>
        <v>0</v>
      </c>
      <c r="AP7" s="46">
        <f t="shared" si="0"/>
        <v>0</v>
      </c>
      <c r="AQ7" s="46">
        <f t="shared" si="0"/>
        <v>2</v>
      </c>
      <c r="AR7" s="46">
        <f t="shared" si="0"/>
        <v>0</v>
      </c>
      <c r="AS7" s="46">
        <f t="shared" si="0"/>
        <v>0</v>
      </c>
      <c r="AT7" s="46">
        <f t="shared" si="0"/>
        <v>0</v>
      </c>
      <c r="AU7" s="46">
        <f t="shared" si="0"/>
        <v>0</v>
      </c>
      <c r="AV7" s="46">
        <f t="shared" si="0"/>
        <v>2</v>
      </c>
      <c r="AW7" s="46">
        <f t="shared" si="0"/>
        <v>8</v>
      </c>
      <c r="AX7" s="46">
        <f t="shared" si="0"/>
        <v>0</v>
      </c>
      <c r="AY7" s="46">
        <f t="shared" si="0"/>
        <v>9</v>
      </c>
      <c r="AZ7" s="46">
        <f t="shared" si="0"/>
        <v>0</v>
      </c>
      <c r="BA7" s="46">
        <f t="shared" si="0"/>
        <v>0</v>
      </c>
      <c r="BB7" s="46">
        <f t="shared" si="0"/>
        <v>2</v>
      </c>
      <c r="BC7" s="46">
        <f t="shared" si="0"/>
        <v>0</v>
      </c>
      <c r="BD7" s="46">
        <f t="shared" si="0"/>
        <v>0</v>
      </c>
      <c r="BE7" s="46">
        <f t="shared" si="0"/>
        <v>0</v>
      </c>
      <c r="BF7" s="46">
        <f t="shared" si="0"/>
        <v>0</v>
      </c>
      <c r="BG7" s="46">
        <f t="shared" si="0"/>
        <v>2</v>
      </c>
      <c r="BH7" s="46">
        <f t="shared" si="0"/>
        <v>8</v>
      </c>
      <c r="BI7" s="46">
        <f t="shared" si="0"/>
        <v>0</v>
      </c>
      <c r="BJ7" s="46">
        <f t="shared" si="0"/>
        <v>9</v>
      </c>
      <c r="BK7" s="46">
        <f t="shared" si="0"/>
        <v>0</v>
      </c>
      <c r="BL7" s="46">
        <f t="shared" si="0"/>
        <v>0</v>
      </c>
      <c r="BM7" s="46">
        <f t="shared" si="0"/>
        <v>2</v>
      </c>
      <c r="BN7" s="46">
        <f t="shared" si="0"/>
        <v>0</v>
      </c>
      <c r="BO7" s="46">
        <f t="shared" si="0"/>
        <v>0</v>
      </c>
      <c r="BP7" s="46">
        <f t="shared" ref="BP7:EA7" si="1">COUNTIF(BP$8:BP$207,"○")</f>
        <v>0</v>
      </c>
      <c r="BQ7" s="46">
        <f t="shared" si="1"/>
        <v>0</v>
      </c>
      <c r="BR7" s="46">
        <f t="shared" si="1"/>
        <v>11</v>
      </c>
      <c r="BS7" s="46">
        <f t="shared" si="1"/>
        <v>7</v>
      </c>
      <c r="BT7" s="46">
        <f t="shared" si="1"/>
        <v>0</v>
      </c>
      <c r="BU7" s="46">
        <f t="shared" si="1"/>
        <v>1</v>
      </c>
      <c r="BV7" s="46">
        <f t="shared" si="1"/>
        <v>4</v>
      </c>
      <c r="BW7" s="46">
        <f t="shared" si="1"/>
        <v>3</v>
      </c>
      <c r="BX7" s="46">
        <f t="shared" si="1"/>
        <v>3</v>
      </c>
      <c r="BY7" s="46">
        <f t="shared" si="1"/>
        <v>0</v>
      </c>
      <c r="BZ7" s="46">
        <f t="shared" si="1"/>
        <v>0</v>
      </c>
      <c r="CA7" s="46">
        <f t="shared" si="1"/>
        <v>0</v>
      </c>
      <c r="CB7" s="46">
        <f t="shared" si="1"/>
        <v>1</v>
      </c>
      <c r="CC7" s="46">
        <f t="shared" si="1"/>
        <v>10</v>
      </c>
      <c r="CD7" s="46">
        <f t="shared" si="1"/>
        <v>8</v>
      </c>
      <c r="CE7" s="46">
        <f t="shared" si="1"/>
        <v>0</v>
      </c>
      <c r="CF7" s="46">
        <f t="shared" si="1"/>
        <v>1</v>
      </c>
      <c r="CG7" s="46">
        <f t="shared" si="1"/>
        <v>4</v>
      </c>
      <c r="CH7" s="46">
        <f t="shared" si="1"/>
        <v>3</v>
      </c>
      <c r="CI7" s="46">
        <f t="shared" si="1"/>
        <v>3</v>
      </c>
      <c r="CJ7" s="46">
        <f t="shared" si="1"/>
        <v>0</v>
      </c>
      <c r="CK7" s="46">
        <f t="shared" si="1"/>
        <v>0</v>
      </c>
      <c r="CL7" s="46">
        <f t="shared" si="1"/>
        <v>0</v>
      </c>
      <c r="CM7" s="46">
        <f t="shared" si="1"/>
        <v>0</v>
      </c>
      <c r="CN7" s="46">
        <f t="shared" si="1"/>
        <v>9</v>
      </c>
      <c r="CO7" s="46">
        <f t="shared" si="1"/>
        <v>8</v>
      </c>
      <c r="CP7" s="46">
        <f t="shared" si="1"/>
        <v>0</v>
      </c>
      <c r="CQ7" s="46">
        <f t="shared" si="1"/>
        <v>2</v>
      </c>
      <c r="CR7" s="46">
        <f t="shared" si="1"/>
        <v>3</v>
      </c>
      <c r="CS7" s="46">
        <f t="shared" si="1"/>
        <v>3</v>
      </c>
      <c r="CT7" s="46">
        <f t="shared" si="1"/>
        <v>3</v>
      </c>
      <c r="CU7" s="46">
        <f t="shared" si="1"/>
        <v>0</v>
      </c>
      <c r="CV7" s="46">
        <f t="shared" si="1"/>
        <v>0</v>
      </c>
      <c r="CW7" s="46">
        <f t="shared" si="1"/>
        <v>0</v>
      </c>
      <c r="CX7" s="46">
        <f t="shared" si="1"/>
        <v>0</v>
      </c>
      <c r="CY7" s="46">
        <f t="shared" si="1"/>
        <v>8</v>
      </c>
      <c r="CZ7" s="46">
        <f t="shared" si="1"/>
        <v>3</v>
      </c>
      <c r="DA7" s="46">
        <f t="shared" si="1"/>
        <v>0</v>
      </c>
      <c r="DB7" s="46">
        <f t="shared" si="1"/>
        <v>8</v>
      </c>
      <c r="DC7" s="46">
        <f t="shared" si="1"/>
        <v>2</v>
      </c>
      <c r="DD7" s="46">
        <f t="shared" si="1"/>
        <v>3</v>
      </c>
      <c r="DE7" s="46">
        <f t="shared" si="1"/>
        <v>3</v>
      </c>
      <c r="DF7" s="46">
        <f t="shared" si="1"/>
        <v>0</v>
      </c>
      <c r="DG7" s="46">
        <f t="shared" si="1"/>
        <v>0</v>
      </c>
      <c r="DH7" s="46">
        <f t="shared" si="1"/>
        <v>0</v>
      </c>
      <c r="DI7" s="46">
        <f t="shared" si="1"/>
        <v>0</v>
      </c>
      <c r="DJ7" s="46">
        <f t="shared" si="1"/>
        <v>10</v>
      </c>
      <c r="DK7" s="46">
        <f t="shared" si="1"/>
        <v>3</v>
      </c>
      <c r="DL7" s="46">
        <f t="shared" si="1"/>
        <v>0</v>
      </c>
      <c r="DM7" s="46">
        <f t="shared" si="1"/>
        <v>6</v>
      </c>
      <c r="DN7" s="46">
        <f t="shared" si="1"/>
        <v>4</v>
      </c>
      <c r="DO7" s="46">
        <f t="shared" si="1"/>
        <v>3</v>
      </c>
      <c r="DP7" s="46">
        <f t="shared" si="1"/>
        <v>3</v>
      </c>
      <c r="DQ7" s="46">
        <f t="shared" si="1"/>
        <v>0</v>
      </c>
      <c r="DR7" s="46">
        <f t="shared" si="1"/>
        <v>0</v>
      </c>
      <c r="DS7" s="46">
        <f t="shared" si="1"/>
        <v>0</v>
      </c>
      <c r="DT7" s="46">
        <f t="shared" si="1"/>
        <v>0</v>
      </c>
      <c r="DU7" s="46">
        <f t="shared" si="1"/>
        <v>7</v>
      </c>
      <c r="DV7" s="46">
        <f t="shared" si="1"/>
        <v>0</v>
      </c>
      <c r="DW7" s="46">
        <f t="shared" si="1"/>
        <v>0</v>
      </c>
      <c r="DX7" s="46">
        <f t="shared" si="1"/>
        <v>12</v>
      </c>
      <c r="DY7" s="46">
        <f t="shared" si="1"/>
        <v>2</v>
      </c>
      <c r="DZ7" s="46">
        <f t="shared" si="1"/>
        <v>2</v>
      </c>
      <c r="EA7" s="46">
        <f t="shared" si="1"/>
        <v>2</v>
      </c>
      <c r="EB7" s="46">
        <f t="shared" ref="EB7:GM7" si="2">COUNTIF(EB$8:EB$207,"○")</f>
        <v>0</v>
      </c>
      <c r="EC7" s="46">
        <f t="shared" si="2"/>
        <v>0</v>
      </c>
      <c r="ED7" s="46">
        <f t="shared" si="2"/>
        <v>0</v>
      </c>
      <c r="EE7" s="46">
        <f t="shared" si="2"/>
        <v>1</v>
      </c>
      <c r="EF7" s="46">
        <f t="shared" si="2"/>
        <v>3</v>
      </c>
      <c r="EG7" s="46">
        <f t="shared" si="2"/>
        <v>6</v>
      </c>
      <c r="EH7" s="46">
        <f t="shared" si="2"/>
        <v>0</v>
      </c>
      <c r="EI7" s="46">
        <f t="shared" si="2"/>
        <v>10</v>
      </c>
      <c r="EJ7" s="46">
        <f t="shared" si="2"/>
        <v>2</v>
      </c>
      <c r="EK7" s="46">
        <f t="shared" si="2"/>
        <v>0</v>
      </c>
      <c r="EL7" s="46">
        <f t="shared" si="2"/>
        <v>1</v>
      </c>
      <c r="EM7" s="46">
        <f t="shared" si="2"/>
        <v>0</v>
      </c>
      <c r="EN7" s="46">
        <f t="shared" si="2"/>
        <v>0</v>
      </c>
      <c r="EO7" s="46">
        <f t="shared" si="2"/>
        <v>0</v>
      </c>
      <c r="EP7" s="46">
        <f t="shared" si="2"/>
        <v>0</v>
      </c>
      <c r="EQ7" s="46">
        <f t="shared" si="2"/>
        <v>1</v>
      </c>
      <c r="ER7" s="46">
        <f t="shared" si="2"/>
        <v>0</v>
      </c>
      <c r="ES7" s="46">
        <f t="shared" si="2"/>
        <v>0</v>
      </c>
      <c r="ET7" s="46">
        <f t="shared" si="2"/>
        <v>18</v>
      </c>
      <c r="EU7" s="46">
        <f t="shared" si="2"/>
        <v>0</v>
      </c>
      <c r="EV7" s="46">
        <f t="shared" si="2"/>
        <v>0</v>
      </c>
      <c r="EW7" s="46">
        <f t="shared" si="2"/>
        <v>1</v>
      </c>
      <c r="EX7" s="46">
        <f t="shared" si="2"/>
        <v>0</v>
      </c>
      <c r="EY7" s="46">
        <f t="shared" si="2"/>
        <v>0</v>
      </c>
      <c r="EZ7" s="46">
        <f t="shared" si="2"/>
        <v>0</v>
      </c>
      <c r="FA7" s="46">
        <f t="shared" si="2"/>
        <v>0</v>
      </c>
      <c r="FB7" s="46">
        <f t="shared" si="2"/>
        <v>2</v>
      </c>
      <c r="FC7" s="46">
        <f t="shared" si="2"/>
        <v>2</v>
      </c>
      <c r="FD7" s="46">
        <f t="shared" si="2"/>
        <v>0</v>
      </c>
      <c r="FE7" s="46">
        <f t="shared" si="2"/>
        <v>15</v>
      </c>
      <c r="FF7" s="46">
        <f t="shared" si="2"/>
        <v>1</v>
      </c>
      <c r="FG7" s="46">
        <f t="shared" si="2"/>
        <v>0</v>
      </c>
      <c r="FH7" s="46">
        <f t="shared" si="2"/>
        <v>1</v>
      </c>
      <c r="FI7" s="46">
        <f t="shared" si="2"/>
        <v>0</v>
      </c>
      <c r="FJ7" s="46">
        <f t="shared" si="2"/>
        <v>0</v>
      </c>
      <c r="FK7" s="46">
        <f t="shared" si="2"/>
        <v>0</v>
      </c>
      <c r="FL7" s="46">
        <f t="shared" si="2"/>
        <v>0</v>
      </c>
      <c r="FM7" s="46">
        <f t="shared" si="2"/>
        <v>1</v>
      </c>
      <c r="FN7" s="46">
        <f t="shared" si="2"/>
        <v>0</v>
      </c>
      <c r="FO7" s="46">
        <f t="shared" si="2"/>
        <v>0</v>
      </c>
      <c r="FP7" s="46">
        <f t="shared" si="2"/>
        <v>18</v>
      </c>
      <c r="FQ7" s="46">
        <f t="shared" si="2"/>
        <v>0</v>
      </c>
      <c r="FR7" s="46">
        <f t="shared" si="2"/>
        <v>0</v>
      </c>
      <c r="FS7" s="46">
        <f t="shared" si="2"/>
        <v>1</v>
      </c>
      <c r="FT7" s="46">
        <f t="shared" si="2"/>
        <v>0</v>
      </c>
      <c r="FU7" s="46">
        <f t="shared" si="2"/>
        <v>0</v>
      </c>
      <c r="FV7" s="46">
        <f t="shared" si="2"/>
        <v>0</v>
      </c>
      <c r="FW7" s="46">
        <f t="shared" si="2"/>
        <v>0</v>
      </c>
      <c r="FX7" s="46">
        <f t="shared" si="2"/>
        <v>6</v>
      </c>
      <c r="FY7" s="46">
        <f t="shared" si="2"/>
        <v>6</v>
      </c>
      <c r="FZ7" s="46">
        <f t="shared" si="2"/>
        <v>1</v>
      </c>
      <c r="GA7" s="46">
        <f t="shared" si="2"/>
        <v>6</v>
      </c>
      <c r="GB7" s="46">
        <f t="shared" si="2"/>
        <v>2</v>
      </c>
      <c r="GC7" s="46">
        <f t="shared" si="2"/>
        <v>2</v>
      </c>
      <c r="GD7" s="46">
        <f t="shared" si="2"/>
        <v>3</v>
      </c>
      <c r="GE7" s="46">
        <f t="shared" si="2"/>
        <v>0</v>
      </c>
      <c r="GF7" s="46">
        <f t="shared" si="2"/>
        <v>0</v>
      </c>
      <c r="GG7" s="46">
        <f t="shared" si="2"/>
        <v>0</v>
      </c>
      <c r="GH7" s="46">
        <f t="shared" si="2"/>
        <v>0</v>
      </c>
      <c r="GI7" s="46">
        <f t="shared" si="2"/>
        <v>4</v>
      </c>
      <c r="GJ7" s="46">
        <f t="shared" si="2"/>
        <v>1</v>
      </c>
      <c r="GK7" s="46">
        <f t="shared" si="2"/>
        <v>0</v>
      </c>
      <c r="GL7" s="46">
        <f t="shared" si="2"/>
        <v>14</v>
      </c>
      <c r="GM7" s="46">
        <f t="shared" si="2"/>
        <v>1</v>
      </c>
      <c r="GN7" s="46">
        <f t="shared" ref="GN7:HO7" si="3">COUNTIF(GN$8:GN$207,"○")</f>
        <v>2</v>
      </c>
      <c r="GO7" s="46">
        <f t="shared" si="3"/>
        <v>1</v>
      </c>
      <c r="GP7" s="46">
        <f t="shared" si="3"/>
        <v>0</v>
      </c>
      <c r="GQ7" s="46">
        <f t="shared" si="3"/>
        <v>0</v>
      </c>
      <c r="GR7" s="46">
        <f t="shared" si="3"/>
        <v>0</v>
      </c>
      <c r="GS7" s="46">
        <f t="shared" si="3"/>
        <v>0</v>
      </c>
      <c r="GT7" s="46">
        <f t="shared" si="3"/>
        <v>6</v>
      </c>
      <c r="GU7" s="46">
        <f t="shared" si="3"/>
        <v>4</v>
      </c>
      <c r="GV7" s="46">
        <f t="shared" si="3"/>
        <v>0</v>
      </c>
      <c r="GW7" s="46">
        <f t="shared" si="3"/>
        <v>9</v>
      </c>
      <c r="GX7" s="46">
        <f t="shared" si="3"/>
        <v>3</v>
      </c>
      <c r="GY7" s="46">
        <f t="shared" si="3"/>
        <v>1</v>
      </c>
      <c r="GZ7" s="46">
        <f t="shared" si="3"/>
        <v>2</v>
      </c>
      <c r="HA7" s="46">
        <f t="shared" si="3"/>
        <v>0</v>
      </c>
      <c r="HB7" s="46">
        <f t="shared" si="3"/>
        <v>0</v>
      </c>
      <c r="HC7" s="46">
        <f t="shared" si="3"/>
        <v>0</v>
      </c>
      <c r="HD7" s="46">
        <f t="shared" si="3"/>
        <v>0</v>
      </c>
      <c r="HE7" s="46">
        <f t="shared" si="3"/>
        <v>15</v>
      </c>
      <c r="HF7" s="46">
        <f t="shared" si="3"/>
        <v>3</v>
      </c>
      <c r="HG7" s="46">
        <f t="shared" si="3"/>
        <v>0</v>
      </c>
      <c r="HH7" s="46">
        <f t="shared" si="3"/>
        <v>1</v>
      </c>
      <c r="HI7" s="46">
        <f t="shared" si="3"/>
        <v>7</v>
      </c>
      <c r="HJ7" s="46">
        <f t="shared" si="3"/>
        <v>4</v>
      </c>
      <c r="HK7" s="46">
        <f t="shared" si="3"/>
        <v>3</v>
      </c>
      <c r="HL7" s="46">
        <f t="shared" si="3"/>
        <v>0</v>
      </c>
      <c r="HM7" s="46">
        <f t="shared" si="3"/>
        <v>0</v>
      </c>
      <c r="HN7" s="46">
        <f t="shared" si="3"/>
        <v>0</v>
      </c>
      <c r="HO7" s="46">
        <f t="shared" si="3"/>
        <v>1</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c r="T8" s="42" t="s">
        <v>186</v>
      </c>
      <c r="U8" s="42"/>
      <c r="V8" s="42"/>
      <c r="W8" s="42"/>
      <c r="X8" s="42"/>
      <c r="Y8" s="42"/>
      <c r="Z8" s="42"/>
      <c r="AA8" s="42"/>
      <c r="AB8" s="42"/>
      <c r="AC8" s="42" t="s">
        <v>186</v>
      </c>
      <c r="AD8" s="42"/>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t="s">
        <v>186</v>
      </c>
      <c r="BS8" s="42"/>
      <c r="BT8" s="42"/>
      <c r="BU8" s="42"/>
      <c r="BV8" s="42"/>
      <c r="BW8" s="42" t="s">
        <v>186</v>
      </c>
      <c r="BX8" s="42"/>
      <c r="BY8" s="42"/>
      <c r="BZ8" s="42"/>
      <c r="CA8" s="42"/>
      <c r="CB8" s="42"/>
      <c r="CC8" s="42" t="s">
        <v>186</v>
      </c>
      <c r="CD8" s="42"/>
      <c r="CE8" s="42"/>
      <c r="CF8" s="42"/>
      <c r="CG8" s="42"/>
      <c r="CH8" s="42" t="s">
        <v>186</v>
      </c>
      <c r="CI8" s="42"/>
      <c r="CJ8" s="42"/>
      <c r="CK8" s="42"/>
      <c r="CL8" s="42"/>
      <c r="CM8" s="42"/>
      <c r="CN8" s="42" t="s">
        <v>186</v>
      </c>
      <c r="CO8" s="42"/>
      <c r="CP8" s="42"/>
      <c r="CQ8" s="42"/>
      <c r="CR8" s="42"/>
      <c r="CS8" s="42" t="s">
        <v>186</v>
      </c>
      <c r="CT8" s="42"/>
      <c r="CU8" s="42"/>
      <c r="CV8" s="42"/>
      <c r="CW8" s="42"/>
      <c r="CX8" s="42"/>
      <c r="CY8" s="42" t="s">
        <v>186</v>
      </c>
      <c r="CZ8" s="42"/>
      <c r="DA8" s="42"/>
      <c r="DB8" s="42"/>
      <c r="DC8" s="42"/>
      <c r="DD8" s="42" t="s">
        <v>186</v>
      </c>
      <c r="DE8" s="42"/>
      <c r="DF8" s="42"/>
      <c r="DG8" s="42"/>
      <c r="DH8" s="42"/>
      <c r="DI8" s="42"/>
      <c r="DJ8" s="42" t="s">
        <v>186</v>
      </c>
      <c r="DK8" s="42"/>
      <c r="DL8" s="42"/>
      <c r="DM8" s="42"/>
      <c r="DN8" s="42"/>
      <c r="DO8" s="42" t="s">
        <v>186</v>
      </c>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t="s">
        <v>186</v>
      </c>
      <c r="FZ8" s="42"/>
      <c r="GA8" s="42"/>
      <c r="GB8" s="42"/>
      <c r="GC8" s="42"/>
      <c r="GD8" s="42"/>
      <c r="GE8" s="42"/>
      <c r="GF8" s="42"/>
      <c r="GG8" s="42"/>
      <c r="GH8" s="42"/>
      <c r="GI8" s="42"/>
      <c r="GJ8" s="42"/>
      <c r="GK8" s="42"/>
      <c r="GL8" s="42" t="s">
        <v>186</v>
      </c>
      <c r="GM8" s="42"/>
      <c r="GN8" s="42"/>
      <c r="GO8" s="42"/>
      <c r="GP8" s="42"/>
      <c r="GQ8" s="42"/>
      <c r="GR8" s="42"/>
      <c r="GS8" s="40"/>
      <c r="GT8" s="40" t="s">
        <v>186</v>
      </c>
      <c r="GU8" s="40"/>
      <c r="GV8" s="40"/>
      <c r="GW8" s="40"/>
      <c r="GX8" s="40"/>
      <c r="GY8" s="40" t="s">
        <v>186</v>
      </c>
      <c r="GZ8" s="40"/>
      <c r="HA8" s="40"/>
      <c r="HB8" s="40"/>
      <c r="HC8" s="40"/>
      <c r="HD8" s="40"/>
      <c r="HE8" s="40" t="s">
        <v>186</v>
      </c>
      <c r="HF8" s="40"/>
      <c r="HG8" s="40"/>
      <c r="HH8" s="40"/>
      <c r="HI8" s="40"/>
      <c r="HJ8" s="40" t="s">
        <v>186</v>
      </c>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t="s">
        <v>186</v>
      </c>
      <c r="P9" s="42"/>
      <c r="Q9" s="42"/>
      <c r="R9" s="42"/>
      <c r="S9" s="42"/>
      <c r="T9" s="42"/>
      <c r="U9" s="42" t="s">
        <v>186</v>
      </c>
      <c r="V9" s="42"/>
      <c r="W9" s="42"/>
      <c r="X9" s="42"/>
      <c r="Y9" s="42"/>
      <c r="Z9" s="42" t="s">
        <v>186</v>
      </c>
      <c r="AA9" s="42"/>
      <c r="AB9" s="42"/>
      <c r="AC9" s="42"/>
      <c r="AD9" s="42"/>
      <c r="AE9" s="42"/>
      <c r="AF9" s="42" t="s">
        <v>186</v>
      </c>
      <c r="AG9" s="42"/>
      <c r="AH9" s="42"/>
      <c r="AI9" s="42"/>
      <c r="AJ9" s="42"/>
      <c r="AK9" s="42" t="s">
        <v>186</v>
      </c>
      <c r="AL9" s="42"/>
      <c r="AM9" s="42"/>
      <c r="AN9" s="42"/>
      <c r="AO9" s="42"/>
      <c r="AP9" s="42"/>
      <c r="AQ9" s="42" t="s">
        <v>186</v>
      </c>
      <c r="AR9" s="42"/>
      <c r="AS9" s="42"/>
      <c r="AT9" s="42"/>
      <c r="AU9" s="42"/>
      <c r="AV9" s="42" t="s">
        <v>186</v>
      </c>
      <c r="AW9" s="42"/>
      <c r="AX9" s="42"/>
      <c r="AY9" s="42"/>
      <c r="AZ9" s="42"/>
      <c r="BA9" s="42"/>
      <c r="BB9" s="42" t="s">
        <v>186</v>
      </c>
      <c r="BC9" s="42"/>
      <c r="BD9" s="42"/>
      <c r="BE9" s="42"/>
      <c r="BF9" s="42"/>
      <c r="BG9" s="42" t="s">
        <v>186</v>
      </c>
      <c r="BH9" s="42"/>
      <c r="BI9" s="42"/>
      <c r="BJ9" s="42"/>
      <c r="BK9" s="42"/>
      <c r="BL9" s="42"/>
      <c r="BM9" s="42" t="s">
        <v>186</v>
      </c>
      <c r="BN9" s="42"/>
      <c r="BO9" s="42"/>
      <c r="BP9" s="42"/>
      <c r="BQ9" s="42"/>
      <c r="BR9" s="42" t="s">
        <v>186</v>
      </c>
      <c r="BS9" s="42"/>
      <c r="BT9" s="42"/>
      <c r="BU9" s="42"/>
      <c r="BV9" s="42"/>
      <c r="BW9" s="42"/>
      <c r="BX9" s="42" t="s">
        <v>186</v>
      </c>
      <c r="BY9" s="42"/>
      <c r="BZ9" s="42"/>
      <c r="CA9" s="42"/>
      <c r="CB9" s="42"/>
      <c r="CC9" s="42" t="s">
        <v>186</v>
      </c>
      <c r="CD9" s="42"/>
      <c r="CE9" s="42"/>
      <c r="CF9" s="42"/>
      <c r="CG9" s="42"/>
      <c r="CH9" s="42"/>
      <c r="CI9" s="42" t="s">
        <v>186</v>
      </c>
      <c r="CJ9" s="42"/>
      <c r="CK9" s="42"/>
      <c r="CL9" s="42"/>
      <c r="CM9" s="42"/>
      <c r="CN9" s="42" t="s">
        <v>186</v>
      </c>
      <c r="CO9" s="42"/>
      <c r="CP9" s="42"/>
      <c r="CQ9" s="42"/>
      <c r="CR9" s="42"/>
      <c r="CS9" s="42"/>
      <c r="CT9" s="42" t="s">
        <v>186</v>
      </c>
      <c r="CU9" s="42"/>
      <c r="CV9" s="42"/>
      <c r="CW9" s="42"/>
      <c r="CX9" s="42"/>
      <c r="CY9" s="42" t="s">
        <v>186</v>
      </c>
      <c r="CZ9" s="42"/>
      <c r="DA9" s="42"/>
      <c r="DB9" s="42"/>
      <c r="DC9" s="42"/>
      <c r="DD9" s="42"/>
      <c r="DE9" s="42" t="s">
        <v>186</v>
      </c>
      <c r="DF9" s="42"/>
      <c r="DG9" s="42"/>
      <c r="DH9" s="42"/>
      <c r="DI9" s="42"/>
      <c r="DJ9" s="42" t="s">
        <v>186</v>
      </c>
      <c r="DK9" s="42"/>
      <c r="DL9" s="42"/>
      <c r="DM9" s="42"/>
      <c r="DN9" s="42"/>
      <c r="DO9" s="42"/>
      <c r="DP9" s="42" t="s">
        <v>186</v>
      </c>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t="s">
        <v>186</v>
      </c>
      <c r="FY9" s="42"/>
      <c r="FZ9" s="42"/>
      <c r="GA9" s="42"/>
      <c r="GB9" s="42"/>
      <c r="GC9" s="42"/>
      <c r="GD9" s="42" t="s">
        <v>186</v>
      </c>
      <c r="GE9" s="42"/>
      <c r="GF9" s="42"/>
      <c r="GG9" s="42"/>
      <c r="GH9" s="42"/>
      <c r="GI9" s="42"/>
      <c r="GJ9" s="42"/>
      <c r="GK9" s="42"/>
      <c r="GL9" s="42" t="s">
        <v>186</v>
      </c>
      <c r="GM9" s="42"/>
      <c r="GN9" s="42"/>
      <c r="GO9" s="42"/>
      <c r="GP9" s="42"/>
      <c r="GQ9" s="42"/>
      <c r="GR9" s="42"/>
      <c r="GS9" s="40"/>
      <c r="GT9" s="40" t="s">
        <v>186</v>
      </c>
      <c r="GU9" s="40"/>
      <c r="GV9" s="40"/>
      <c r="GW9" s="40"/>
      <c r="GX9" s="40"/>
      <c r="GY9" s="40"/>
      <c r="GZ9" s="40" t="s">
        <v>186</v>
      </c>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t="s">
        <v>186</v>
      </c>
      <c r="P10" s="42"/>
      <c r="Q10" s="42"/>
      <c r="R10" s="42"/>
      <c r="S10" s="42"/>
      <c r="T10" s="42" t="s">
        <v>186</v>
      </c>
      <c r="U10" s="42"/>
      <c r="V10" s="42"/>
      <c r="W10" s="42"/>
      <c r="X10" s="42"/>
      <c r="Y10" s="42"/>
      <c r="Z10" s="42" t="s">
        <v>186</v>
      </c>
      <c r="AA10" s="42"/>
      <c r="AB10" s="42"/>
      <c r="AC10" s="42"/>
      <c r="AD10" s="42"/>
      <c r="AE10" s="42"/>
      <c r="AF10" s="42" t="s">
        <v>186</v>
      </c>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t="s">
        <v>186</v>
      </c>
      <c r="BI10" s="42"/>
      <c r="BJ10" s="42"/>
      <c r="BK10" s="42"/>
      <c r="BL10" s="42"/>
      <c r="BM10" s="42"/>
      <c r="BN10" s="42"/>
      <c r="BO10" s="42"/>
      <c r="BP10" s="42"/>
      <c r="BQ10" s="42"/>
      <c r="BR10" s="42"/>
      <c r="BS10" s="42" t="s">
        <v>186</v>
      </c>
      <c r="BT10" s="42"/>
      <c r="BU10" s="42"/>
      <c r="BV10" s="42"/>
      <c r="BW10" s="42"/>
      <c r="BX10" s="42"/>
      <c r="BY10" s="42"/>
      <c r="BZ10" s="42"/>
      <c r="CA10" s="42"/>
      <c r="CB10" s="42"/>
      <c r="CC10" s="42"/>
      <c r="CD10" s="42" t="s">
        <v>186</v>
      </c>
      <c r="CE10" s="42"/>
      <c r="CF10" s="42"/>
      <c r="CG10" s="42"/>
      <c r="CH10" s="42"/>
      <c r="CI10" s="42"/>
      <c r="CJ10" s="42"/>
      <c r="CK10" s="42"/>
      <c r="CL10" s="42"/>
      <c r="CM10" s="42"/>
      <c r="CN10" s="42"/>
      <c r="CO10" s="42" t="s">
        <v>186</v>
      </c>
      <c r="CP10" s="42"/>
      <c r="CQ10" s="42"/>
      <c r="CR10" s="42"/>
      <c r="CS10" s="42"/>
      <c r="CT10" s="42"/>
      <c r="CU10" s="42"/>
      <c r="CV10" s="42"/>
      <c r="CW10" s="42"/>
      <c r="CX10" s="42"/>
      <c r="CY10" s="42"/>
      <c r="CZ10" s="42" t="s">
        <v>186</v>
      </c>
      <c r="DA10" s="42"/>
      <c r="DB10" s="42"/>
      <c r="DC10" s="42"/>
      <c r="DD10" s="42"/>
      <c r="DE10" s="42"/>
      <c r="DF10" s="42"/>
      <c r="DG10" s="42"/>
      <c r="DH10" s="42"/>
      <c r="DI10" s="42"/>
      <c r="DJ10" s="42"/>
      <c r="DK10" s="42" t="s">
        <v>186</v>
      </c>
      <c r="DL10" s="42"/>
      <c r="DM10" s="42"/>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t="s">
        <v>186</v>
      </c>
      <c r="FD10" s="42"/>
      <c r="FE10" s="42"/>
      <c r="FF10" s="42"/>
      <c r="FG10" s="42"/>
      <c r="FH10" s="42"/>
      <c r="FI10" s="42"/>
      <c r="FJ10" s="42"/>
      <c r="FK10" s="42"/>
      <c r="FL10" s="42"/>
      <c r="FM10" s="42"/>
      <c r="FN10" s="42"/>
      <c r="FO10" s="42"/>
      <c r="FP10" s="42" t="s">
        <v>186</v>
      </c>
      <c r="FQ10" s="42"/>
      <c r="FR10" s="42"/>
      <c r="FS10" s="42"/>
      <c r="FT10" s="42"/>
      <c r="FU10" s="42"/>
      <c r="FV10" s="42"/>
      <c r="FW10" s="42"/>
      <c r="FX10" s="42" t="s">
        <v>186</v>
      </c>
      <c r="FY10" s="42"/>
      <c r="FZ10" s="42"/>
      <c r="GA10" s="42"/>
      <c r="GB10" s="42"/>
      <c r="GC10" s="42"/>
      <c r="GD10" s="42" t="s">
        <v>186</v>
      </c>
      <c r="GE10" s="42"/>
      <c r="GF10" s="42"/>
      <c r="GG10" s="42"/>
      <c r="GH10" s="42"/>
      <c r="GI10" s="42"/>
      <c r="GJ10" s="42"/>
      <c r="GK10" s="42"/>
      <c r="GL10" s="42" t="s">
        <v>186</v>
      </c>
      <c r="GM10" s="42"/>
      <c r="GN10" s="42"/>
      <c r="GO10" s="42"/>
      <c r="GP10" s="42"/>
      <c r="GQ10" s="42"/>
      <c r="GR10" s="42"/>
      <c r="GS10" s="40"/>
      <c r="GT10" s="40"/>
      <c r="GU10" s="40" t="s">
        <v>186</v>
      </c>
      <c r="GV10" s="40"/>
      <c r="GW10" s="40"/>
      <c r="GX10" s="40"/>
      <c r="GY10" s="40"/>
      <c r="GZ10" s="40"/>
      <c r="HA10" s="40"/>
      <c r="HB10" s="40"/>
      <c r="HC10" s="40"/>
      <c r="HD10" s="40"/>
      <c r="HE10" s="40" t="s">
        <v>186</v>
      </c>
      <c r="HF10" s="40"/>
      <c r="HG10" s="40"/>
      <c r="HH10" s="40"/>
      <c r="HI10" s="40"/>
      <c r="HJ10" s="40" t="s">
        <v>186</v>
      </c>
      <c r="HK10" s="40"/>
      <c r="HL10" s="40"/>
      <c r="HM10" s="40"/>
      <c r="HN10" s="40"/>
      <c r="HO10" s="40"/>
    </row>
    <row r="11" spans="1:223" s="15" customFormat="1" ht="13.5" customHeight="1" x14ac:dyDescent="0.15">
      <c r="A11" s="42" t="s">
        <v>171</v>
      </c>
      <c r="B11" s="43" t="s">
        <v>207</v>
      </c>
      <c r="C11" s="40" t="s">
        <v>208</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t="s">
        <v>186</v>
      </c>
      <c r="DA11" s="42"/>
      <c r="DB11" s="42"/>
      <c r="DC11" s="42"/>
      <c r="DD11" s="42"/>
      <c r="DE11" s="42"/>
      <c r="DF11" s="42"/>
      <c r="DG11" s="42"/>
      <c r="DH11" s="42"/>
      <c r="DI11" s="42"/>
      <c r="DJ11" s="42" t="s">
        <v>186</v>
      </c>
      <c r="DK11" s="42"/>
      <c r="DL11" s="42"/>
      <c r="DM11" s="42"/>
      <c r="DN11" s="42" t="s">
        <v>186</v>
      </c>
      <c r="DO11" s="42"/>
      <c r="DP11" s="42"/>
      <c r="DQ11" s="42"/>
      <c r="DR11" s="42"/>
      <c r="DS11" s="42"/>
      <c r="DT11" s="42"/>
      <c r="DU11" s="42"/>
      <c r="DV11" s="42"/>
      <c r="DW11" s="42"/>
      <c r="DX11" s="42" t="s">
        <v>186</v>
      </c>
      <c r="DY11" s="42"/>
      <c r="DZ11" s="42"/>
      <c r="EA11" s="42"/>
      <c r="EB11" s="42"/>
      <c r="EC11" s="42"/>
      <c r="ED11" s="42"/>
      <c r="EE11" s="42"/>
      <c r="EF11" s="42"/>
      <c r="EG11" s="42" t="s">
        <v>186</v>
      </c>
      <c r="EH11" s="42"/>
      <c r="EI11" s="42"/>
      <c r="EJ11" s="42"/>
      <c r="EK11" s="42"/>
      <c r="EL11" s="42"/>
      <c r="EM11" s="42"/>
      <c r="EN11" s="42"/>
      <c r="EO11" s="42"/>
      <c r="EP11" s="42"/>
      <c r="EQ11" s="42"/>
      <c r="ER11" s="42"/>
      <c r="ES11" s="42"/>
      <c r="ET11" s="42" t="s">
        <v>186</v>
      </c>
      <c r="EU11" s="42"/>
      <c r="EV11" s="42"/>
      <c r="EW11" s="42"/>
      <c r="EX11" s="42"/>
      <c r="EY11" s="42"/>
      <c r="EZ11" s="42"/>
      <c r="FA11" s="42"/>
      <c r="FB11" s="42"/>
      <c r="FC11" s="42" t="s">
        <v>186</v>
      </c>
      <c r="FD11" s="42"/>
      <c r="FE11" s="42"/>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t="s">
        <v>186</v>
      </c>
      <c r="GV11" s="40"/>
      <c r="GW11" s="40"/>
      <c r="GX11" s="40"/>
      <c r="GY11" s="40"/>
      <c r="GZ11" s="40"/>
      <c r="HA11" s="40"/>
      <c r="HB11" s="40"/>
      <c r="HC11" s="40"/>
      <c r="HD11" s="40"/>
      <c r="HE11" s="40" t="s">
        <v>186</v>
      </c>
      <c r="HF11" s="40"/>
      <c r="HG11" s="40"/>
      <c r="HH11" s="40"/>
      <c r="HI11" s="40" t="s">
        <v>186</v>
      </c>
      <c r="HJ11" s="40"/>
      <c r="HK11" s="40"/>
      <c r="HL11" s="40"/>
      <c r="HM11" s="40"/>
      <c r="HN11" s="40"/>
      <c r="HO11" s="40"/>
    </row>
    <row r="12" spans="1:223" s="15" customFormat="1" ht="13.5" customHeight="1" x14ac:dyDescent="0.15">
      <c r="A12" s="42" t="s">
        <v>171</v>
      </c>
      <c r="B12" s="43" t="s">
        <v>210</v>
      </c>
      <c r="C12" s="40" t="s">
        <v>211</v>
      </c>
      <c r="D12" s="42"/>
      <c r="E12" s="42"/>
      <c r="F12" s="42"/>
      <c r="G12" s="42" t="s">
        <v>186</v>
      </c>
      <c r="H12" s="42"/>
      <c r="I12" s="42"/>
      <c r="J12" s="42"/>
      <c r="K12" s="42"/>
      <c r="L12" s="42"/>
      <c r="M12" s="42"/>
      <c r="N12" s="42"/>
      <c r="O12" s="42"/>
      <c r="P12" s="42" t="s">
        <v>186</v>
      </c>
      <c r="Q12" s="42"/>
      <c r="R12" s="42"/>
      <c r="S12" s="42"/>
      <c r="T12" s="42"/>
      <c r="U12" s="42"/>
      <c r="V12" s="42"/>
      <c r="W12" s="42"/>
      <c r="X12" s="42"/>
      <c r="Y12" s="42"/>
      <c r="Z12" s="42"/>
      <c r="AA12" s="42" t="s">
        <v>186</v>
      </c>
      <c r="AB12" s="42"/>
      <c r="AC12" s="42"/>
      <c r="AD12" s="42"/>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c r="DA12" s="42"/>
      <c r="DB12" s="42" t="s">
        <v>186</v>
      </c>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t="s">
        <v>186</v>
      </c>
      <c r="EH12" s="42"/>
      <c r="EI12" s="42"/>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t="s">
        <v>186</v>
      </c>
      <c r="FZ12" s="42"/>
      <c r="GA12" s="42"/>
      <c r="GB12" s="42"/>
      <c r="GC12" s="42"/>
      <c r="GD12" s="42"/>
      <c r="GE12" s="42"/>
      <c r="GF12" s="42"/>
      <c r="GG12" s="42"/>
      <c r="GH12" s="42"/>
      <c r="GI12" s="42"/>
      <c r="GJ12" s="42"/>
      <c r="GK12" s="42"/>
      <c r="GL12" s="42" t="s">
        <v>186</v>
      </c>
      <c r="GM12" s="42"/>
      <c r="GN12" s="42"/>
      <c r="GO12" s="42"/>
      <c r="GP12" s="42"/>
      <c r="GQ12" s="42"/>
      <c r="GR12" s="42"/>
      <c r="GS12" s="40"/>
      <c r="GT12" s="40"/>
      <c r="GU12" s="40" t="s">
        <v>186</v>
      </c>
      <c r="GV12" s="40"/>
      <c r="GW12" s="40"/>
      <c r="GX12" s="40"/>
      <c r="GY12" s="40"/>
      <c r="GZ12" s="40"/>
      <c r="HA12" s="40"/>
      <c r="HB12" s="40"/>
      <c r="HC12" s="40"/>
      <c r="HD12" s="40"/>
      <c r="HE12" s="40"/>
      <c r="HF12" s="40" t="s">
        <v>186</v>
      </c>
      <c r="HG12" s="40"/>
      <c r="HH12" s="40"/>
      <c r="HI12" s="40"/>
      <c r="HJ12" s="40"/>
      <c r="HK12" s="40"/>
      <c r="HL12" s="40"/>
      <c r="HM12" s="40"/>
      <c r="HN12" s="40"/>
      <c r="HO12" s="40"/>
    </row>
    <row r="13" spans="1:223" s="15" customFormat="1" ht="13.5" customHeight="1" x14ac:dyDescent="0.15">
      <c r="A13" s="42" t="s">
        <v>171</v>
      </c>
      <c r="B13" s="43" t="s">
        <v>212</v>
      </c>
      <c r="C13" s="40" t="s">
        <v>213</v>
      </c>
      <c r="D13" s="42"/>
      <c r="E13" s="42"/>
      <c r="F13" s="42"/>
      <c r="G13" s="42" t="s">
        <v>186</v>
      </c>
      <c r="H13" s="42"/>
      <c r="I13" s="42"/>
      <c r="J13" s="42"/>
      <c r="K13" s="42"/>
      <c r="L13" s="42"/>
      <c r="M13" s="42"/>
      <c r="N13" s="42"/>
      <c r="O13" s="42" t="s">
        <v>186</v>
      </c>
      <c r="P13" s="42"/>
      <c r="Q13" s="42"/>
      <c r="R13" s="42"/>
      <c r="S13" s="42"/>
      <c r="T13" s="42" t="s">
        <v>186</v>
      </c>
      <c r="U13" s="42"/>
      <c r="V13" s="42"/>
      <c r="W13" s="42"/>
      <c r="X13" s="42"/>
      <c r="Y13" s="42"/>
      <c r="Z13" s="42" t="s">
        <v>186</v>
      </c>
      <c r="AA13" s="42"/>
      <c r="AB13" s="42"/>
      <c r="AC13" s="42"/>
      <c r="AD13" s="42"/>
      <c r="AE13" s="42" t="s">
        <v>186</v>
      </c>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t="s">
        <v>186</v>
      </c>
      <c r="BS13" s="42"/>
      <c r="BT13" s="42"/>
      <c r="BU13" s="42"/>
      <c r="BV13" s="42"/>
      <c r="BW13" s="42" t="s">
        <v>186</v>
      </c>
      <c r="BX13" s="42"/>
      <c r="BY13" s="42"/>
      <c r="BZ13" s="42"/>
      <c r="CA13" s="42"/>
      <c r="CB13" s="42"/>
      <c r="CC13" s="42" t="s">
        <v>186</v>
      </c>
      <c r="CD13" s="42"/>
      <c r="CE13" s="42"/>
      <c r="CF13" s="42"/>
      <c r="CG13" s="42"/>
      <c r="CH13" s="42" t="s">
        <v>186</v>
      </c>
      <c r="CI13" s="42"/>
      <c r="CJ13" s="42"/>
      <c r="CK13" s="42"/>
      <c r="CL13" s="42"/>
      <c r="CM13" s="42"/>
      <c r="CN13" s="42" t="s">
        <v>186</v>
      </c>
      <c r="CO13" s="42"/>
      <c r="CP13" s="42"/>
      <c r="CQ13" s="42"/>
      <c r="CR13" s="42"/>
      <c r="CS13" s="42" t="s">
        <v>186</v>
      </c>
      <c r="CT13" s="42"/>
      <c r="CU13" s="42"/>
      <c r="CV13" s="42"/>
      <c r="CW13" s="42"/>
      <c r="CX13" s="42"/>
      <c r="CY13" s="42" t="s">
        <v>186</v>
      </c>
      <c r="CZ13" s="42"/>
      <c r="DA13" s="42"/>
      <c r="DB13" s="42"/>
      <c r="DC13" s="42"/>
      <c r="DD13" s="42" t="s">
        <v>186</v>
      </c>
      <c r="DE13" s="42"/>
      <c r="DF13" s="42"/>
      <c r="DG13" s="42"/>
      <c r="DH13" s="42"/>
      <c r="DI13" s="42"/>
      <c r="DJ13" s="42" t="s">
        <v>186</v>
      </c>
      <c r="DK13" s="42"/>
      <c r="DL13" s="42"/>
      <c r="DM13" s="42"/>
      <c r="DN13" s="42"/>
      <c r="DO13" s="42" t="s">
        <v>186</v>
      </c>
      <c r="DP13" s="42"/>
      <c r="DQ13" s="42"/>
      <c r="DR13" s="42"/>
      <c r="DS13" s="42"/>
      <c r="DT13" s="42"/>
      <c r="DU13" s="42" t="s">
        <v>186</v>
      </c>
      <c r="DV13" s="42"/>
      <c r="DW13" s="42"/>
      <c r="DX13" s="42"/>
      <c r="DY13" s="42"/>
      <c r="DZ13" s="42" t="s">
        <v>186</v>
      </c>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t="s">
        <v>186</v>
      </c>
      <c r="FY13" s="42"/>
      <c r="FZ13" s="42"/>
      <c r="GA13" s="42"/>
      <c r="GB13" s="42"/>
      <c r="GC13" s="42" t="s">
        <v>186</v>
      </c>
      <c r="GD13" s="42"/>
      <c r="GE13" s="42"/>
      <c r="GF13" s="42"/>
      <c r="GG13" s="42"/>
      <c r="GH13" s="42"/>
      <c r="GI13" s="42" t="s">
        <v>186</v>
      </c>
      <c r="GJ13" s="42"/>
      <c r="GK13" s="42"/>
      <c r="GL13" s="42"/>
      <c r="GM13" s="42"/>
      <c r="GN13" s="42" t="s">
        <v>186</v>
      </c>
      <c r="GO13" s="42"/>
      <c r="GP13" s="42"/>
      <c r="GQ13" s="42"/>
      <c r="GR13" s="42"/>
      <c r="GS13" s="40"/>
      <c r="GT13" s="40"/>
      <c r="GU13" s="40"/>
      <c r="GV13" s="40"/>
      <c r="GW13" s="40" t="s">
        <v>186</v>
      </c>
      <c r="GX13" s="40"/>
      <c r="GY13" s="40"/>
      <c r="GZ13" s="40"/>
      <c r="HA13" s="40"/>
      <c r="HB13" s="40"/>
      <c r="HC13" s="40"/>
      <c r="HD13" s="40"/>
      <c r="HE13" s="40" t="s">
        <v>186</v>
      </c>
      <c r="HF13" s="40"/>
      <c r="HG13" s="40"/>
      <c r="HH13" s="40"/>
      <c r="HI13" s="40"/>
      <c r="HJ13" s="40" t="s">
        <v>186</v>
      </c>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t="s">
        <v>186</v>
      </c>
      <c r="BS14" s="42"/>
      <c r="BT14" s="42"/>
      <c r="BU14" s="42"/>
      <c r="BV14" s="42" t="s">
        <v>186</v>
      </c>
      <c r="BW14" s="42"/>
      <c r="BX14" s="42"/>
      <c r="BY14" s="42"/>
      <c r="BZ14" s="42"/>
      <c r="CA14" s="42"/>
      <c r="CB14" s="42"/>
      <c r="CC14" s="42" t="s">
        <v>186</v>
      </c>
      <c r="CD14" s="42"/>
      <c r="CE14" s="42"/>
      <c r="CF14" s="42"/>
      <c r="CG14" s="42" t="s">
        <v>186</v>
      </c>
      <c r="CH14" s="42"/>
      <c r="CI14" s="42"/>
      <c r="CJ14" s="42"/>
      <c r="CK14" s="42"/>
      <c r="CL14" s="42"/>
      <c r="CM14" s="42"/>
      <c r="CN14" s="42" t="s">
        <v>186</v>
      </c>
      <c r="CO14" s="42"/>
      <c r="CP14" s="42"/>
      <c r="CQ14" s="42"/>
      <c r="CR14" s="42" t="s">
        <v>186</v>
      </c>
      <c r="CS14" s="42"/>
      <c r="CT14" s="42"/>
      <c r="CU14" s="42"/>
      <c r="CV14" s="42"/>
      <c r="CW14" s="42"/>
      <c r="CX14" s="42"/>
      <c r="CY14" s="42"/>
      <c r="CZ14" s="42"/>
      <c r="DA14" s="42"/>
      <c r="DB14" s="42" t="s">
        <v>186</v>
      </c>
      <c r="DC14" s="42"/>
      <c r="DD14" s="42"/>
      <c r="DE14" s="42"/>
      <c r="DF14" s="42"/>
      <c r="DG14" s="42"/>
      <c r="DH14" s="42"/>
      <c r="DI14" s="42"/>
      <c r="DJ14" s="42" t="s">
        <v>186</v>
      </c>
      <c r="DK14" s="42"/>
      <c r="DL14" s="42"/>
      <c r="DM14" s="42"/>
      <c r="DN14" s="42" t="s">
        <v>186</v>
      </c>
      <c r="DO14" s="42"/>
      <c r="DP14" s="42"/>
      <c r="DQ14" s="42"/>
      <c r="DR14" s="42"/>
      <c r="DS14" s="42"/>
      <c r="DT14" s="42"/>
      <c r="DU14" s="42" t="s">
        <v>186</v>
      </c>
      <c r="DV14" s="42"/>
      <c r="DW14" s="42"/>
      <c r="DX14" s="42"/>
      <c r="DY14" s="42" t="s">
        <v>186</v>
      </c>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t="s">
        <v>186</v>
      </c>
      <c r="FC14" s="42"/>
      <c r="FD14" s="42"/>
      <c r="FE14" s="42"/>
      <c r="FF14" s="42" t="s">
        <v>186</v>
      </c>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t="s">
        <v>186</v>
      </c>
      <c r="GJ14" s="42"/>
      <c r="GK14" s="42"/>
      <c r="GL14" s="42"/>
      <c r="GM14" s="42" t="s">
        <v>186</v>
      </c>
      <c r="GN14" s="42"/>
      <c r="GO14" s="42"/>
      <c r="GP14" s="42"/>
      <c r="GQ14" s="42"/>
      <c r="GR14" s="42"/>
      <c r="GS14" s="40"/>
      <c r="GT14" s="40" t="s">
        <v>186</v>
      </c>
      <c r="GU14" s="40"/>
      <c r="GV14" s="40"/>
      <c r="GW14" s="40"/>
      <c r="GX14" s="40" t="s">
        <v>186</v>
      </c>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220</v>
      </c>
      <c r="C15" s="40" t="s">
        <v>221</v>
      </c>
      <c r="D15" s="42"/>
      <c r="E15" s="42"/>
      <c r="F15" s="42"/>
      <c r="G15" s="42" t="s">
        <v>186</v>
      </c>
      <c r="H15" s="42"/>
      <c r="I15" s="42"/>
      <c r="J15" s="42"/>
      <c r="K15" s="42"/>
      <c r="L15" s="42"/>
      <c r="M15" s="42"/>
      <c r="N15" s="42"/>
      <c r="O15" s="42" t="s">
        <v>186</v>
      </c>
      <c r="P15" s="42"/>
      <c r="Q15" s="42"/>
      <c r="R15" s="42"/>
      <c r="S15" s="42"/>
      <c r="T15" s="42" t="s">
        <v>186</v>
      </c>
      <c r="U15" s="42"/>
      <c r="V15" s="42"/>
      <c r="W15" s="42"/>
      <c r="X15" s="42"/>
      <c r="Y15" s="42"/>
      <c r="Z15" s="42" t="s">
        <v>186</v>
      </c>
      <c r="AA15" s="42"/>
      <c r="AB15" s="42"/>
      <c r="AC15" s="42"/>
      <c r="AD15" s="42"/>
      <c r="AE15" s="42" t="s">
        <v>186</v>
      </c>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t="s">
        <v>186</v>
      </c>
      <c r="BS15" s="42"/>
      <c r="BT15" s="42"/>
      <c r="BU15" s="42"/>
      <c r="BV15" s="42"/>
      <c r="BW15" s="42" t="s">
        <v>186</v>
      </c>
      <c r="BX15" s="42"/>
      <c r="BY15" s="42"/>
      <c r="BZ15" s="42"/>
      <c r="CA15" s="42"/>
      <c r="CB15" s="42"/>
      <c r="CC15" s="42" t="s">
        <v>186</v>
      </c>
      <c r="CD15" s="42"/>
      <c r="CE15" s="42"/>
      <c r="CF15" s="42"/>
      <c r="CG15" s="42"/>
      <c r="CH15" s="42" t="s">
        <v>186</v>
      </c>
      <c r="CI15" s="42"/>
      <c r="CJ15" s="42"/>
      <c r="CK15" s="42"/>
      <c r="CL15" s="42"/>
      <c r="CM15" s="42"/>
      <c r="CN15" s="42" t="s">
        <v>186</v>
      </c>
      <c r="CO15" s="42"/>
      <c r="CP15" s="42"/>
      <c r="CQ15" s="42"/>
      <c r="CR15" s="42"/>
      <c r="CS15" s="42" t="s">
        <v>186</v>
      </c>
      <c r="CT15" s="42"/>
      <c r="CU15" s="42"/>
      <c r="CV15" s="42"/>
      <c r="CW15" s="42"/>
      <c r="CX15" s="42"/>
      <c r="CY15" s="42" t="s">
        <v>186</v>
      </c>
      <c r="CZ15" s="42"/>
      <c r="DA15" s="42"/>
      <c r="DB15" s="42"/>
      <c r="DC15" s="42"/>
      <c r="DD15" s="42" t="s">
        <v>186</v>
      </c>
      <c r="DE15" s="42"/>
      <c r="DF15" s="42"/>
      <c r="DG15" s="42"/>
      <c r="DH15" s="42"/>
      <c r="DI15" s="42"/>
      <c r="DJ15" s="42" t="s">
        <v>186</v>
      </c>
      <c r="DK15" s="42"/>
      <c r="DL15" s="42"/>
      <c r="DM15" s="42"/>
      <c r="DN15" s="42"/>
      <c r="DO15" s="42" t="s">
        <v>186</v>
      </c>
      <c r="DP15" s="42"/>
      <c r="DQ15" s="42"/>
      <c r="DR15" s="42"/>
      <c r="DS15" s="42"/>
      <c r="DT15" s="42"/>
      <c r="DU15" s="42" t="s">
        <v>186</v>
      </c>
      <c r="DV15" s="42"/>
      <c r="DW15" s="42"/>
      <c r="DX15" s="42"/>
      <c r="DY15" s="42"/>
      <c r="DZ15" s="42" t="s">
        <v>186</v>
      </c>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t="s">
        <v>186</v>
      </c>
      <c r="FY15" s="42"/>
      <c r="FZ15" s="42"/>
      <c r="GA15" s="42"/>
      <c r="GB15" s="42"/>
      <c r="GC15" s="42" t="s">
        <v>186</v>
      </c>
      <c r="GD15" s="42"/>
      <c r="GE15" s="42"/>
      <c r="GF15" s="42"/>
      <c r="GG15" s="42"/>
      <c r="GH15" s="42"/>
      <c r="GI15" s="42" t="s">
        <v>186</v>
      </c>
      <c r="GJ15" s="42"/>
      <c r="GK15" s="42"/>
      <c r="GL15" s="42"/>
      <c r="GM15" s="42"/>
      <c r="GN15" s="42" t="s">
        <v>186</v>
      </c>
      <c r="GO15" s="42"/>
      <c r="GP15" s="42"/>
      <c r="GQ15" s="42"/>
      <c r="GR15" s="42"/>
      <c r="GS15" s="40"/>
      <c r="GT15" s="40"/>
      <c r="GU15" s="40"/>
      <c r="GV15" s="40"/>
      <c r="GW15" s="40" t="s">
        <v>186</v>
      </c>
      <c r="GX15" s="40"/>
      <c r="GY15" s="40"/>
      <c r="GZ15" s="40"/>
      <c r="HA15" s="40"/>
      <c r="HB15" s="40"/>
      <c r="HC15" s="40"/>
      <c r="HD15" s="40"/>
      <c r="HE15" s="40" t="s">
        <v>186</v>
      </c>
      <c r="HF15" s="40"/>
      <c r="HG15" s="40"/>
      <c r="HH15" s="40"/>
      <c r="HI15" s="40"/>
      <c r="HJ15" s="40" t="s">
        <v>186</v>
      </c>
      <c r="HK15" s="40"/>
      <c r="HL15" s="40"/>
      <c r="HM15" s="40"/>
      <c r="HN15" s="40"/>
      <c r="HO15" s="40"/>
    </row>
    <row r="16" spans="1:223" s="15" customFormat="1" ht="13.5" customHeight="1" x14ac:dyDescent="0.15">
      <c r="A16" s="42" t="s">
        <v>171</v>
      </c>
      <c r="B16" s="43" t="s">
        <v>222</v>
      </c>
      <c r="C16" s="40" t="s">
        <v>223</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c r="AE16" s="42"/>
      <c r="AF16" s="42" t="s">
        <v>186</v>
      </c>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t="s">
        <v>186</v>
      </c>
      <c r="FZ16" s="42"/>
      <c r="GA16" s="42"/>
      <c r="GB16" s="42"/>
      <c r="GC16" s="42"/>
      <c r="GD16" s="42"/>
      <c r="GE16" s="42"/>
      <c r="GF16" s="42"/>
      <c r="GG16" s="42"/>
      <c r="GH16" s="42"/>
      <c r="GI16" s="42"/>
      <c r="GJ16" s="42"/>
      <c r="GK16" s="42"/>
      <c r="GL16" s="42" t="s">
        <v>186</v>
      </c>
      <c r="GM16" s="42"/>
      <c r="GN16" s="42"/>
      <c r="GO16" s="42"/>
      <c r="GP16" s="42"/>
      <c r="GQ16" s="42"/>
      <c r="GR16" s="42"/>
      <c r="GS16" s="40"/>
      <c r="GT16" s="40"/>
      <c r="GU16" s="40" t="s">
        <v>186</v>
      </c>
      <c r="GV16" s="40"/>
      <c r="GW16" s="40"/>
      <c r="GX16" s="40"/>
      <c r="GY16" s="40"/>
      <c r="GZ16" s="40"/>
      <c r="HA16" s="40"/>
      <c r="HB16" s="40"/>
      <c r="HC16" s="40"/>
      <c r="HD16" s="40"/>
      <c r="HE16" s="40" t="s">
        <v>186</v>
      </c>
      <c r="HF16" s="40"/>
      <c r="HG16" s="40"/>
      <c r="HH16" s="40"/>
      <c r="HI16" s="40"/>
      <c r="HJ16" s="40"/>
      <c r="HK16" s="40" t="s">
        <v>186</v>
      </c>
      <c r="HL16" s="40"/>
      <c r="HM16" s="40"/>
      <c r="HN16" s="40"/>
      <c r="HO16" s="40"/>
    </row>
    <row r="17" spans="1:223" s="15" customFormat="1" ht="13.5" customHeight="1" x14ac:dyDescent="0.15">
      <c r="A17" s="42" t="s">
        <v>171</v>
      </c>
      <c r="B17" s="43" t="s">
        <v>224</v>
      </c>
      <c r="C17" s="40" t="s">
        <v>225</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t="s">
        <v>186</v>
      </c>
      <c r="AM17" s="42"/>
      <c r="AN17" s="42"/>
      <c r="AO17" s="42"/>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t="s">
        <v>186</v>
      </c>
      <c r="CP17" s="42"/>
      <c r="CQ17" s="42"/>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t="s">
        <v>186</v>
      </c>
      <c r="GK17" s="42"/>
      <c r="GL17" s="42"/>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226</v>
      </c>
      <c r="C18" s="40" t="s">
        <v>227</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t="s">
        <v>186</v>
      </c>
      <c r="EG18" s="42"/>
      <c r="EH18" s="42"/>
      <c r="EI18" s="42"/>
      <c r="EJ18" s="42" t="s">
        <v>186</v>
      </c>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t="s">
        <v>186</v>
      </c>
      <c r="GA18" s="42"/>
      <c r="GB18" s="42" t="s">
        <v>186</v>
      </c>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t="s">
        <v>186</v>
      </c>
      <c r="P19" s="42"/>
      <c r="Q19" s="42"/>
      <c r="R19" s="42"/>
      <c r="S19" s="42"/>
      <c r="T19" s="42" t="s">
        <v>186</v>
      </c>
      <c r="U19" s="42"/>
      <c r="V19" s="42"/>
      <c r="W19" s="42"/>
      <c r="X19" s="42"/>
      <c r="Y19" s="42"/>
      <c r="Z19" s="42" t="s">
        <v>186</v>
      </c>
      <c r="AA19" s="42"/>
      <c r="AB19" s="42"/>
      <c r="AC19" s="42"/>
      <c r="AD19" s="42"/>
      <c r="AE19" s="42"/>
      <c r="AF19" s="42" t="s">
        <v>186</v>
      </c>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t="s">
        <v>186</v>
      </c>
      <c r="BS19" s="42"/>
      <c r="BT19" s="42"/>
      <c r="BU19" s="42"/>
      <c r="BV19" s="42"/>
      <c r="BW19" s="42"/>
      <c r="BX19" s="42" t="s">
        <v>186</v>
      </c>
      <c r="BY19" s="42"/>
      <c r="BZ19" s="42"/>
      <c r="CA19" s="42"/>
      <c r="CB19" s="42"/>
      <c r="CC19" s="42" t="s">
        <v>186</v>
      </c>
      <c r="CD19" s="42"/>
      <c r="CE19" s="42"/>
      <c r="CF19" s="42"/>
      <c r="CG19" s="42"/>
      <c r="CH19" s="42"/>
      <c r="CI19" s="42" t="s">
        <v>186</v>
      </c>
      <c r="CJ19" s="42"/>
      <c r="CK19" s="42"/>
      <c r="CL19" s="42"/>
      <c r="CM19" s="42"/>
      <c r="CN19" s="42" t="s">
        <v>186</v>
      </c>
      <c r="CO19" s="42"/>
      <c r="CP19" s="42"/>
      <c r="CQ19" s="42"/>
      <c r="CR19" s="42"/>
      <c r="CS19" s="42"/>
      <c r="CT19" s="42" t="s">
        <v>186</v>
      </c>
      <c r="CU19" s="42"/>
      <c r="CV19" s="42"/>
      <c r="CW19" s="42"/>
      <c r="CX19" s="42"/>
      <c r="CY19" s="42" t="s">
        <v>186</v>
      </c>
      <c r="CZ19" s="42"/>
      <c r="DA19" s="42"/>
      <c r="DB19" s="42"/>
      <c r="DC19" s="42"/>
      <c r="DD19" s="42"/>
      <c r="DE19" s="42" t="s">
        <v>186</v>
      </c>
      <c r="DF19" s="42"/>
      <c r="DG19" s="42"/>
      <c r="DH19" s="42"/>
      <c r="DI19" s="42"/>
      <c r="DJ19" s="42" t="s">
        <v>186</v>
      </c>
      <c r="DK19" s="42"/>
      <c r="DL19" s="42"/>
      <c r="DM19" s="42"/>
      <c r="DN19" s="42"/>
      <c r="DO19" s="42"/>
      <c r="DP19" s="42" t="s">
        <v>186</v>
      </c>
      <c r="DQ19" s="42"/>
      <c r="DR19" s="42"/>
      <c r="DS19" s="42"/>
      <c r="DT19" s="42"/>
      <c r="DU19" s="42" t="s">
        <v>186</v>
      </c>
      <c r="DV19" s="42"/>
      <c r="DW19" s="42"/>
      <c r="DX19" s="42"/>
      <c r="DY19" s="42"/>
      <c r="DZ19" s="42"/>
      <c r="EA19" s="42" t="s">
        <v>186</v>
      </c>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t="s">
        <v>186</v>
      </c>
      <c r="GU19" s="40"/>
      <c r="GV19" s="40"/>
      <c r="GW19" s="40"/>
      <c r="GX19" s="40"/>
      <c r="GY19" s="40"/>
      <c r="GZ19" s="40" t="s">
        <v>186</v>
      </c>
      <c r="HA19" s="40"/>
      <c r="HB19" s="40"/>
      <c r="HC19" s="40"/>
      <c r="HD19" s="40"/>
      <c r="HE19" s="40" t="s">
        <v>186</v>
      </c>
      <c r="HF19" s="40"/>
      <c r="HG19" s="40"/>
      <c r="HH19" s="40"/>
      <c r="HI19" s="40"/>
      <c r="HJ19" s="40"/>
      <c r="HK19" s="40" t="s">
        <v>186</v>
      </c>
      <c r="HL19" s="40"/>
      <c r="HM19" s="40"/>
      <c r="HN19" s="40"/>
      <c r="HO19" s="40"/>
    </row>
    <row r="20" spans="1:223" s="15" customFormat="1" ht="13.5" customHeight="1" x14ac:dyDescent="0.15">
      <c r="A20" s="42" t="s">
        <v>171</v>
      </c>
      <c r="B20" s="43" t="s">
        <v>231</v>
      </c>
      <c r="C20" s="40" t="s">
        <v>232</v>
      </c>
      <c r="D20" s="42"/>
      <c r="E20" s="42"/>
      <c r="F20" s="42"/>
      <c r="G20" s="42" t="s">
        <v>186</v>
      </c>
      <c r="H20" s="42"/>
      <c r="I20" s="42"/>
      <c r="J20" s="42"/>
      <c r="K20" s="42"/>
      <c r="L20" s="42"/>
      <c r="M20" s="42"/>
      <c r="N20" s="42"/>
      <c r="O20" s="42" t="s">
        <v>186</v>
      </c>
      <c r="P20" s="42"/>
      <c r="Q20" s="42"/>
      <c r="R20" s="42"/>
      <c r="S20" s="42"/>
      <c r="T20" s="42"/>
      <c r="U20" s="42" t="s">
        <v>186</v>
      </c>
      <c r="V20" s="42"/>
      <c r="W20" s="42"/>
      <c r="X20" s="42"/>
      <c r="Y20" s="42"/>
      <c r="Z20" s="42" t="s">
        <v>186</v>
      </c>
      <c r="AA20" s="42"/>
      <c r="AB20" s="42"/>
      <c r="AC20" s="42"/>
      <c r="AD20" s="42"/>
      <c r="AE20" s="42"/>
      <c r="AF20" s="42" t="s">
        <v>186</v>
      </c>
      <c r="AG20" s="42"/>
      <c r="AH20" s="42"/>
      <c r="AI20" s="42"/>
      <c r="AJ20" s="42"/>
      <c r="AK20" s="42" t="s">
        <v>186</v>
      </c>
      <c r="AL20" s="42"/>
      <c r="AM20" s="42"/>
      <c r="AN20" s="42"/>
      <c r="AO20" s="42"/>
      <c r="AP20" s="42"/>
      <c r="AQ20" s="42" t="s">
        <v>186</v>
      </c>
      <c r="AR20" s="42"/>
      <c r="AS20" s="42"/>
      <c r="AT20" s="42"/>
      <c r="AU20" s="42"/>
      <c r="AV20" s="42" t="s">
        <v>186</v>
      </c>
      <c r="AW20" s="42"/>
      <c r="AX20" s="42"/>
      <c r="AY20" s="42"/>
      <c r="AZ20" s="42"/>
      <c r="BA20" s="42"/>
      <c r="BB20" s="42" t="s">
        <v>186</v>
      </c>
      <c r="BC20" s="42"/>
      <c r="BD20" s="42"/>
      <c r="BE20" s="42"/>
      <c r="BF20" s="42"/>
      <c r="BG20" s="42" t="s">
        <v>186</v>
      </c>
      <c r="BH20" s="42"/>
      <c r="BI20" s="42"/>
      <c r="BJ20" s="42"/>
      <c r="BK20" s="42"/>
      <c r="BL20" s="42"/>
      <c r="BM20" s="42" t="s">
        <v>186</v>
      </c>
      <c r="BN20" s="42"/>
      <c r="BO20" s="42"/>
      <c r="BP20" s="42"/>
      <c r="BQ20" s="42"/>
      <c r="BR20" s="42" t="s">
        <v>186</v>
      </c>
      <c r="BS20" s="42"/>
      <c r="BT20" s="42"/>
      <c r="BU20" s="42"/>
      <c r="BV20" s="42"/>
      <c r="BW20" s="42"/>
      <c r="BX20" s="42" t="s">
        <v>186</v>
      </c>
      <c r="BY20" s="42"/>
      <c r="BZ20" s="42"/>
      <c r="CA20" s="42"/>
      <c r="CB20" s="42"/>
      <c r="CC20" s="42" t="s">
        <v>186</v>
      </c>
      <c r="CD20" s="42"/>
      <c r="CE20" s="42"/>
      <c r="CF20" s="42"/>
      <c r="CG20" s="42"/>
      <c r="CH20" s="42"/>
      <c r="CI20" s="42" t="s">
        <v>186</v>
      </c>
      <c r="CJ20" s="42"/>
      <c r="CK20" s="42"/>
      <c r="CL20" s="42"/>
      <c r="CM20" s="42"/>
      <c r="CN20" s="42" t="s">
        <v>186</v>
      </c>
      <c r="CO20" s="42"/>
      <c r="CP20" s="42"/>
      <c r="CQ20" s="42"/>
      <c r="CR20" s="42"/>
      <c r="CS20" s="42"/>
      <c r="CT20" s="42" t="s">
        <v>186</v>
      </c>
      <c r="CU20" s="42"/>
      <c r="CV20" s="42"/>
      <c r="CW20" s="42"/>
      <c r="CX20" s="42"/>
      <c r="CY20" s="42" t="s">
        <v>186</v>
      </c>
      <c r="CZ20" s="42"/>
      <c r="DA20" s="42"/>
      <c r="DB20" s="42"/>
      <c r="DC20" s="42"/>
      <c r="DD20" s="42"/>
      <c r="DE20" s="42" t="s">
        <v>186</v>
      </c>
      <c r="DF20" s="42"/>
      <c r="DG20" s="42"/>
      <c r="DH20" s="42"/>
      <c r="DI20" s="42"/>
      <c r="DJ20" s="42" t="s">
        <v>186</v>
      </c>
      <c r="DK20" s="42"/>
      <c r="DL20" s="42"/>
      <c r="DM20" s="42"/>
      <c r="DN20" s="42"/>
      <c r="DO20" s="42"/>
      <c r="DP20" s="42" t="s">
        <v>186</v>
      </c>
      <c r="DQ20" s="42"/>
      <c r="DR20" s="42"/>
      <c r="DS20" s="42"/>
      <c r="DT20" s="42"/>
      <c r="DU20" s="42" t="s">
        <v>186</v>
      </c>
      <c r="DV20" s="42"/>
      <c r="DW20" s="42"/>
      <c r="DX20" s="42"/>
      <c r="DY20" s="42"/>
      <c r="DZ20" s="42"/>
      <c r="EA20" s="42" t="s">
        <v>186</v>
      </c>
      <c r="EB20" s="42"/>
      <c r="EC20" s="42"/>
      <c r="ED20" s="42"/>
      <c r="EE20" s="42"/>
      <c r="EF20" s="42" t="s">
        <v>186</v>
      </c>
      <c r="EG20" s="42"/>
      <c r="EH20" s="42"/>
      <c r="EI20" s="42"/>
      <c r="EJ20" s="42"/>
      <c r="EK20" s="42"/>
      <c r="EL20" s="42" t="s">
        <v>186</v>
      </c>
      <c r="EM20" s="42"/>
      <c r="EN20" s="42"/>
      <c r="EO20" s="42"/>
      <c r="EP20" s="42"/>
      <c r="EQ20" s="42" t="s">
        <v>186</v>
      </c>
      <c r="ER20" s="42"/>
      <c r="ES20" s="42"/>
      <c r="ET20" s="42"/>
      <c r="EU20" s="42"/>
      <c r="EV20" s="42"/>
      <c r="EW20" s="42" t="s">
        <v>186</v>
      </c>
      <c r="EX20" s="42"/>
      <c r="EY20" s="42"/>
      <c r="EZ20" s="42"/>
      <c r="FA20" s="42"/>
      <c r="FB20" s="42" t="s">
        <v>186</v>
      </c>
      <c r="FC20" s="42"/>
      <c r="FD20" s="42"/>
      <c r="FE20" s="42"/>
      <c r="FF20" s="42"/>
      <c r="FG20" s="42"/>
      <c r="FH20" s="42" t="s">
        <v>186</v>
      </c>
      <c r="FI20" s="42"/>
      <c r="FJ20" s="42"/>
      <c r="FK20" s="42"/>
      <c r="FL20" s="42"/>
      <c r="FM20" s="42" t="s">
        <v>186</v>
      </c>
      <c r="FN20" s="42"/>
      <c r="FO20" s="42"/>
      <c r="FP20" s="42"/>
      <c r="FQ20" s="42"/>
      <c r="FR20" s="42"/>
      <c r="FS20" s="42" t="s">
        <v>186</v>
      </c>
      <c r="FT20" s="42"/>
      <c r="FU20" s="42"/>
      <c r="FV20" s="42"/>
      <c r="FW20" s="42"/>
      <c r="FX20" s="42" t="s">
        <v>186</v>
      </c>
      <c r="FY20" s="42"/>
      <c r="FZ20" s="42"/>
      <c r="GA20" s="42"/>
      <c r="GB20" s="42"/>
      <c r="GC20" s="42"/>
      <c r="GD20" s="42" t="s">
        <v>186</v>
      </c>
      <c r="GE20" s="42"/>
      <c r="GF20" s="42"/>
      <c r="GG20" s="42"/>
      <c r="GH20" s="42"/>
      <c r="GI20" s="42" t="s">
        <v>186</v>
      </c>
      <c r="GJ20" s="42"/>
      <c r="GK20" s="42"/>
      <c r="GL20" s="42"/>
      <c r="GM20" s="42"/>
      <c r="GN20" s="42"/>
      <c r="GO20" s="42" t="s">
        <v>186</v>
      </c>
      <c r="GP20" s="42"/>
      <c r="GQ20" s="42"/>
      <c r="GR20" s="42"/>
      <c r="GS20" s="40"/>
      <c r="GT20" s="40"/>
      <c r="GU20" s="40"/>
      <c r="GV20" s="40"/>
      <c r="GW20" s="40" t="s">
        <v>186</v>
      </c>
      <c r="GX20" s="40"/>
      <c r="GY20" s="40"/>
      <c r="GZ20" s="40"/>
      <c r="HA20" s="40"/>
      <c r="HB20" s="40"/>
      <c r="HC20" s="40"/>
      <c r="HD20" s="40"/>
      <c r="HE20" s="40" t="s">
        <v>186</v>
      </c>
      <c r="HF20" s="40"/>
      <c r="HG20" s="40"/>
      <c r="HH20" s="40"/>
      <c r="HI20" s="40"/>
      <c r="HJ20" s="40"/>
      <c r="HK20" s="40" t="s">
        <v>186</v>
      </c>
      <c r="HL20" s="40"/>
      <c r="HM20" s="40"/>
      <c r="HN20" s="40"/>
      <c r="HO20" s="40"/>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t="s">
        <v>186</v>
      </c>
      <c r="P21" s="42"/>
      <c r="Q21" s="42"/>
      <c r="R21" s="42"/>
      <c r="S21" s="42"/>
      <c r="T21" s="42"/>
      <c r="U21" s="42"/>
      <c r="V21" s="42"/>
      <c r="W21" s="42" t="s">
        <v>186</v>
      </c>
      <c r="X21" s="42"/>
      <c r="Y21" s="42"/>
      <c r="Z21" s="42" t="s">
        <v>186</v>
      </c>
      <c r="AA21" s="42"/>
      <c r="AB21" s="42"/>
      <c r="AC21" s="42"/>
      <c r="AD21" s="42" t="s">
        <v>186</v>
      </c>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t="s">
        <v>186</v>
      </c>
      <c r="FZ21" s="42"/>
      <c r="GA21" s="42"/>
      <c r="GB21" s="42"/>
      <c r="GC21" s="42"/>
      <c r="GD21" s="42"/>
      <c r="GE21" s="42"/>
      <c r="GF21" s="42"/>
      <c r="GG21" s="42"/>
      <c r="GH21" s="42"/>
      <c r="GI21" s="42"/>
      <c r="GJ21" s="42"/>
      <c r="GK21" s="42"/>
      <c r="GL21" s="42" t="s">
        <v>186</v>
      </c>
      <c r="GM21" s="42"/>
      <c r="GN21" s="42"/>
      <c r="GO21" s="42"/>
      <c r="GP21" s="42"/>
      <c r="GQ21" s="42"/>
      <c r="GR21" s="42"/>
      <c r="GS21" s="40"/>
      <c r="GT21" s="40" t="s">
        <v>186</v>
      </c>
      <c r="GU21" s="40"/>
      <c r="GV21" s="40"/>
      <c r="GW21" s="40"/>
      <c r="GX21" s="40" t="s">
        <v>186</v>
      </c>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c r="AE22" s="42"/>
      <c r="AF22" s="42"/>
      <c r="AG22" s="42"/>
      <c r="AH22" s="42"/>
      <c r="AI22" s="42"/>
      <c r="AJ22" s="42" t="s">
        <v>186</v>
      </c>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t="s">
        <v>186</v>
      </c>
      <c r="BS22" s="42"/>
      <c r="BT22" s="42"/>
      <c r="BU22" s="42"/>
      <c r="BV22" s="42"/>
      <c r="BW22" s="42"/>
      <c r="BX22" s="42"/>
      <c r="BY22" s="42"/>
      <c r="BZ22" s="42"/>
      <c r="CA22" s="42"/>
      <c r="CB22" s="42" t="s">
        <v>186</v>
      </c>
      <c r="CC22" s="42"/>
      <c r="CD22" s="42" t="s">
        <v>186</v>
      </c>
      <c r="CE22" s="42"/>
      <c r="CF22" s="42"/>
      <c r="CG22" s="42"/>
      <c r="CH22" s="42"/>
      <c r="CI22" s="42"/>
      <c r="CJ22" s="42"/>
      <c r="CK22" s="42"/>
      <c r="CL22" s="42"/>
      <c r="CM22" s="42"/>
      <c r="CN22" s="42"/>
      <c r="CO22" s="42"/>
      <c r="CP22" s="42"/>
      <c r="CQ22" s="42" t="s">
        <v>186</v>
      </c>
      <c r="CR22" s="42"/>
      <c r="CS22" s="42"/>
      <c r="CT22" s="42"/>
      <c r="CU22" s="42"/>
      <c r="CV22" s="42"/>
      <c r="CW22" s="42"/>
      <c r="CX22" s="42"/>
      <c r="CY22" s="42"/>
      <c r="CZ22" s="42"/>
      <c r="DA22" s="42"/>
      <c r="DB22" s="42" t="s">
        <v>186</v>
      </c>
      <c r="DC22" s="42"/>
      <c r="DD22" s="42"/>
      <c r="DE22" s="42"/>
      <c r="DF22" s="42"/>
      <c r="DG22" s="42"/>
      <c r="DH22" s="42"/>
      <c r="DI22" s="42"/>
      <c r="DJ22" s="42"/>
      <c r="DK22" s="42"/>
      <c r="DL22" s="42"/>
      <c r="DM22" s="42" t="s">
        <v>186</v>
      </c>
      <c r="DN22" s="42"/>
      <c r="DO22" s="42"/>
      <c r="DP22" s="42"/>
      <c r="DQ22" s="42"/>
      <c r="DR22" s="42"/>
      <c r="DS22" s="42"/>
      <c r="DT22" s="42"/>
      <c r="DU22" s="42" t="s">
        <v>186</v>
      </c>
      <c r="DV22" s="42"/>
      <c r="DW22" s="42"/>
      <c r="DX22" s="42"/>
      <c r="DY22" s="42"/>
      <c r="DZ22" s="42"/>
      <c r="EA22" s="42"/>
      <c r="EB22" s="42"/>
      <c r="EC22" s="42"/>
      <c r="ED22" s="42"/>
      <c r="EE22" s="42" t="s">
        <v>186</v>
      </c>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c r="HJ22" s="40"/>
      <c r="HK22" s="40"/>
      <c r="HL22" s="40"/>
      <c r="HM22" s="40"/>
      <c r="HN22" s="40"/>
      <c r="HO22" s="40" t="s">
        <v>186</v>
      </c>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c r="AB23" s="42"/>
      <c r="AC23" s="42" t="s">
        <v>186</v>
      </c>
      <c r="AD23" s="42"/>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t="s">
        <v>186</v>
      </c>
      <c r="CP23" s="42"/>
      <c r="CQ23" s="42"/>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c r="AA24" s="42" t="s">
        <v>186</v>
      </c>
      <c r="AB24" s="42"/>
      <c r="AC24" s="42"/>
      <c r="AD24" s="42"/>
      <c r="AE24" s="42"/>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t="s">
        <v>186</v>
      </c>
      <c r="BI24" s="42"/>
      <c r="BJ24" s="42"/>
      <c r="BK24" s="42"/>
      <c r="BL24" s="42"/>
      <c r="BM24" s="42"/>
      <c r="BN24" s="42"/>
      <c r="BO24" s="42"/>
      <c r="BP24" s="42"/>
      <c r="BQ24" s="42"/>
      <c r="BR24" s="42"/>
      <c r="BS24" s="42" t="s">
        <v>186</v>
      </c>
      <c r="BT24" s="42"/>
      <c r="BU24" s="42"/>
      <c r="BV24" s="42"/>
      <c r="BW24" s="42"/>
      <c r="BX24" s="42"/>
      <c r="BY24" s="42"/>
      <c r="BZ24" s="42"/>
      <c r="CA24" s="42"/>
      <c r="CB24" s="42"/>
      <c r="CC24" s="42"/>
      <c r="CD24" s="42" t="s">
        <v>186</v>
      </c>
      <c r="CE24" s="42"/>
      <c r="CF24" s="42"/>
      <c r="CG24" s="42"/>
      <c r="CH24" s="42"/>
      <c r="CI24" s="42"/>
      <c r="CJ24" s="42"/>
      <c r="CK24" s="42"/>
      <c r="CL24" s="42"/>
      <c r="CM24" s="42"/>
      <c r="CN24" s="42"/>
      <c r="CO24" s="42" t="s">
        <v>186</v>
      </c>
      <c r="CP24" s="42"/>
      <c r="CQ24" s="42"/>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t="s">
        <v>186</v>
      </c>
      <c r="EH24" s="42"/>
      <c r="EI24" s="42"/>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c r="HF24" s="40" t="s">
        <v>186</v>
      </c>
      <c r="HG24" s="40"/>
      <c r="HH24" s="40"/>
      <c r="HI24" s="40"/>
      <c r="HJ24" s="40"/>
      <c r="HK24" s="40"/>
      <c r="HL24" s="40"/>
      <c r="HM24" s="40"/>
      <c r="HN24" s="40"/>
      <c r="HO24" s="40"/>
    </row>
    <row r="25" spans="1:223" s="15" customFormat="1" ht="13.5" customHeight="1" x14ac:dyDescent="0.15">
      <c r="A25" s="42" t="s">
        <v>171</v>
      </c>
      <c r="B25" s="43" t="s">
        <v>241</v>
      </c>
      <c r="C25" s="40" t="s">
        <v>242</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c r="AA25" s="42" t="s">
        <v>186</v>
      </c>
      <c r="AB25" s="42"/>
      <c r="AC25" s="42"/>
      <c r="AD25" s="42"/>
      <c r="AE25" s="42"/>
      <c r="AF25" s="42"/>
      <c r="AG25" s="42"/>
      <c r="AH25" s="42"/>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t="s">
        <v>186</v>
      </c>
      <c r="BI25" s="42"/>
      <c r="BJ25" s="42"/>
      <c r="BK25" s="42"/>
      <c r="BL25" s="42"/>
      <c r="BM25" s="42"/>
      <c r="BN25" s="42"/>
      <c r="BO25" s="42"/>
      <c r="BP25" s="42"/>
      <c r="BQ25" s="42"/>
      <c r="BR25" s="42"/>
      <c r="BS25" s="42" t="s">
        <v>186</v>
      </c>
      <c r="BT25" s="42"/>
      <c r="BU25" s="42"/>
      <c r="BV25" s="42"/>
      <c r="BW25" s="42"/>
      <c r="BX25" s="42"/>
      <c r="BY25" s="42"/>
      <c r="BZ25" s="42"/>
      <c r="CA25" s="42"/>
      <c r="CB25" s="42"/>
      <c r="CC25" s="42"/>
      <c r="CD25" s="42" t="s">
        <v>186</v>
      </c>
      <c r="CE25" s="42"/>
      <c r="CF25" s="42"/>
      <c r="CG25" s="42"/>
      <c r="CH25" s="42"/>
      <c r="CI25" s="42"/>
      <c r="CJ25" s="42"/>
      <c r="CK25" s="42"/>
      <c r="CL25" s="42"/>
      <c r="CM25" s="42"/>
      <c r="CN25" s="42"/>
      <c r="CO25" s="42" t="s">
        <v>186</v>
      </c>
      <c r="CP25" s="42"/>
      <c r="CQ25" s="42"/>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t="s">
        <v>186</v>
      </c>
      <c r="EH25" s="42"/>
      <c r="EI25" s="42"/>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t="s">
        <v>186</v>
      </c>
      <c r="FZ25" s="42"/>
      <c r="GA25" s="42"/>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c r="HF25" s="40" t="s">
        <v>186</v>
      </c>
      <c r="HG25" s="40"/>
      <c r="HH25" s="40"/>
      <c r="HI25" s="40"/>
      <c r="HJ25" s="40"/>
      <c r="HK25" s="40"/>
      <c r="HL25" s="40"/>
      <c r="HM25" s="40"/>
      <c r="HN25" s="40"/>
      <c r="HO25" s="40"/>
    </row>
    <row r="26" spans="1:223" s="15" customFormat="1" ht="13.5" customHeight="1" x14ac:dyDescent="0.15">
      <c r="A26" s="42" t="s">
        <v>171</v>
      </c>
      <c r="B26" s="43" t="s">
        <v>243</v>
      </c>
      <c r="C26" s="40" t="s">
        <v>244</v>
      </c>
      <c r="D26" s="42"/>
      <c r="E26" s="42"/>
      <c r="F26" s="42"/>
      <c r="G26" s="42" t="s">
        <v>186</v>
      </c>
      <c r="H26" s="42"/>
      <c r="I26" s="42"/>
      <c r="J26" s="42"/>
      <c r="K26" s="42"/>
      <c r="L26" s="42"/>
      <c r="M26" s="42"/>
      <c r="N26" s="42"/>
      <c r="O26" s="42"/>
      <c r="P26" s="42"/>
      <c r="Q26" s="42"/>
      <c r="R26" s="42" t="s">
        <v>186</v>
      </c>
      <c r="S26" s="42"/>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t="s">
        <v>186</v>
      </c>
      <c r="BS26" s="42"/>
      <c r="BT26" s="42"/>
      <c r="BU26" s="42"/>
      <c r="BV26" s="42" t="s">
        <v>186</v>
      </c>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t="s">
        <v>186</v>
      </c>
      <c r="CZ26" s="42"/>
      <c r="DA26" s="42"/>
      <c r="DB26" s="42"/>
      <c r="DC26" s="42" t="s">
        <v>186</v>
      </c>
      <c r="DD26" s="42"/>
      <c r="DE26" s="42"/>
      <c r="DF26" s="42"/>
      <c r="DG26" s="42"/>
      <c r="DH26" s="42"/>
      <c r="DI26" s="42"/>
      <c r="DJ26" s="42" t="s">
        <v>186</v>
      </c>
      <c r="DK26" s="42"/>
      <c r="DL26" s="42"/>
      <c r="DM26" s="42"/>
      <c r="DN26" s="42" t="s">
        <v>186</v>
      </c>
      <c r="DO26" s="42"/>
      <c r="DP26" s="42"/>
      <c r="DQ26" s="42"/>
      <c r="DR26" s="42"/>
      <c r="DS26" s="42"/>
      <c r="DT26" s="42"/>
      <c r="DU26" s="42"/>
      <c r="DV26" s="42"/>
      <c r="DW26" s="42"/>
      <c r="DX26" s="42" t="s">
        <v>186</v>
      </c>
      <c r="DY26" s="42"/>
      <c r="DZ26" s="42"/>
      <c r="EA26" s="42"/>
      <c r="EB26" s="42"/>
      <c r="EC26" s="42"/>
      <c r="ED26" s="42"/>
      <c r="EE26" s="42"/>
      <c r="EF26" s="42" t="s">
        <v>186</v>
      </c>
      <c r="EG26" s="42"/>
      <c r="EH26" s="42"/>
      <c r="EI26" s="42"/>
      <c r="EJ26" s="42" t="s">
        <v>186</v>
      </c>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t="s">
        <v>186</v>
      </c>
      <c r="FY26" s="42"/>
      <c r="FZ26" s="42"/>
      <c r="GA26" s="42"/>
      <c r="GB26" s="42" t="s">
        <v>186</v>
      </c>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&amp;Lごみ手数料の状況【生活系直接搬入ごみ】（令和3年度実績）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178</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36" t="s">
        <v>83</v>
      </c>
      <c r="E6" s="37" t="s">
        <v>84</v>
      </c>
      <c r="F6" s="37" t="s">
        <v>85</v>
      </c>
      <c r="G6" s="37" t="s">
        <v>86</v>
      </c>
      <c r="H6" s="132"/>
      <c r="I6" s="132"/>
      <c r="J6" s="132"/>
      <c r="K6" s="132"/>
      <c r="L6" s="132"/>
      <c r="M6" s="132"/>
      <c r="N6" s="132"/>
      <c r="O6" s="36" t="s">
        <v>83</v>
      </c>
      <c r="P6" s="37" t="s">
        <v>84</v>
      </c>
      <c r="Q6" s="37" t="s">
        <v>85</v>
      </c>
      <c r="R6" s="37" t="s">
        <v>86</v>
      </c>
      <c r="S6" s="132"/>
      <c r="T6" s="132"/>
      <c r="U6" s="132"/>
      <c r="V6" s="132"/>
      <c r="W6" s="132"/>
      <c r="X6" s="132"/>
      <c r="Y6" s="132"/>
      <c r="Z6" s="36" t="s">
        <v>83</v>
      </c>
      <c r="AA6" s="37" t="s">
        <v>84</v>
      </c>
      <c r="AB6" s="37" t="s">
        <v>85</v>
      </c>
      <c r="AC6" s="37" t="s">
        <v>86</v>
      </c>
      <c r="AD6" s="132"/>
      <c r="AE6" s="132"/>
      <c r="AF6" s="132"/>
      <c r="AG6" s="132"/>
      <c r="AH6" s="132"/>
      <c r="AI6" s="132"/>
      <c r="AJ6" s="132"/>
      <c r="AK6" s="36" t="s">
        <v>83</v>
      </c>
      <c r="AL6" s="37" t="s">
        <v>84</v>
      </c>
      <c r="AM6" s="37" t="s">
        <v>85</v>
      </c>
      <c r="AN6" s="37" t="s">
        <v>86</v>
      </c>
      <c r="AO6" s="132"/>
      <c r="AP6" s="132"/>
      <c r="AQ6" s="132"/>
      <c r="AR6" s="132"/>
      <c r="AS6" s="132"/>
      <c r="AT6" s="132"/>
      <c r="AU6" s="132"/>
      <c r="AV6" s="36" t="s">
        <v>83</v>
      </c>
      <c r="AW6" s="37" t="s">
        <v>84</v>
      </c>
      <c r="AX6" s="37" t="s">
        <v>85</v>
      </c>
      <c r="AY6" s="37" t="s">
        <v>86</v>
      </c>
      <c r="AZ6" s="132"/>
      <c r="BA6" s="132"/>
      <c r="BB6" s="132"/>
      <c r="BC6" s="132"/>
      <c r="BD6" s="132"/>
      <c r="BE6" s="132"/>
      <c r="BF6" s="132"/>
      <c r="BG6" s="36" t="s">
        <v>83</v>
      </c>
      <c r="BH6" s="37" t="s">
        <v>84</v>
      </c>
      <c r="BI6" s="37" t="s">
        <v>85</v>
      </c>
      <c r="BJ6" s="37" t="s">
        <v>86</v>
      </c>
      <c r="BK6" s="132"/>
      <c r="BL6" s="132"/>
      <c r="BM6" s="132"/>
      <c r="BN6" s="132"/>
      <c r="BO6" s="132"/>
      <c r="BP6" s="132"/>
      <c r="BQ6" s="132"/>
      <c r="BR6" s="36" t="s">
        <v>83</v>
      </c>
      <c r="BS6" s="37" t="s">
        <v>84</v>
      </c>
      <c r="BT6" s="37" t="s">
        <v>85</v>
      </c>
      <c r="BU6" s="37" t="s">
        <v>86</v>
      </c>
      <c r="BV6" s="132"/>
      <c r="BW6" s="132"/>
      <c r="BX6" s="132"/>
      <c r="BY6" s="132"/>
      <c r="BZ6" s="132"/>
      <c r="CA6" s="132"/>
      <c r="CB6" s="132"/>
      <c r="CC6" s="36" t="s">
        <v>83</v>
      </c>
      <c r="CD6" s="37" t="s">
        <v>84</v>
      </c>
      <c r="CE6" s="37" t="s">
        <v>85</v>
      </c>
      <c r="CF6" s="37" t="s">
        <v>86</v>
      </c>
      <c r="CG6" s="132"/>
      <c r="CH6" s="132"/>
      <c r="CI6" s="132"/>
      <c r="CJ6" s="132"/>
      <c r="CK6" s="132"/>
      <c r="CL6" s="132"/>
      <c r="CM6" s="132"/>
      <c r="CN6" s="36" t="s">
        <v>83</v>
      </c>
      <c r="CO6" s="37" t="s">
        <v>84</v>
      </c>
      <c r="CP6" s="37" t="s">
        <v>85</v>
      </c>
      <c r="CQ6" s="37" t="s">
        <v>86</v>
      </c>
      <c r="CR6" s="132"/>
      <c r="CS6" s="132"/>
      <c r="CT6" s="132"/>
      <c r="CU6" s="132"/>
      <c r="CV6" s="132"/>
      <c r="CW6" s="132"/>
      <c r="CX6" s="132"/>
      <c r="CY6" s="36" t="s">
        <v>83</v>
      </c>
      <c r="CZ6" s="37" t="s">
        <v>84</v>
      </c>
      <c r="DA6" s="37" t="s">
        <v>85</v>
      </c>
      <c r="DB6" s="37" t="s">
        <v>86</v>
      </c>
      <c r="DC6" s="132"/>
      <c r="DD6" s="132"/>
      <c r="DE6" s="132"/>
      <c r="DF6" s="132"/>
      <c r="DG6" s="132"/>
      <c r="DH6" s="132"/>
      <c r="DI6" s="132"/>
      <c r="DJ6" s="36"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36" t="s">
        <v>83</v>
      </c>
      <c r="EG6" s="37" t="s">
        <v>84</v>
      </c>
      <c r="EH6" s="37" t="s">
        <v>85</v>
      </c>
      <c r="EI6" s="37" t="s">
        <v>86</v>
      </c>
      <c r="EJ6" s="132"/>
      <c r="EK6" s="132"/>
      <c r="EL6" s="132"/>
      <c r="EM6" s="132"/>
      <c r="EN6" s="132"/>
      <c r="EO6" s="132"/>
      <c r="EP6" s="132"/>
      <c r="EQ6" s="36" t="s">
        <v>83</v>
      </c>
      <c r="ER6" s="37" t="s">
        <v>84</v>
      </c>
      <c r="ES6" s="37" t="s">
        <v>85</v>
      </c>
      <c r="ET6" s="37" t="s">
        <v>86</v>
      </c>
      <c r="EU6" s="132"/>
      <c r="EV6" s="132"/>
      <c r="EW6" s="132"/>
      <c r="EX6" s="132"/>
      <c r="EY6" s="132"/>
      <c r="EZ6" s="132"/>
      <c r="FA6" s="132"/>
      <c r="FB6" s="36" t="s">
        <v>83</v>
      </c>
      <c r="FC6" s="37" t="s">
        <v>84</v>
      </c>
      <c r="FD6" s="37" t="s">
        <v>85</v>
      </c>
      <c r="FE6" s="37" t="s">
        <v>86</v>
      </c>
      <c r="FF6" s="132"/>
      <c r="FG6" s="132"/>
      <c r="FH6" s="132"/>
      <c r="FI6" s="132"/>
      <c r="FJ6" s="132"/>
      <c r="FK6" s="132"/>
      <c r="FL6" s="132"/>
      <c r="FM6" s="36" t="s">
        <v>83</v>
      </c>
      <c r="FN6" s="37" t="s">
        <v>84</v>
      </c>
      <c r="FO6" s="37" t="s">
        <v>85</v>
      </c>
      <c r="FP6" s="37" t="s">
        <v>86</v>
      </c>
      <c r="FQ6" s="132"/>
      <c r="FR6" s="132"/>
      <c r="FS6" s="132"/>
      <c r="FT6" s="132"/>
      <c r="FU6" s="132"/>
      <c r="FV6" s="132"/>
      <c r="FW6" s="132"/>
      <c r="FX6" s="36" t="s">
        <v>83</v>
      </c>
      <c r="FY6" s="37" t="s">
        <v>84</v>
      </c>
      <c r="FZ6" s="37" t="s">
        <v>85</v>
      </c>
      <c r="GA6" s="37" t="s">
        <v>86</v>
      </c>
      <c r="GB6" s="132"/>
      <c r="GC6" s="132"/>
      <c r="GD6" s="132"/>
      <c r="GE6" s="132"/>
      <c r="GF6" s="132"/>
      <c r="GG6" s="132"/>
      <c r="GH6" s="132"/>
      <c r="GI6" s="36" t="s">
        <v>83</v>
      </c>
      <c r="GJ6" s="37" t="s">
        <v>84</v>
      </c>
      <c r="GK6" s="37" t="s">
        <v>85</v>
      </c>
      <c r="GL6" s="37" t="s">
        <v>86</v>
      </c>
      <c r="GM6" s="132"/>
      <c r="GN6" s="132"/>
      <c r="GO6" s="132"/>
      <c r="GP6" s="132"/>
      <c r="GQ6" s="132"/>
      <c r="GR6" s="132"/>
      <c r="GS6" s="132"/>
      <c r="GT6" s="36" t="s">
        <v>83</v>
      </c>
      <c r="GU6" s="37" t="s">
        <v>84</v>
      </c>
      <c r="GV6" s="37" t="s">
        <v>85</v>
      </c>
      <c r="GW6" s="37" t="s">
        <v>86</v>
      </c>
      <c r="GX6" s="132"/>
      <c r="GY6" s="132"/>
      <c r="GZ6" s="132"/>
      <c r="HA6" s="132"/>
      <c r="HB6" s="132"/>
      <c r="HC6" s="132"/>
      <c r="HD6" s="132"/>
      <c r="HE6" s="36" t="s">
        <v>83</v>
      </c>
      <c r="HF6" s="37" t="s">
        <v>84</v>
      </c>
      <c r="HG6" s="37" t="s">
        <v>85</v>
      </c>
      <c r="HH6" s="37" t="s">
        <v>86</v>
      </c>
      <c r="HI6" s="132"/>
      <c r="HJ6" s="132"/>
      <c r="HK6" s="132"/>
      <c r="HL6" s="132"/>
      <c r="HM6" s="132"/>
      <c r="HN6" s="132"/>
      <c r="HO6" s="132"/>
    </row>
    <row r="7" spans="1:223" s="15" customFormat="1" ht="13.5" customHeight="1" x14ac:dyDescent="0.15">
      <c r="A7" s="44" t="str">
        <f>'収集運搬（生活系）'!A7</f>
        <v>山口県</v>
      </c>
      <c r="B7" s="45" t="str">
        <f>'収集運搬（生活系）'!B7</f>
        <v>35000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13</v>
      </c>
      <c r="P7" s="46">
        <f t="shared" si="0"/>
        <v>3</v>
      </c>
      <c r="Q7" s="46">
        <f t="shared" si="0"/>
        <v>0</v>
      </c>
      <c r="R7" s="46">
        <f t="shared" si="0"/>
        <v>3</v>
      </c>
      <c r="S7" s="46">
        <f t="shared" si="0"/>
        <v>10</v>
      </c>
      <c r="T7" s="46">
        <f t="shared" si="0"/>
        <v>0</v>
      </c>
      <c r="U7" s="46">
        <f t="shared" si="0"/>
        <v>1</v>
      </c>
      <c r="V7" s="46">
        <f t="shared" si="0"/>
        <v>0</v>
      </c>
      <c r="W7" s="46">
        <f t="shared" si="0"/>
        <v>0</v>
      </c>
      <c r="X7" s="46">
        <f t="shared" si="0"/>
        <v>0</v>
      </c>
      <c r="Y7" s="46">
        <f t="shared" si="0"/>
        <v>2</v>
      </c>
      <c r="Z7" s="46">
        <f t="shared" si="0"/>
        <v>10</v>
      </c>
      <c r="AA7" s="46">
        <f t="shared" si="0"/>
        <v>4</v>
      </c>
      <c r="AB7" s="46">
        <f t="shared" si="0"/>
        <v>0</v>
      </c>
      <c r="AC7" s="46">
        <f t="shared" si="0"/>
        <v>5</v>
      </c>
      <c r="AD7" s="46">
        <f t="shared" si="0"/>
        <v>7</v>
      </c>
      <c r="AE7" s="46">
        <f t="shared" si="0"/>
        <v>0</v>
      </c>
      <c r="AF7" s="46">
        <f t="shared" si="0"/>
        <v>1</v>
      </c>
      <c r="AG7" s="46">
        <f t="shared" si="0"/>
        <v>0</v>
      </c>
      <c r="AH7" s="46">
        <f t="shared" si="0"/>
        <v>0</v>
      </c>
      <c r="AI7" s="46">
        <f t="shared" si="0"/>
        <v>0</v>
      </c>
      <c r="AJ7" s="46">
        <f t="shared" si="0"/>
        <v>2</v>
      </c>
      <c r="AK7" s="46">
        <f t="shared" si="0"/>
        <v>4</v>
      </c>
      <c r="AL7" s="46">
        <f t="shared" si="0"/>
        <v>7</v>
      </c>
      <c r="AM7" s="46">
        <f t="shared" si="0"/>
        <v>0</v>
      </c>
      <c r="AN7" s="46">
        <f t="shared" si="0"/>
        <v>8</v>
      </c>
      <c r="AO7" s="46">
        <f t="shared" si="0"/>
        <v>2</v>
      </c>
      <c r="AP7" s="46">
        <f t="shared" si="0"/>
        <v>0</v>
      </c>
      <c r="AQ7" s="46">
        <f t="shared" si="0"/>
        <v>1</v>
      </c>
      <c r="AR7" s="46">
        <f t="shared" si="0"/>
        <v>0</v>
      </c>
      <c r="AS7" s="46">
        <f t="shared" si="0"/>
        <v>0</v>
      </c>
      <c r="AT7" s="46">
        <f t="shared" si="0"/>
        <v>0</v>
      </c>
      <c r="AU7" s="46">
        <f t="shared" si="0"/>
        <v>1</v>
      </c>
      <c r="AV7" s="46">
        <f t="shared" si="0"/>
        <v>3</v>
      </c>
      <c r="AW7" s="46">
        <f t="shared" si="0"/>
        <v>7</v>
      </c>
      <c r="AX7" s="46">
        <f t="shared" si="0"/>
        <v>0</v>
      </c>
      <c r="AY7" s="46">
        <f t="shared" si="0"/>
        <v>9</v>
      </c>
      <c r="AZ7" s="46">
        <f t="shared" si="0"/>
        <v>1</v>
      </c>
      <c r="BA7" s="46">
        <f t="shared" si="0"/>
        <v>0</v>
      </c>
      <c r="BB7" s="46">
        <f t="shared" si="0"/>
        <v>1</v>
      </c>
      <c r="BC7" s="46">
        <f t="shared" si="0"/>
        <v>0</v>
      </c>
      <c r="BD7" s="46">
        <f t="shared" si="0"/>
        <v>0</v>
      </c>
      <c r="BE7" s="46">
        <f t="shared" si="0"/>
        <v>0</v>
      </c>
      <c r="BF7" s="46">
        <f t="shared" si="0"/>
        <v>1</v>
      </c>
      <c r="BG7" s="46">
        <f t="shared" si="0"/>
        <v>3</v>
      </c>
      <c r="BH7" s="46">
        <f t="shared" si="0"/>
        <v>6</v>
      </c>
      <c r="BI7" s="46">
        <f t="shared" si="0"/>
        <v>0</v>
      </c>
      <c r="BJ7" s="46">
        <f t="shared" si="0"/>
        <v>10</v>
      </c>
      <c r="BK7" s="46">
        <f t="shared" si="0"/>
        <v>1</v>
      </c>
      <c r="BL7" s="46">
        <f t="shared" si="0"/>
        <v>0</v>
      </c>
      <c r="BM7" s="46">
        <f t="shared" si="0"/>
        <v>1</v>
      </c>
      <c r="BN7" s="46">
        <f t="shared" si="0"/>
        <v>0</v>
      </c>
      <c r="BO7" s="46">
        <f t="shared" si="0"/>
        <v>0</v>
      </c>
      <c r="BP7" s="46">
        <f t="shared" ref="BP7:EA7" si="1">COUNTIF(BP$8:BP$207,"○")</f>
        <v>0</v>
      </c>
      <c r="BQ7" s="46">
        <f t="shared" si="1"/>
        <v>1</v>
      </c>
      <c r="BR7" s="46">
        <f t="shared" si="1"/>
        <v>9</v>
      </c>
      <c r="BS7" s="46">
        <f t="shared" si="1"/>
        <v>4</v>
      </c>
      <c r="BT7" s="46">
        <f t="shared" si="1"/>
        <v>0</v>
      </c>
      <c r="BU7" s="46">
        <f t="shared" si="1"/>
        <v>6</v>
      </c>
      <c r="BV7" s="46">
        <f t="shared" si="1"/>
        <v>6</v>
      </c>
      <c r="BW7" s="46">
        <f t="shared" si="1"/>
        <v>0</v>
      </c>
      <c r="BX7" s="46">
        <f t="shared" si="1"/>
        <v>1</v>
      </c>
      <c r="BY7" s="46">
        <f t="shared" si="1"/>
        <v>0</v>
      </c>
      <c r="BZ7" s="46">
        <f t="shared" si="1"/>
        <v>0</v>
      </c>
      <c r="CA7" s="46">
        <f t="shared" si="1"/>
        <v>0</v>
      </c>
      <c r="CB7" s="46">
        <f t="shared" si="1"/>
        <v>2</v>
      </c>
      <c r="CC7" s="46">
        <f t="shared" si="1"/>
        <v>9</v>
      </c>
      <c r="CD7" s="46">
        <f t="shared" si="1"/>
        <v>5</v>
      </c>
      <c r="CE7" s="46">
        <f t="shared" si="1"/>
        <v>0</v>
      </c>
      <c r="CF7" s="46">
        <f t="shared" si="1"/>
        <v>5</v>
      </c>
      <c r="CG7" s="46">
        <f t="shared" si="1"/>
        <v>6</v>
      </c>
      <c r="CH7" s="46">
        <f t="shared" si="1"/>
        <v>0</v>
      </c>
      <c r="CI7" s="46">
        <f t="shared" si="1"/>
        <v>1</v>
      </c>
      <c r="CJ7" s="46">
        <f t="shared" si="1"/>
        <v>0</v>
      </c>
      <c r="CK7" s="46">
        <f t="shared" si="1"/>
        <v>0</v>
      </c>
      <c r="CL7" s="46">
        <f t="shared" si="1"/>
        <v>0</v>
      </c>
      <c r="CM7" s="46">
        <f t="shared" si="1"/>
        <v>2</v>
      </c>
      <c r="CN7" s="46">
        <f t="shared" si="1"/>
        <v>6</v>
      </c>
      <c r="CO7" s="46">
        <f t="shared" si="1"/>
        <v>6</v>
      </c>
      <c r="CP7" s="46">
        <f t="shared" si="1"/>
        <v>0</v>
      </c>
      <c r="CQ7" s="46">
        <f t="shared" si="1"/>
        <v>7</v>
      </c>
      <c r="CR7" s="46">
        <f t="shared" si="1"/>
        <v>3</v>
      </c>
      <c r="CS7" s="46">
        <f t="shared" si="1"/>
        <v>0</v>
      </c>
      <c r="CT7" s="46">
        <f t="shared" si="1"/>
        <v>1</v>
      </c>
      <c r="CU7" s="46">
        <f t="shared" si="1"/>
        <v>0</v>
      </c>
      <c r="CV7" s="46">
        <f t="shared" si="1"/>
        <v>0</v>
      </c>
      <c r="CW7" s="46">
        <f t="shared" si="1"/>
        <v>0</v>
      </c>
      <c r="CX7" s="46">
        <f t="shared" si="1"/>
        <v>2</v>
      </c>
      <c r="CY7" s="46">
        <f t="shared" si="1"/>
        <v>3</v>
      </c>
      <c r="CZ7" s="46">
        <f t="shared" si="1"/>
        <v>3</v>
      </c>
      <c r="DA7" s="46">
        <f t="shared" si="1"/>
        <v>0</v>
      </c>
      <c r="DB7" s="46">
        <f t="shared" si="1"/>
        <v>13</v>
      </c>
      <c r="DC7" s="46">
        <f t="shared" si="1"/>
        <v>1</v>
      </c>
      <c r="DD7" s="46">
        <f t="shared" si="1"/>
        <v>0</v>
      </c>
      <c r="DE7" s="46">
        <f t="shared" si="1"/>
        <v>1</v>
      </c>
      <c r="DF7" s="46">
        <f t="shared" si="1"/>
        <v>0</v>
      </c>
      <c r="DG7" s="46">
        <f t="shared" si="1"/>
        <v>0</v>
      </c>
      <c r="DH7" s="46">
        <f t="shared" si="1"/>
        <v>0</v>
      </c>
      <c r="DI7" s="46">
        <f t="shared" si="1"/>
        <v>1</v>
      </c>
      <c r="DJ7" s="46">
        <f t="shared" si="1"/>
        <v>5</v>
      </c>
      <c r="DK7" s="46">
        <f t="shared" si="1"/>
        <v>3</v>
      </c>
      <c r="DL7" s="46">
        <f t="shared" si="1"/>
        <v>0</v>
      </c>
      <c r="DM7" s="46">
        <f t="shared" si="1"/>
        <v>11</v>
      </c>
      <c r="DN7" s="46">
        <f t="shared" si="1"/>
        <v>2</v>
      </c>
      <c r="DO7" s="46">
        <f t="shared" si="1"/>
        <v>0</v>
      </c>
      <c r="DP7" s="46">
        <f t="shared" si="1"/>
        <v>1</v>
      </c>
      <c r="DQ7" s="46">
        <f t="shared" si="1"/>
        <v>0</v>
      </c>
      <c r="DR7" s="46">
        <f t="shared" si="1"/>
        <v>0</v>
      </c>
      <c r="DS7" s="46">
        <f t="shared" si="1"/>
        <v>0</v>
      </c>
      <c r="DT7" s="46">
        <f t="shared" si="1"/>
        <v>2</v>
      </c>
      <c r="DU7" s="46">
        <f t="shared" si="1"/>
        <v>2</v>
      </c>
      <c r="DV7" s="46">
        <f t="shared" si="1"/>
        <v>1</v>
      </c>
      <c r="DW7" s="46">
        <f t="shared" si="1"/>
        <v>0</v>
      </c>
      <c r="DX7" s="46">
        <f t="shared" si="1"/>
        <v>16</v>
      </c>
      <c r="DY7" s="46">
        <f t="shared" si="1"/>
        <v>1</v>
      </c>
      <c r="DZ7" s="46">
        <f t="shared" si="1"/>
        <v>0</v>
      </c>
      <c r="EA7" s="46">
        <f t="shared" si="1"/>
        <v>0</v>
      </c>
      <c r="EB7" s="46">
        <f t="shared" ref="EB7:GM7" si="2">COUNTIF(EB$8:EB$207,"○")</f>
        <v>0</v>
      </c>
      <c r="EC7" s="46">
        <f t="shared" si="2"/>
        <v>0</v>
      </c>
      <c r="ED7" s="46">
        <f t="shared" si="2"/>
        <v>0</v>
      </c>
      <c r="EE7" s="46">
        <f t="shared" si="2"/>
        <v>1</v>
      </c>
      <c r="EF7" s="46">
        <f t="shared" si="2"/>
        <v>3</v>
      </c>
      <c r="EG7" s="46">
        <f t="shared" si="2"/>
        <v>2</v>
      </c>
      <c r="EH7" s="46">
        <f t="shared" si="2"/>
        <v>0</v>
      </c>
      <c r="EI7" s="46">
        <f t="shared" si="2"/>
        <v>14</v>
      </c>
      <c r="EJ7" s="46">
        <f t="shared" si="2"/>
        <v>3</v>
      </c>
      <c r="EK7" s="46">
        <f t="shared" si="2"/>
        <v>0</v>
      </c>
      <c r="EL7" s="46">
        <f t="shared" si="2"/>
        <v>0</v>
      </c>
      <c r="EM7" s="46">
        <f t="shared" si="2"/>
        <v>0</v>
      </c>
      <c r="EN7" s="46">
        <f t="shared" si="2"/>
        <v>0</v>
      </c>
      <c r="EO7" s="46">
        <f t="shared" si="2"/>
        <v>0</v>
      </c>
      <c r="EP7" s="46">
        <f t="shared" si="2"/>
        <v>0</v>
      </c>
      <c r="EQ7" s="46">
        <f t="shared" si="2"/>
        <v>1</v>
      </c>
      <c r="ER7" s="46">
        <f t="shared" si="2"/>
        <v>0</v>
      </c>
      <c r="ES7" s="46">
        <f t="shared" si="2"/>
        <v>0</v>
      </c>
      <c r="ET7" s="46">
        <f t="shared" si="2"/>
        <v>18</v>
      </c>
      <c r="EU7" s="46">
        <f t="shared" si="2"/>
        <v>0</v>
      </c>
      <c r="EV7" s="46">
        <f t="shared" si="2"/>
        <v>0</v>
      </c>
      <c r="EW7" s="46">
        <f t="shared" si="2"/>
        <v>0</v>
      </c>
      <c r="EX7" s="46">
        <f t="shared" si="2"/>
        <v>0</v>
      </c>
      <c r="EY7" s="46">
        <f t="shared" si="2"/>
        <v>0</v>
      </c>
      <c r="EZ7" s="46">
        <f t="shared" si="2"/>
        <v>0</v>
      </c>
      <c r="FA7" s="46">
        <f t="shared" si="2"/>
        <v>1</v>
      </c>
      <c r="FB7" s="46">
        <f t="shared" si="2"/>
        <v>1</v>
      </c>
      <c r="FC7" s="46">
        <f t="shared" si="2"/>
        <v>0</v>
      </c>
      <c r="FD7" s="46">
        <f t="shared" si="2"/>
        <v>0</v>
      </c>
      <c r="FE7" s="46">
        <f t="shared" si="2"/>
        <v>18</v>
      </c>
      <c r="FF7" s="46">
        <f t="shared" si="2"/>
        <v>1</v>
      </c>
      <c r="FG7" s="46">
        <f t="shared" si="2"/>
        <v>0</v>
      </c>
      <c r="FH7" s="46">
        <f t="shared" si="2"/>
        <v>0</v>
      </c>
      <c r="FI7" s="46">
        <f t="shared" si="2"/>
        <v>0</v>
      </c>
      <c r="FJ7" s="46">
        <f t="shared" si="2"/>
        <v>0</v>
      </c>
      <c r="FK7" s="46">
        <f t="shared" si="2"/>
        <v>0</v>
      </c>
      <c r="FL7" s="46">
        <f t="shared" si="2"/>
        <v>0</v>
      </c>
      <c r="FM7" s="46">
        <f t="shared" si="2"/>
        <v>0</v>
      </c>
      <c r="FN7" s="46">
        <f t="shared" si="2"/>
        <v>0</v>
      </c>
      <c r="FO7" s="46">
        <f t="shared" si="2"/>
        <v>0</v>
      </c>
      <c r="FP7" s="46">
        <f t="shared" si="2"/>
        <v>19</v>
      </c>
      <c r="FQ7" s="46">
        <f t="shared" si="2"/>
        <v>0</v>
      </c>
      <c r="FR7" s="46">
        <f t="shared" si="2"/>
        <v>0</v>
      </c>
      <c r="FS7" s="46">
        <f t="shared" si="2"/>
        <v>0</v>
      </c>
      <c r="FT7" s="46">
        <f t="shared" si="2"/>
        <v>0</v>
      </c>
      <c r="FU7" s="46">
        <f t="shared" si="2"/>
        <v>0</v>
      </c>
      <c r="FV7" s="46">
        <f t="shared" si="2"/>
        <v>0</v>
      </c>
      <c r="FW7" s="46">
        <f t="shared" si="2"/>
        <v>0</v>
      </c>
      <c r="FX7" s="46">
        <f t="shared" si="2"/>
        <v>0</v>
      </c>
      <c r="FY7" s="46">
        <f t="shared" si="2"/>
        <v>2</v>
      </c>
      <c r="FZ7" s="46">
        <f t="shared" si="2"/>
        <v>0</v>
      </c>
      <c r="GA7" s="46">
        <f t="shared" si="2"/>
        <v>17</v>
      </c>
      <c r="GB7" s="46">
        <f t="shared" si="2"/>
        <v>0</v>
      </c>
      <c r="GC7" s="46">
        <f t="shared" si="2"/>
        <v>0</v>
      </c>
      <c r="GD7" s="46">
        <f t="shared" si="2"/>
        <v>0</v>
      </c>
      <c r="GE7" s="46">
        <f t="shared" si="2"/>
        <v>0</v>
      </c>
      <c r="GF7" s="46">
        <f t="shared" si="2"/>
        <v>0</v>
      </c>
      <c r="GG7" s="46">
        <f t="shared" si="2"/>
        <v>0</v>
      </c>
      <c r="GH7" s="46">
        <f t="shared" si="2"/>
        <v>0</v>
      </c>
      <c r="GI7" s="46">
        <f t="shared" si="2"/>
        <v>2</v>
      </c>
      <c r="GJ7" s="46">
        <f t="shared" si="2"/>
        <v>2</v>
      </c>
      <c r="GK7" s="46">
        <f t="shared" si="2"/>
        <v>0</v>
      </c>
      <c r="GL7" s="46">
        <f t="shared" si="2"/>
        <v>15</v>
      </c>
      <c r="GM7" s="46">
        <f t="shared" si="2"/>
        <v>2</v>
      </c>
      <c r="GN7" s="46">
        <f t="shared" ref="GN7:HO7" si="3">COUNTIF(GN$8:GN$207,"○")</f>
        <v>0</v>
      </c>
      <c r="GO7" s="46">
        <f t="shared" si="3"/>
        <v>0</v>
      </c>
      <c r="GP7" s="46">
        <f t="shared" si="3"/>
        <v>0</v>
      </c>
      <c r="GQ7" s="46">
        <f t="shared" si="3"/>
        <v>0</v>
      </c>
      <c r="GR7" s="46">
        <f t="shared" si="3"/>
        <v>0</v>
      </c>
      <c r="GS7" s="46">
        <f t="shared" si="3"/>
        <v>0</v>
      </c>
      <c r="GT7" s="46">
        <f t="shared" si="3"/>
        <v>3</v>
      </c>
      <c r="GU7" s="46">
        <f t="shared" si="3"/>
        <v>2</v>
      </c>
      <c r="GV7" s="46">
        <f t="shared" si="3"/>
        <v>0</v>
      </c>
      <c r="GW7" s="46">
        <f t="shared" si="3"/>
        <v>14</v>
      </c>
      <c r="GX7" s="46">
        <f t="shared" si="3"/>
        <v>2</v>
      </c>
      <c r="GY7" s="46">
        <f t="shared" si="3"/>
        <v>0</v>
      </c>
      <c r="GZ7" s="46">
        <f t="shared" si="3"/>
        <v>1</v>
      </c>
      <c r="HA7" s="46">
        <f t="shared" si="3"/>
        <v>0</v>
      </c>
      <c r="HB7" s="46">
        <f t="shared" si="3"/>
        <v>0</v>
      </c>
      <c r="HC7" s="46">
        <f t="shared" si="3"/>
        <v>0</v>
      </c>
      <c r="HD7" s="46">
        <f t="shared" si="3"/>
        <v>0</v>
      </c>
      <c r="HE7" s="46">
        <f t="shared" si="3"/>
        <v>10</v>
      </c>
      <c r="HF7" s="46">
        <f t="shared" si="3"/>
        <v>2</v>
      </c>
      <c r="HG7" s="46">
        <f t="shared" si="3"/>
        <v>0</v>
      </c>
      <c r="HH7" s="46">
        <f t="shared" si="3"/>
        <v>7</v>
      </c>
      <c r="HI7" s="46">
        <f t="shared" si="3"/>
        <v>8</v>
      </c>
      <c r="HJ7" s="46">
        <f t="shared" si="3"/>
        <v>0</v>
      </c>
      <c r="HK7" s="46">
        <f t="shared" si="3"/>
        <v>0</v>
      </c>
      <c r="HL7" s="46">
        <f t="shared" si="3"/>
        <v>0</v>
      </c>
      <c r="HM7" s="46">
        <f t="shared" si="3"/>
        <v>0</v>
      </c>
      <c r="HN7" s="46">
        <f t="shared" si="3"/>
        <v>0</v>
      </c>
      <c r="HO7" s="46">
        <f t="shared" si="3"/>
        <v>2</v>
      </c>
    </row>
    <row r="8" spans="1:223" s="15" customFormat="1" ht="13.5" customHeight="1" x14ac:dyDescent="0.15">
      <c r="A8" s="42" t="s">
        <v>171</v>
      </c>
      <c r="B8" s="43" t="s">
        <v>183</v>
      </c>
      <c r="C8" s="40" t="s">
        <v>184</v>
      </c>
      <c r="D8" s="42"/>
      <c r="E8" s="42"/>
      <c r="F8" s="42"/>
      <c r="G8" s="42" t="s">
        <v>186</v>
      </c>
      <c r="H8" s="42"/>
      <c r="I8" s="42"/>
      <c r="J8" s="42"/>
      <c r="K8" s="42"/>
      <c r="L8" s="42"/>
      <c r="M8" s="42"/>
      <c r="N8" s="42"/>
      <c r="O8" s="42"/>
      <c r="P8" s="42"/>
      <c r="Q8" s="42"/>
      <c r="R8" s="42" t="s">
        <v>186</v>
      </c>
      <c r="S8" s="42"/>
      <c r="T8" s="42"/>
      <c r="U8" s="42"/>
      <c r="V8" s="42"/>
      <c r="W8" s="42"/>
      <c r="X8" s="42"/>
      <c r="Y8" s="42"/>
      <c r="Z8" s="42"/>
      <c r="AA8" s="42"/>
      <c r="AB8" s="42"/>
      <c r="AC8" s="42" t="s">
        <v>186</v>
      </c>
      <c r="AD8" s="42"/>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c r="BS8" s="42"/>
      <c r="BT8" s="42"/>
      <c r="BU8" s="42" t="s">
        <v>186</v>
      </c>
      <c r="BV8" s="42"/>
      <c r="BW8" s="42"/>
      <c r="BX8" s="42"/>
      <c r="BY8" s="42"/>
      <c r="BZ8" s="42"/>
      <c r="CA8" s="42"/>
      <c r="CB8" s="42"/>
      <c r="CC8" s="42"/>
      <c r="CD8" s="42"/>
      <c r="CE8" s="42"/>
      <c r="CF8" s="42" t="s">
        <v>186</v>
      </c>
      <c r="CG8" s="42"/>
      <c r="CH8" s="42"/>
      <c r="CI8" s="42"/>
      <c r="CJ8" s="42"/>
      <c r="CK8" s="42"/>
      <c r="CL8" s="42"/>
      <c r="CM8" s="42"/>
      <c r="CN8" s="42"/>
      <c r="CO8" s="42"/>
      <c r="CP8" s="42"/>
      <c r="CQ8" s="42" t="s">
        <v>186</v>
      </c>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t="s">
        <v>186</v>
      </c>
      <c r="P9" s="42"/>
      <c r="Q9" s="42"/>
      <c r="R9" s="42"/>
      <c r="S9" s="42"/>
      <c r="T9" s="42"/>
      <c r="U9" s="42" t="s">
        <v>186</v>
      </c>
      <c r="V9" s="42"/>
      <c r="W9" s="42"/>
      <c r="X9" s="42"/>
      <c r="Y9" s="42"/>
      <c r="Z9" s="42" t="s">
        <v>186</v>
      </c>
      <c r="AA9" s="42"/>
      <c r="AB9" s="42"/>
      <c r="AC9" s="42"/>
      <c r="AD9" s="42"/>
      <c r="AE9" s="42"/>
      <c r="AF9" s="42" t="s">
        <v>186</v>
      </c>
      <c r="AG9" s="42"/>
      <c r="AH9" s="42"/>
      <c r="AI9" s="42"/>
      <c r="AJ9" s="42"/>
      <c r="AK9" s="42" t="s">
        <v>186</v>
      </c>
      <c r="AL9" s="42"/>
      <c r="AM9" s="42"/>
      <c r="AN9" s="42"/>
      <c r="AO9" s="42"/>
      <c r="AP9" s="42"/>
      <c r="AQ9" s="42" t="s">
        <v>186</v>
      </c>
      <c r="AR9" s="42"/>
      <c r="AS9" s="42"/>
      <c r="AT9" s="42"/>
      <c r="AU9" s="42"/>
      <c r="AV9" s="42" t="s">
        <v>186</v>
      </c>
      <c r="AW9" s="42"/>
      <c r="AX9" s="42"/>
      <c r="AY9" s="42"/>
      <c r="AZ9" s="42"/>
      <c r="BA9" s="42"/>
      <c r="BB9" s="42" t="s">
        <v>186</v>
      </c>
      <c r="BC9" s="42"/>
      <c r="BD9" s="42"/>
      <c r="BE9" s="42"/>
      <c r="BF9" s="42"/>
      <c r="BG9" s="42" t="s">
        <v>186</v>
      </c>
      <c r="BH9" s="42"/>
      <c r="BI9" s="42"/>
      <c r="BJ9" s="42"/>
      <c r="BK9" s="42"/>
      <c r="BL9" s="42"/>
      <c r="BM9" s="42" t="s">
        <v>186</v>
      </c>
      <c r="BN9" s="42"/>
      <c r="BO9" s="42"/>
      <c r="BP9" s="42"/>
      <c r="BQ9" s="42"/>
      <c r="BR9" s="42" t="s">
        <v>186</v>
      </c>
      <c r="BS9" s="42"/>
      <c r="BT9" s="42"/>
      <c r="BU9" s="42"/>
      <c r="BV9" s="42"/>
      <c r="BW9" s="42"/>
      <c r="BX9" s="42" t="s">
        <v>186</v>
      </c>
      <c r="BY9" s="42"/>
      <c r="BZ9" s="42"/>
      <c r="CA9" s="42"/>
      <c r="CB9" s="42"/>
      <c r="CC9" s="42" t="s">
        <v>186</v>
      </c>
      <c r="CD9" s="42"/>
      <c r="CE9" s="42"/>
      <c r="CF9" s="42"/>
      <c r="CG9" s="42"/>
      <c r="CH9" s="42"/>
      <c r="CI9" s="42" t="s">
        <v>186</v>
      </c>
      <c r="CJ9" s="42"/>
      <c r="CK9" s="42"/>
      <c r="CL9" s="42"/>
      <c r="CM9" s="42"/>
      <c r="CN9" s="42" t="s">
        <v>186</v>
      </c>
      <c r="CO9" s="42"/>
      <c r="CP9" s="42"/>
      <c r="CQ9" s="42"/>
      <c r="CR9" s="42"/>
      <c r="CS9" s="42"/>
      <c r="CT9" s="42" t="s">
        <v>186</v>
      </c>
      <c r="CU9" s="42"/>
      <c r="CV9" s="42"/>
      <c r="CW9" s="42"/>
      <c r="CX9" s="42"/>
      <c r="CY9" s="42" t="s">
        <v>186</v>
      </c>
      <c r="CZ9" s="42"/>
      <c r="DA9" s="42"/>
      <c r="DB9" s="42"/>
      <c r="DC9" s="42"/>
      <c r="DD9" s="42"/>
      <c r="DE9" s="42" t="s">
        <v>186</v>
      </c>
      <c r="DF9" s="42"/>
      <c r="DG9" s="42"/>
      <c r="DH9" s="42"/>
      <c r="DI9" s="42"/>
      <c r="DJ9" s="42" t="s">
        <v>186</v>
      </c>
      <c r="DK9" s="42"/>
      <c r="DL9" s="42"/>
      <c r="DM9" s="42"/>
      <c r="DN9" s="42"/>
      <c r="DO9" s="42"/>
      <c r="DP9" s="42" t="s">
        <v>186</v>
      </c>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t="s">
        <v>186</v>
      </c>
      <c r="GU9" s="40"/>
      <c r="GV9" s="40"/>
      <c r="GW9" s="40"/>
      <c r="GX9" s="40"/>
      <c r="GY9" s="40"/>
      <c r="GZ9" s="40" t="s">
        <v>186</v>
      </c>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c r="P10" s="42"/>
      <c r="Q10" s="42"/>
      <c r="R10" s="42" t="s">
        <v>186</v>
      </c>
      <c r="S10" s="42"/>
      <c r="T10" s="42"/>
      <c r="U10" s="42"/>
      <c r="V10" s="42"/>
      <c r="W10" s="42"/>
      <c r="X10" s="42"/>
      <c r="Y10" s="42"/>
      <c r="Z10" s="42"/>
      <c r="AA10" s="42"/>
      <c r="AB10" s="42"/>
      <c r="AC10" s="42" t="s">
        <v>186</v>
      </c>
      <c r="AD10" s="42"/>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c r="HF10" s="40"/>
      <c r="HG10" s="40"/>
      <c r="HH10" s="40" t="s">
        <v>186</v>
      </c>
      <c r="HI10" s="40"/>
      <c r="HJ10" s="40"/>
      <c r="HK10" s="40"/>
      <c r="HL10" s="40"/>
      <c r="HM10" s="40"/>
      <c r="HN10" s="40"/>
      <c r="HO10" s="40"/>
    </row>
    <row r="11" spans="1:223" s="15" customFormat="1" ht="13.5" customHeight="1" x14ac:dyDescent="0.15">
      <c r="A11" s="42" t="s">
        <v>171</v>
      </c>
      <c r="B11" s="43" t="s">
        <v>207</v>
      </c>
      <c r="C11" s="40" t="s">
        <v>208</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c r="AA11" s="42"/>
      <c r="AB11" s="42"/>
      <c r="AC11" s="42" t="s">
        <v>186</v>
      </c>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210</v>
      </c>
      <c r="C12" s="40" t="s">
        <v>211</v>
      </c>
      <c r="D12" s="42"/>
      <c r="E12" s="42"/>
      <c r="F12" s="42"/>
      <c r="G12" s="42" t="s">
        <v>186</v>
      </c>
      <c r="H12" s="42"/>
      <c r="I12" s="42"/>
      <c r="J12" s="42"/>
      <c r="K12" s="42"/>
      <c r="L12" s="42"/>
      <c r="M12" s="42"/>
      <c r="N12" s="42"/>
      <c r="O12" s="42" t="s">
        <v>186</v>
      </c>
      <c r="P12" s="42"/>
      <c r="Q12" s="42"/>
      <c r="R12" s="42"/>
      <c r="S12" s="42"/>
      <c r="T12" s="42"/>
      <c r="U12" s="42"/>
      <c r="V12" s="42"/>
      <c r="W12" s="42"/>
      <c r="X12" s="42"/>
      <c r="Y12" s="42" t="s">
        <v>186</v>
      </c>
      <c r="Z12" s="42" t="s">
        <v>186</v>
      </c>
      <c r="AA12" s="42"/>
      <c r="AB12" s="42"/>
      <c r="AC12" s="42"/>
      <c r="AD12" s="42"/>
      <c r="AE12" s="42"/>
      <c r="AF12" s="42"/>
      <c r="AG12" s="42"/>
      <c r="AH12" s="42"/>
      <c r="AI12" s="42"/>
      <c r="AJ12" s="42" t="s">
        <v>186</v>
      </c>
      <c r="AK12" s="42" t="s">
        <v>186</v>
      </c>
      <c r="AL12" s="42"/>
      <c r="AM12" s="42"/>
      <c r="AN12" s="42"/>
      <c r="AO12" s="42"/>
      <c r="AP12" s="42"/>
      <c r="AQ12" s="42"/>
      <c r="AR12" s="42"/>
      <c r="AS12" s="42"/>
      <c r="AT12" s="42"/>
      <c r="AU12" s="42" t="s">
        <v>186</v>
      </c>
      <c r="AV12" s="42" t="s">
        <v>186</v>
      </c>
      <c r="AW12" s="42"/>
      <c r="AX12" s="42"/>
      <c r="AY12" s="42"/>
      <c r="AZ12" s="42"/>
      <c r="BA12" s="42"/>
      <c r="BB12" s="42"/>
      <c r="BC12" s="42"/>
      <c r="BD12" s="42"/>
      <c r="BE12" s="42"/>
      <c r="BF12" s="42" t="s">
        <v>186</v>
      </c>
      <c r="BG12" s="42" t="s">
        <v>186</v>
      </c>
      <c r="BH12" s="42"/>
      <c r="BI12" s="42"/>
      <c r="BJ12" s="42"/>
      <c r="BK12" s="42"/>
      <c r="BL12" s="42"/>
      <c r="BM12" s="42"/>
      <c r="BN12" s="42"/>
      <c r="BO12" s="42"/>
      <c r="BP12" s="42"/>
      <c r="BQ12" s="42" t="s">
        <v>186</v>
      </c>
      <c r="BR12" s="42" t="s">
        <v>186</v>
      </c>
      <c r="BS12" s="42"/>
      <c r="BT12" s="42"/>
      <c r="BU12" s="42"/>
      <c r="BV12" s="42"/>
      <c r="BW12" s="42"/>
      <c r="BX12" s="42"/>
      <c r="BY12" s="42"/>
      <c r="BZ12" s="42"/>
      <c r="CA12" s="42"/>
      <c r="CB12" s="42" t="s">
        <v>186</v>
      </c>
      <c r="CC12" s="42" t="s">
        <v>186</v>
      </c>
      <c r="CD12" s="42"/>
      <c r="CE12" s="42"/>
      <c r="CF12" s="42"/>
      <c r="CG12" s="42"/>
      <c r="CH12" s="42"/>
      <c r="CI12" s="42"/>
      <c r="CJ12" s="42"/>
      <c r="CK12" s="42"/>
      <c r="CL12" s="42"/>
      <c r="CM12" s="42" t="s">
        <v>186</v>
      </c>
      <c r="CN12" s="42" t="s">
        <v>186</v>
      </c>
      <c r="CO12" s="42"/>
      <c r="CP12" s="42"/>
      <c r="CQ12" s="42"/>
      <c r="CR12" s="42"/>
      <c r="CS12" s="42"/>
      <c r="CT12" s="42"/>
      <c r="CU12" s="42"/>
      <c r="CV12" s="42"/>
      <c r="CW12" s="42"/>
      <c r="CX12" s="42" t="s">
        <v>186</v>
      </c>
      <c r="CY12" s="42"/>
      <c r="CZ12" s="42"/>
      <c r="DA12" s="42"/>
      <c r="DB12" s="42" t="s">
        <v>186</v>
      </c>
      <c r="DC12" s="42"/>
      <c r="DD12" s="42"/>
      <c r="DE12" s="42"/>
      <c r="DF12" s="42"/>
      <c r="DG12" s="42"/>
      <c r="DH12" s="42"/>
      <c r="DI12" s="42"/>
      <c r="DJ12" s="42" t="s">
        <v>186</v>
      </c>
      <c r="DK12" s="42"/>
      <c r="DL12" s="42"/>
      <c r="DM12" s="42"/>
      <c r="DN12" s="42"/>
      <c r="DO12" s="42"/>
      <c r="DP12" s="42"/>
      <c r="DQ12" s="42"/>
      <c r="DR12" s="42"/>
      <c r="DS12" s="42"/>
      <c r="DT12" s="42" t="s">
        <v>186</v>
      </c>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c r="HJ12" s="40"/>
      <c r="HK12" s="40"/>
      <c r="HL12" s="40"/>
      <c r="HM12" s="40"/>
      <c r="HN12" s="40"/>
      <c r="HO12" s="40" t="s">
        <v>186</v>
      </c>
    </row>
    <row r="13" spans="1:223" s="15" customFormat="1" ht="13.5" customHeight="1" x14ac:dyDescent="0.15">
      <c r="A13" s="42" t="s">
        <v>171</v>
      </c>
      <c r="B13" s="43" t="s">
        <v>212</v>
      </c>
      <c r="C13" s="40" t="s">
        <v>213</v>
      </c>
      <c r="D13" s="42"/>
      <c r="E13" s="42"/>
      <c r="F13" s="42"/>
      <c r="G13" s="42" t="s">
        <v>186</v>
      </c>
      <c r="H13" s="42"/>
      <c r="I13" s="42"/>
      <c r="J13" s="42"/>
      <c r="K13" s="42"/>
      <c r="L13" s="42"/>
      <c r="M13" s="42"/>
      <c r="N13" s="42"/>
      <c r="O13" s="42"/>
      <c r="P13" s="42" t="s">
        <v>186</v>
      </c>
      <c r="Q13" s="42"/>
      <c r="R13" s="42"/>
      <c r="S13" s="42"/>
      <c r="T13" s="42"/>
      <c r="U13" s="42"/>
      <c r="V13" s="42"/>
      <c r="W13" s="42"/>
      <c r="X13" s="42"/>
      <c r="Y13" s="42"/>
      <c r="Z13" s="42"/>
      <c r="AA13" s="42" t="s">
        <v>186</v>
      </c>
      <c r="AB13" s="42"/>
      <c r="AC13" s="42"/>
      <c r="AD13" s="42"/>
      <c r="AE13" s="42"/>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c r="BS13" s="42"/>
      <c r="BT13" s="42"/>
      <c r="BU13" s="42" t="s">
        <v>186</v>
      </c>
      <c r="BV13" s="42"/>
      <c r="BW13" s="42"/>
      <c r="BX13" s="42"/>
      <c r="BY13" s="42"/>
      <c r="BZ13" s="42"/>
      <c r="CA13" s="42"/>
      <c r="CB13" s="42"/>
      <c r="CC13" s="42"/>
      <c r="CD13" s="42"/>
      <c r="CE13" s="42"/>
      <c r="CF13" s="42" t="s">
        <v>186</v>
      </c>
      <c r="CG13" s="42"/>
      <c r="CH13" s="42"/>
      <c r="CI13" s="42"/>
      <c r="CJ13" s="42"/>
      <c r="CK13" s="42"/>
      <c r="CL13" s="42"/>
      <c r="CM13" s="42"/>
      <c r="CN13" s="42"/>
      <c r="CO13" s="42"/>
      <c r="CP13" s="42"/>
      <c r="CQ13" s="42" t="s">
        <v>186</v>
      </c>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t="s">
        <v>186</v>
      </c>
      <c r="GV13" s="40"/>
      <c r="GW13" s="40"/>
      <c r="GX13" s="40"/>
      <c r="GY13" s="40"/>
      <c r="GZ13" s="40"/>
      <c r="HA13" s="40"/>
      <c r="HB13" s="40"/>
      <c r="HC13" s="40"/>
      <c r="HD13" s="40"/>
      <c r="HE13" s="40"/>
      <c r="HF13" s="40" t="s">
        <v>186</v>
      </c>
      <c r="HG13" s="40"/>
      <c r="HH13" s="40"/>
      <c r="HI13" s="40"/>
      <c r="HJ13" s="40"/>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t="s">
        <v>186</v>
      </c>
      <c r="AL14" s="42"/>
      <c r="AM14" s="42"/>
      <c r="AN14" s="42"/>
      <c r="AO14" s="42" t="s">
        <v>186</v>
      </c>
      <c r="AP14" s="42"/>
      <c r="AQ14" s="42"/>
      <c r="AR14" s="42"/>
      <c r="AS14" s="42"/>
      <c r="AT14" s="42"/>
      <c r="AU14" s="42"/>
      <c r="AV14" s="42" t="s">
        <v>186</v>
      </c>
      <c r="AW14" s="42"/>
      <c r="AX14" s="42"/>
      <c r="AY14" s="42"/>
      <c r="AZ14" s="42" t="s">
        <v>186</v>
      </c>
      <c r="BA14" s="42"/>
      <c r="BB14" s="42"/>
      <c r="BC14" s="42"/>
      <c r="BD14" s="42"/>
      <c r="BE14" s="42"/>
      <c r="BF14" s="42"/>
      <c r="BG14" s="42" t="s">
        <v>186</v>
      </c>
      <c r="BH14" s="42"/>
      <c r="BI14" s="42"/>
      <c r="BJ14" s="42"/>
      <c r="BK14" s="42" t="s">
        <v>186</v>
      </c>
      <c r="BL14" s="42"/>
      <c r="BM14" s="42"/>
      <c r="BN14" s="42"/>
      <c r="BO14" s="42"/>
      <c r="BP14" s="42"/>
      <c r="BQ14" s="42"/>
      <c r="BR14" s="42" t="s">
        <v>186</v>
      </c>
      <c r="BS14" s="42"/>
      <c r="BT14" s="42"/>
      <c r="BU14" s="42"/>
      <c r="BV14" s="42" t="s">
        <v>186</v>
      </c>
      <c r="BW14" s="42"/>
      <c r="BX14" s="42"/>
      <c r="BY14" s="42"/>
      <c r="BZ14" s="42"/>
      <c r="CA14" s="42"/>
      <c r="CB14" s="42"/>
      <c r="CC14" s="42" t="s">
        <v>186</v>
      </c>
      <c r="CD14" s="42"/>
      <c r="CE14" s="42"/>
      <c r="CF14" s="42"/>
      <c r="CG14" s="42" t="s">
        <v>186</v>
      </c>
      <c r="CH14" s="42"/>
      <c r="CI14" s="42"/>
      <c r="CJ14" s="42"/>
      <c r="CK14" s="42"/>
      <c r="CL14" s="42"/>
      <c r="CM14" s="42"/>
      <c r="CN14" s="42" t="s">
        <v>186</v>
      </c>
      <c r="CO14" s="42"/>
      <c r="CP14" s="42"/>
      <c r="CQ14" s="42"/>
      <c r="CR14" s="42" t="s">
        <v>186</v>
      </c>
      <c r="CS14" s="42"/>
      <c r="CT14" s="42"/>
      <c r="CU14" s="42"/>
      <c r="CV14" s="42"/>
      <c r="CW14" s="42"/>
      <c r="CX14" s="42"/>
      <c r="CY14" s="42"/>
      <c r="CZ14" s="42"/>
      <c r="DA14" s="42"/>
      <c r="DB14" s="42" t="s">
        <v>186</v>
      </c>
      <c r="DC14" s="42"/>
      <c r="DD14" s="42"/>
      <c r="DE14" s="42"/>
      <c r="DF14" s="42"/>
      <c r="DG14" s="42"/>
      <c r="DH14" s="42"/>
      <c r="DI14" s="42"/>
      <c r="DJ14" s="42" t="s">
        <v>186</v>
      </c>
      <c r="DK14" s="42"/>
      <c r="DL14" s="42"/>
      <c r="DM14" s="42"/>
      <c r="DN14" s="42" t="s">
        <v>186</v>
      </c>
      <c r="DO14" s="42"/>
      <c r="DP14" s="42"/>
      <c r="DQ14" s="42"/>
      <c r="DR14" s="42"/>
      <c r="DS14" s="42"/>
      <c r="DT14" s="42"/>
      <c r="DU14" s="42" t="s">
        <v>186</v>
      </c>
      <c r="DV14" s="42"/>
      <c r="DW14" s="42"/>
      <c r="DX14" s="42"/>
      <c r="DY14" s="42" t="s">
        <v>186</v>
      </c>
      <c r="DZ14" s="42"/>
      <c r="EA14" s="42"/>
      <c r="EB14" s="42"/>
      <c r="EC14" s="42"/>
      <c r="ED14" s="42"/>
      <c r="EE14" s="42"/>
      <c r="EF14" s="42" t="s">
        <v>186</v>
      </c>
      <c r="EG14" s="42"/>
      <c r="EH14" s="42"/>
      <c r="EI14" s="42"/>
      <c r="EJ14" s="42" t="s">
        <v>186</v>
      </c>
      <c r="EK14" s="42"/>
      <c r="EL14" s="42"/>
      <c r="EM14" s="42"/>
      <c r="EN14" s="42"/>
      <c r="EO14" s="42"/>
      <c r="EP14" s="42"/>
      <c r="EQ14" s="42"/>
      <c r="ER14" s="42"/>
      <c r="ES14" s="42"/>
      <c r="ET14" s="42" t="s">
        <v>186</v>
      </c>
      <c r="EU14" s="42"/>
      <c r="EV14" s="42"/>
      <c r="EW14" s="42"/>
      <c r="EX14" s="42"/>
      <c r="EY14" s="42"/>
      <c r="EZ14" s="42"/>
      <c r="FA14" s="42"/>
      <c r="FB14" s="42" t="s">
        <v>186</v>
      </c>
      <c r="FC14" s="42"/>
      <c r="FD14" s="42"/>
      <c r="FE14" s="42"/>
      <c r="FF14" s="42" t="s">
        <v>186</v>
      </c>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t="s">
        <v>186</v>
      </c>
      <c r="GJ14" s="42"/>
      <c r="GK14" s="42"/>
      <c r="GL14" s="42"/>
      <c r="GM14" s="42" t="s">
        <v>186</v>
      </c>
      <c r="GN14" s="42"/>
      <c r="GO14" s="42"/>
      <c r="GP14" s="42"/>
      <c r="GQ14" s="42"/>
      <c r="GR14" s="42"/>
      <c r="GS14" s="40"/>
      <c r="GT14" s="40" t="s">
        <v>186</v>
      </c>
      <c r="GU14" s="40"/>
      <c r="GV14" s="40"/>
      <c r="GW14" s="40"/>
      <c r="GX14" s="40" t="s">
        <v>186</v>
      </c>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220</v>
      </c>
      <c r="C15" s="40" t="s">
        <v>221</v>
      </c>
      <c r="D15" s="42"/>
      <c r="E15" s="42"/>
      <c r="F15" s="42"/>
      <c r="G15" s="42" t="s">
        <v>186</v>
      </c>
      <c r="H15" s="42"/>
      <c r="I15" s="42"/>
      <c r="J15" s="42"/>
      <c r="K15" s="42"/>
      <c r="L15" s="42"/>
      <c r="M15" s="42"/>
      <c r="N15" s="42"/>
      <c r="O15" s="42"/>
      <c r="P15" s="42" t="s">
        <v>186</v>
      </c>
      <c r="Q15" s="42"/>
      <c r="R15" s="42"/>
      <c r="S15" s="42"/>
      <c r="T15" s="42"/>
      <c r="U15" s="42"/>
      <c r="V15" s="42"/>
      <c r="W15" s="42"/>
      <c r="X15" s="42"/>
      <c r="Y15" s="42"/>
      <c r="Z15" s="42"/>
      <c r="AA15" s="42" t="s">
        <v>186</v>
      </c>
      <c r="AB15" s="42"/>
      <c r="AC15" s="42"/>
      <c r="AD15" s="42"/>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c r="BS15" s="42" t="s">
        <v>186</v>
      </c>
      <c r="BT15" s="42"/>
      <c r="BU15" s="42"/>
      <c r="BV15" s="42"/>
      <c r="BW15" s="42"/>
      <c r="BX15" s="42"/>
      <c r="BY15" s="42"/>
      <c r="BZ15" s="42"/>
      <c r="CA15" s="42"/>
      <c r="CB15" s="42"/>
      <c r="CC15" s="42"/>
      <c r="CD15" s="42" t="s">
        <v>186</v>
      </c>
      <c r="CE15" s="42"/>
      <c r="CF15" s="42"/>
      <c r="CG15" s="42"/>
      <c r="CH15" s="42"/>
      <c r="CI15" s="42"/>
      <c r="CJ15" s="42"/>
      <c r="CK15" s="42"/>
      <c r="CL15" s="42"/>
      <c r="CM15" s="42"/>
      <c r="CN15" s="42"/>
      <c r="CO15" s="42" t="s">
        <v>186</v>
      </c>
      <c r="CP15" s="42"/>
      <c r="CQ15" s="42"/>
      <c r="CR15" s="42"/>
      <c r="CS15" s="42"/>
      <c r="CT15" s="42"/>
      <c r="CU15" s="42"/>
      <c r="CV15" s="42"/>
      <c r="CW15" s="42"/>
      <c r="CX15" s="42"/>
      <c r="CY15" s="42"/>
      <c r="CZ15" s="42" t="s">
        <v>186</v>
      </c>
      <c r="DA15" s="42"/>
      <c r="DB15" s="42"/>
      <c r="DC15" s="42"/>
      <c r="DD15" s="42"/>
      <c r="DE15" s="42"/>
      <c r="DF15" s="42"/>
      <c r="DG15" s="42"/>
      <c r="DH15" s="42"/>
      <c r="DI15" s="42"/>
      <c r="DJ15" s="42"/>
      <c r="DK15" s="42" t="s">
        <v>186</v>
      </c>
      <c r="DL15" s="42"/>
      <c r="DM15" s="42"/>
      <c r="DN15" s="42"/>
      <c r="DO15" s="42"/>
      <c r="DP15" s="42"/>
      <c r="DQ15" s="42"/>
      <c r="DR15" s="42"/>
      <c r="DS15" s="42"/>
      <c r="DT15" s="42"/>
      <c r="DU15" s="42"/>
      <c r="DV15" s="42" t="s">
        <v>186</v>
      </c>
      <c r="DW15" s="42"/>
      <c r="DX15" s="42"/>
      <c r="DY15" s="42"/>
      <c r="DZ15" s="42"/>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t="s">
        <v>186</v>
      </c>
      <c r="FZ15" s="42"/>
      <c r="GA15" s="42"/>
      <c r="GB15" s="42"/>
      <c r="GC15" s="42"/>
      <c r="GD15" s="42"/>
      <c r="GE15" s="42"/>
      <c r="GF15" s="42"/>
      <c r="GG15" s="42"/>
      <c r="GH15" s="42"/>
      <c r="GI15" s="42"/>
      <c r="GJ15" s="42" t="s">
        <v>186</v>
      </c>
      <c r="GK15" s="42"/>
      <c r="GL15" s="42"/>
      <c r="GM15" s="42"/>
      <c r="GN15" s="42"/>
      <c r="GO15" s="42"/>
      <c r="GP15" s="42"/>
      <c r="GQ15" s="42"/>
      <c r="GR15" s="42"/>
      <c r="GS15" s="40"/>
      <c r="GT15" s="40"/>
      <c r="GU15" s="40"/>
      <c r="GV15" s="40"/>
      <c r="GW15" s="40" t="s">
        <v>186</v>
      </c>
      <c r="GX15" s="40"/>
      <c r="GY15" s="40"/>
      <c r="GZ15" s="40"/>
      <c r="HA15" s="40"/>
      <c r="HB15" s="40"/>
      <c r="HC15" s="40"/>
      <c r="HD15" s="40"/>
      <c r="HE15" s="40"/>
      <c r="HF15" s="40" t="s">
        <v>186</v>
      </c>
      <c r="HG15" s="40"/>
      <c r="HH15" s="40"/>
      <c r="HI15" s="40"/>
      <c r="HJ15" s="40"/>
      <c r="HK15" s="40"/>
      <c r="HL15" s="40"/>
      <c r="HM15" s="40"/>
      <c r="HN15" s="40"/>
      <c r="HO15" s="40"/>
    </row>
    <row r="16" spans="1:223" s="15" customFormat="1" ht="13.5" customHeight="1" x14ac:dyDescent="0.15">
      <c r="A16" s="42" t="s">
        <v>171</v>
      </c>
      <c r="B16" s="43" t="s">
        <v>222</v>
      </c>
      <c r="C16" s="40" t="s">
        <v>223</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224</v>
      </c>
      <c r="C17" s="40" t="s">
        <v>225</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t="s">
        <v>186</v>
      </c>
      <c r="AL17" s="42"/>
      <c r="AM17" s="42"/>
      <c r="AN17" s="42"/>
      <c r="AO17" s="42" t="s">
        <v>186</v>
      </c>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t="s">
        <v>186</v>
      </c>
      <c r="CO17" s="42"/>
      <c r="CP17" s="42"/>
      <c r="CQ17" s="42"/>
      <c r="CR17" s="42" t="s">
        <v>186</v>
      </c>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t="s">
        <v>186</v>
      </c>
      <c r="GJ17" s="42"/>
      <c r="GK17" s="42"/>
      <c r="GL17" s="42"/>
      <c r="GM17" s="42" t="s">
        <v>186</v>
      </c>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226</v>
      </c>
      <c r="C18" s="40" t="s">
        <v>227</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t="s">
        <v>186</v>
      </c>
      <c r="CP18" s="42"/>
      <c r="CQ18" s="42"/>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t="s">
        <v>186</v>
      </c>
      <c r="EG18" s="42"/>
      <c r="EH18" s="42"/>
      <c r="EI18" s="42"/>
      <c r="EJ18" s="42" t="s">
        <v>186</v>
      </c>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t="s">
        <v>186</v>
      </c>
      <c r="P19" s="42"/>
      <c r="Q19" s="42"/>
      <c r="R19" s="42"/>
      <c r="S19" s="42"/>
      <c r="T19" s="42"/>
      <c r="U19" s="42"/>
      <c r="V19" s="42"/>
      <c r="W19" s="42"/>
      <c r="X19" s="42"/>
      <c r="Y19" s="42" t="s">
        <v>186</v>
      </c>
      <c r="Z19" s="42" t="s">
        <v>186</v>
      </c>
      <c r="AA19" s="42"/>
      <c r="AB19" s="42"/>
      <c r="AC19" s="42"/>
      <c r="AD19" s="42"/>
      <c r="AE19" s="42"/>
      <c r="AF19" s="42"/>
      <c r="AG19" s="42"/>
      <c r="AH19" s="42"/>
      <c r="AI19" s="42"/>
      <c r="AJ19" s="42" t="s">
        <v>186</v>
      </c>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t="s">
        <v>186</v>
      </c>
      <c r="BS19" s="42"/>
      <c r="BT19" s="42"/>
      <c r="BU19" s="42"/>
      <c r="BV19" s="42"/>
      <c r="BW19" s="42"/>
      <c r="BX19" s="42"/>
      <c r="BY19" s="42"/>
      <c r="BZ19" s="42"/>
      <c r="CA19" s="42"/>
      <c r="CB19" s="42" t="s">
        <v>186</v>
      </c>
      <c r="CC19" s="42" t="s">
        <v>186</v>
      </c>
      <c r="CD19" s="42"/>
      <c r="CE19" s="42"/>
      <c r="CF19" s="42"/>
      <c r="CG19" s="42"/>
      <c r="CH19" s="42"/>
      <c r="CI19" s="42"/>
      <c r="CJ19" s="42"/>
      <c r="CK19" s="42"/>
      <c r="CL19" s="42"/>
      <c r="CM19" s="42" t="s">
        <v>186</v>
      </c>
      <c r="CN19" s="42" t="s">
        <v>186</v>
      </c>
      <c r="CO19" s="42"/>
      <c r="CP19" s="42"/>
      <c r="CQ19" s="42"/>
      <c r="CR19" s="42"/>
      <c r="CS19" s="42"/>
      <c r="CT19" s="42"/>
      <c r="CU19" s="42"/>
      <c r="CV19" s="42"/>
      <c r="CW19" s="42"/>
      <c r="CX19" s="42" t="s">
        <v>186</v>
      </c>
      <c r="CY19" s="42" t="s">
        <v>186</v>
      </c>
      <c r="CZ19" s="42"/>
      <c r="DA19" s="42"/>
      <c r="DB19" s="42"/>
      <c r="DC19" s="42"/>
      <c r="DD19" s="42"/>
      <c r="DE19" s="42"/>
      <c r="DF19" s="42"/>
      <c r="DG19" s="42"/>
      <c r="DH19" s="42"/>
      <c r="DI19" s="42" t="s">
        <v>186</v>
      </c>
      <c r="DJ19" s="42" t="s">
        <v>186</v>
      </c>
      <c r="DK19" s="42"/>
      <c r="DL19" s="42"/>
      <c r="DM19" s="42"/>
      <c r="DN19" s="42"/>
      <c r="DO19" s="42"/>
      <c r="DP19" s="42"/>
      <c r="DQ19" s="42"/>
      <c r="DR19" s="42"/>
      <c r="DS19" s="42"/>
      <c r="DT19" s="42" t="s">
        <v>186</v>
      </c>
      <c r="DU19" s="42" t="s">
        <v>186</v>
      </c>
      <c r="DV19" s="42"/>
      <c r="DW19" s="42"/>
      <c r="DX19" s="42"/>
      <c r="DY19" s="42"/>
      <c r="DZ19" s="42"/>
      <c r="EA19" s="42"/>
      <c r="EB19" s="42"/>
      <c r="EC19" s="42"/>
      <c r="ED19" s="42"/>
      <c r="EE19" s="42" t="s">
        <v>186</v>
      </c>
      <c r="EF19" s="42"/>
      <c r="EG19" s="42"/>
      <c r="EH19" s="42"/>
      <c r="EI19" s="42" t="s">
        <v>186</v>
      </c>
      <c r="EJ19" s="42"/>
      <c r="EK19" s="42"/>
      <c r="EL19" s="42"/>
      <c r="EM19" s="42"/>
      <c r="EN19" s="42"/>
      <c r="EO19" s="42"/>
      <c r="EP19" s="42"/>
      <c r="EQ19" s="42" t="s">
        <v>186</v>
      </c>
      <c r="ER19" s="42"/>
      <c r="ES19" s="42"/>
      <c r="ET19" s="42"/>
      <c r="EU19" s="42"/>
      <c r="EV19" s="42"/>
      <c r="EW19" s="42"/>
      <c r="EX19" s="42"/>
      <c r="EY19" s="42"/>
      <c r="EZ19" s="42"/>
      <c r="FA19" s="42" t="s">
        <v>186</v>
      </c>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c r="HG19" s="40"/>
      <c r="HH19" s="40" t="s">
        <v>186</v>
      </c>
      <c r="HI19" s="40"/>
      <c r="HJ19" s="40"/>
      <c r="HK19" s="40"/>
      <c r="HL19" s="40"/>
      <c r="HM19" s="40"/>
      <c r="HN19" s="40"/>
      <c r="HO19" s="40"/>
    </row>
    <row r="20" spans="1:223" s="15" customFormat="1" ht="13.5" customHeight="1" x14ac:dyDescent="0.15">
      <c r="A20" s="42" t="s">
        <v>171</v>
      </c>
      <c r="B20" s="43" t="s">
        <v>231</v>
      </c>
      <c r="C20" s="40" t="s">
        <v>232</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t="s">
        <v>186</v>
      </c>
      <c r="AB20" s="42"/>
      <c r="AC20" s="42"/>
      <c r="AD20" s="42"/>
      <c r="AE20" s="42"/>
      <c r="AF20" s="42"/>
      <c r="AG20" s="42"/>
      <c r="AH20" s="42"/>
      <c r="AI20" s="42"/>
      <c r="AJ20" s="42"/>
      <c r="AK20" s="42"/>
      <c r="AL20" s="42" t="s">
        <v>186</v>
      </c>
      <c r="AM20" s="42"/>
      <c r="AN20" s="42"/>
      <c r="AO20" s="42"/>
      <c r="AP20" s="42"/>
      <c r="AQ20" s="42"/>
      <c r="AR20" s="42"/>
      <c r="AS20" s="42"/>
      <c r="AT20" s="42"/>
      <c r="AU20" s="42"/>
      <c r="AV20" s="42"/>
      <c r="AW20" s="42" t="s">
        <v>186</v>
      </c>
      <c r="AX20" s="42"/>
      <c r="AY20" s="42"/>
      <c r="AZ20" s="42"/>
      <c r="BA20" s="42"/>
      <c r="BB20" s="42"/>
      <c r="BC20" s="42"/>
      <c r="BD20" s="42"/>
      <c r="BE20" s="42"/>
      <c r="BF20" s="42"/>
      <c r="BG20" s="42"/>
      <c r="BH20" s="42" t="s">
        <v>186</v>
      </c>
      <c r="BI20" s="42"/>
      <c r="BJ20" s="42"/>
      <c r="BK20" s="42"/>
      <c r="BL20" s="42"/>
      <c r="BM20" s="42"/>
      <c r="BN20" s="42"/>
      <c r="BO20" s="42"/>
      <c r="BP20" s="42"/>
      <c r="BQ20" s="42"/>
      <c r="BR20" s="42"/>
      <c r="BS20" s="42" t="s">
        <v>186</v>
      </c>
      <c r="BT20" s="42"/>
      <c r="BU20" s="42"/>
      <c r="BV20" s="42"/>
      <c r="BW20" s="42"/>
      <c r="BX20" s="42"/>
      <c r="BY20" s="42"/>
      <c r="BZ20" s="42"/>
      <c r="CA20" s="42"/>
      <c r="CB20" s="42"/>
      <c r="CC20" s="42"/>
      <c r="CD20" s="42" t="s">
        <v>186</v>
      </c>
      <c r="CE20" s="42"/>
      <c r="CF20" s="42"/>
      <c r="CG20" s="42"/>
      <c r="CH20" s="42"/>
      <c r="CI20" s="42"/>
      <c r="CJ20" s="42"/>
      <c r="CK20" s="42"/>
      <c r="CL20" s="42"/>
      <c r="CM20" s="42"/>
      <c r="CN20" s="42"/>
      <c r="CO20" s="42" t="s">
        <v>186</v>
      </c>
      <c r="CP20" s="42"/>
      <c r="CQ20" s="42"/>
      <c r="CR20" s="42"/>
      <c r="CS20" s="42"/>
      <c r="CT20" s="42"/>
      <c r="CU20" s="42"/>
      <c r="CV20" s="42"/>
      <c r="CW20" s="42"/>
      <c r="CX20" s="42"/>
      <c r="CY20" s="42"/>
      <c r="CZ20" s="42" t="s">
        <v>186</v>
      </c>
      <c r="DA20" s="42"/>
      <c r="DB20" s="42"/>
      <c r="DC20" s="42"/>
      <c r="DD20" s="42"/>
      <c r="DE20" s="42"/>
      <c r="DF20" s="42"/>
      <c r="DG20" s="42"/>
      <c r="DH20" s="42"/>
      <c r="DI20" s="42"/>
      <c r="DJ20" s="42"/>
      <c r="DK20" s="42" t="s">
        <v>186</v>
      </c>
      <c r="DL20" s="42"/>
      <c r="DM20" s="42"/>
      <c r="DN20" s="42"/>
      <c r="DO20" s="42"/>
      <c r="DP20" s="42"/>
      <c r="DQ20" s="42"/>
      <c r="DR20" s="42"/>
      <c r="DS20" s="42"/>
      <c r="DT20" s="42"/>
      <c r="DU20" s="42"/>
      <c r="DV20" s="42"/>
      <c r="DW20" s="42"/>
      <c r="DX20" s="42" t="s">
        <v>186</v>
      </c>
      <c r="DY20" s="42"/>
      <c r="DZ20" s="42"/>
      <c r="EA20" s="42"/>
      <c r="EB20" s="42"/>
      <c r="EC20" s="42"/>
      <c r="ED20" s="42"/>
      <c r="EE20" s="42"/>
      <c r="EF20" s="42"/>
      <c r="EG20" s="42" t="s">
        <v>186</v>
      </c>
      <c r="EH20" s="42"/>
      <c r="EI20" s="42"/>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t="s">
        <v>186</v>
      </c>
      <c r="GK20" s="42"/>
      <c r="GL20" s="42"/>
      <c r="GM20" s="42"/>
      <c r="GN20" s="42"/>
      <c r="GO20" s="42"/>
      <c r="GP20" s="42"/>
      <c r="GQ20" s="42"/>
      <c r="GR20" s="42"/>
      <c r="GS20" s="40"/>
      <c r="GT20" s="40"/>
      <c r="GU20" s="40" t="s">
        <v>186</v>
      </c>
      <c r="GV20" s="40"/>
      <c r="GW20" s="40"/>
      <c r="GX20" s="40"/>
      <c r="GY20" s="40"/>
      <c r="GZ20" s="40"/>
      <c r="HA20" s="40"/>
      <c r="HB20" s="40"/>
      <c r="HC20" s="40"/>
      <c r="HD20" s="40"/>
      <c r="HE20" s="40" t="s">
        <v>186</v>
      </c>
      <c r="HF20" s="40"/>
      <c r="HG20" s="40"/>
      <c r="HH20" s="40"/>
      <c r="HI20" s="40"/>
      <c r="HJ20" s="40"/>
      <c r="HK20" s="40"/>
      <c r="HL20" s="40"/>
      <c r="HM20" s="40"/>
      <c r="HN20" s="40"/>
      <c r="HO20" s="40" t="s">
        <v>186</v>
      </c>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c r="BS21" s="42"/>
      <c r="BT21" s="42"/>
      <c r="BU21" s="42" t="s">
        <v>186</v>
      </c>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c r="DA21" s="42"/>
      <c r="DB21" s="42" t="s">
        <v>186</v>
      </c>
      <c r="DC21" s="42"/>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c r="HF21" s="40"/>
      <c r="HG21" s="40"/>
      <c r="HH21" s="40" t="s">
        <v>186</v>
      </c>
      <c r="HI21" s="40"/>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c r="P22" s="42"/>
      <c r="Q22" s="42"/>
      <c r="R22" s="42" t="s">
        <v>186</v>
      </c>
      <c r="S22" s="42"/>
      <c r="T22" s="42"/>
      <c r="U22" s="42"/>
      <c r="V22" s="42"/>
      <c r="W22" s="42"/>
      <c r="X22" s="42"/>
      <c r="Y22" s="42"/>
      <c r="Z22" s="42"/>
      <c r="AA22" s="42"/>
      <c r="AB22" s="42"/>
      <c r="AC22" s="42" t="s">
        <v>186</v>
      </c>
      <c r="AD22" s="42"/>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c r="CZ22" s="42"/>
      <c r="DA22" s="42"/>
      <c r="DB22" s="42" t="s">
        <v>186</v>
      </c>
      <c r="DC22" s="42"/>
      <c r="DD22" s="42"/>
      <c r="DE22" s="42"/>
      <c r="DF22" s="42"/>
      <c r="DG22" s="42"/>
      <c r="DH22" s="42"/>
      <c r="DI22" s="42"/>
      <c r="DJ22" s="42"/>
      <c r="DK22" s="42"/>
      <c r="DL22" s="42"/>
      <c r="DM22" s="42" t="s">
        <v>186</v>
      </c>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c r="HG22" s="40"/>
      <c r="HH22" s="40" t="s">
        <v>186</v>
      </c>
      <c r="HI22" s="40"/>
      <c r="HJ22" s="40"/>
      <c r="HK22" s="40"/>
      <c r="HL22" s="40"/>
      <c r="HM22" s="40"/>
      <c r="HN22" s="40"/>
      <c r="HO22" s="40"/>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t="s">
        <v>186</v>
      </c>
      <c r="AB23" s="42"/>
      <c r="AC23" s="42"/>
      <c r="AD23" s="42"/>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t="s">
        <v>186</v>
      </c>
      <c r="BT23" s="42"/>
      <c r="BU23" s="42"/>
      <c r="BV23" s="42"/>
      <c r="BW23" s="42"/>
      <c r="BX23" s="42"/>
      <c r="BY23" s="42"/>
      <c r="BZ23" s="42"/>
      <c r="CA23" s="42"/>
      <c r="CB23" s="42"/>
      <c r="CC23" s="42"/>
      <c r="CD23" s="42" t="s">
        <v>186</v>
      </c>
      <c r="CE23" s="42"/>
      <c r="CF23" s="42"/>
      <c r="CG23" s="42"/>
      <c r="CH23" s="42"/>
      <c r="CI23" s="42"/>
      <c r="CJ23" s="42"/>
      <c r="CK23" s="42"/>
      <c r="CL23" s="42"/>
      <c r="CM23" s="42"/>
      <c r="CN23" s="42"/>
      <c r="CO23" s="42" t="s">
        <v>186</v>
      </c>
      <c r="CP23" s="42"/>
      <c r="CQ23" s="42"/>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t="s">
        <v>186</v>
      </c>
      <c r="BI24" s="42"/>
      <c r="BJ24" s="42"/>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c r="CO24" s="42"/>
      <c r="CP24" s="42"/>
      <c r="CQ24" s="42" t="s">
        <v>186</v>
      </c>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241</v>
      </c>
      <c r="C25" s="40" t="s">
        <v>242</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t="s">
        <v>186</v>
      </c>
      <c r="BI25" s="42"/>
      <c r="BJ25" s="42"/>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t="s">
        <v>186</v>
      </c>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243</v>
      </c>
      <c r="C26" s="40" t="s">
        <v>244</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t="s">
        <v>186</v>
      </c>
      <c r="BS26" s="42"/>
      <c r="BT26" s="42"/>
      <c r="BU26" s="42"/>
      <c r="BV26" s="42" t="s">
        <v>186</v>
      </c>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t="s">
        <v>186</v>
      </c>
      <c r="CZ26" s="42"/>
      <c r="DA26" s="42"/>
      <c r="DB26" s="42"/>
      <c r="DC26" s="42" t="s">
        <v>186</v>
      </c>
      <c r="DD26" s="42"/>
      <c r="DE26" s="42"/>
      <c r="DF26" s="42"/>
      <c r="DG26" s="42"/>
      <c r="DH26" s="42"/>
      <c r="DI26" s="42"/>
      <c r="DJ26" s="42" t="s">
        <v>186</v>
      </c>
      <c r="DK26" s="42"/>
      <c r="DL26" s="42"/>
      <c r="DM26" s="42"/>
      <c r="DN26" s="42" t="s">
        <v>186</v>
      </c>
      <c r="DO26" s="42"/>
      <c r="DP26" s="42"/>
      <c r="DQ26" s="42"/>
      <c r="DR26" s="42"/>
      <c r="DS26" s="42"/>
      <c r="DT26" s="42"/>
      <c r="DU26" s="42"/>
      <c r="DV26" s="42"/>
      <c r="DW26" s="42"/>
      <c r="DX26" s="42" t="s">
        <v>186</v>
      </c>
      <c r="DY26" s="42"/>
      <c r="DZ26" s="42"/>
      <c r="EA26" s="42"/>
      <c r="EB26" s="42"/>
      <c r="EC26" s="42"/>
      <c r="ED26" s="42"/>
      <c r="EE26" s="42"/>
      <c r="EF26" s="42" t="s">
        <v>186</v>
      </c>
      <c r="EG26" s="42"/>
      <c r="EH26" s="42"/>
      <c r="EI26" s="42"/>
      <c r="EJ26" s="42" t="s">
        <v>186</v>
      </c>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O5:HO6"/>
    <mergeCell ref="HC5:HC6"/>
    <mergeCell ref="HD5:HD6"/>
    <mergeCell ref="HI5:HI6"/>
    <mergeCell ref="HJ5:HJ6"/>
    <mergeCell ref="HK5:HK6"/>
    <mergeCell ref="HL5:HL6"/>
    <mergeCell ref="HM5:HM6"/>
    <mergeCell ref="HN5:HN6"/>
    <mergeCell ref="FA5:FA6"/>
    <mergeCell ref="FS5:FS6"/>
    <mergeCell ref="FT5:FT6"/>
    <mergeCell ref="FU5:FU6"/>
    <mergeCell ref="DJ3:DT3"/>
    <mergeCell ref="DJ4:DM5"/>
    <mergeCell ref="DN5:DN6"/>
    <mergeCell ref="DO5:DO6"/>
    <mergeCell ref="DP5:DP6"/>
    <mergeCell ref="DQ5:DQ6"/>
    <mergeCell ref="DR5:DR6"/>
    <mergeCell ref="DS5:DS6"/>
    <mergeCell ref="DT5:DT6"/>
    <mergeCell ref="EW5:EW6"/>
    <mergeCell ref="EQ4:ET5"/>
    <mergeCell ref="DU3:EE3"/>
    <mergeCell ref="EQ3:FA3"/>
    <mergeCell ref="EJ5:EJ6"/>
    <mergeCell ref="EK5:EK6"/>
    <mergeCell ref="EL5:EL6"/>
    <mergeCell ref="EX5:EX6"/>
    <mergeCell ref="EY5:EY6"/>
    <mergeCell ref="EZ5:EZ6"/>
    <mergeCell ref="EF3:EP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EV5:EV6"/>
    <mergeCell ref="EA5:EA6"/>
    <mergeCell ref="EB5:EB6"/>
    <mergeCell ref="DU4:DX5"/>
    <mergeCell ref="DY5:DY6"/>
    <mergeCell ref="EO5:EO6"/>
    <mergeCell ref="EP5:EP6"/>
    <mergeCell ref="EU5:EU6"/>
    <mergeCell ref="EF4:EI5"/>
    <mergeCell ref="EC5:EC6"/>
    <mergeCell ref="ED5:ED6"/>
    <mergeCell ref="EE5:EE6"/>
    <mergeCell ref="EM5:EM6"/>
    <mergeCell ref="EN5:EN6"/>
    <mergeCell ref="DZ5:DZ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GI4:GL5"/>
    <mergeCell ref="GG5:GG6"/>
    <mergeCell ref="GH5:GH6"/>
    <mergeCell ref="FW5:FW6"/>
    <mergeCell ref="GD5:GD6"/>
    <mergeCell ref="GE5:GE6"/>
    <mergeCell ref="GF5:GF6"/>
    <mergeCell ref="FV5:FV6"/>
    <mergeCell ref="GT4:GW5"/>
    <mergeCell ref="HE4:HH5"/>
    <mergeCell ref="GM5:GM6"/>
    <mergeCell ref="HA5:HA6"/>
    <mergeCell ref="HB5:HB6"/>
    <mergeCell ref="GN5:GN6"/>
    <mergeCell ref="GO5:GO6"/>
    <mergeCell ref="GP5:GP6"/>
    <mergeCell ref="GQ5:GQ6"/>
    <mergeCell ref="GR5:GR6"/>
    <mergeCell ref="GX5:GX6"/>
    <mergeCell ref="GY5:GY6"/>
    <mergeCell ref="GZ5:GZ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179</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山口県</v>
      </c>
      <c r="B7" s="45" t="str">
        <f>'収集運搬（生活系）'!B7</f>
        <v>35000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17</v>
      </c>
      <c r="P7" s="46">
        <f t="shared" si="0"/>
        <v>0</v>
      </c>
      <c r="Q7" s="46">
        <f t="shared" si="0"/>
        <v>0</v>
      </c>
      <c r="R7" s="46">
        <f t="shared" si="0"/>
        <v>2</v>
      </c>
      <c r="S7" s="46">
        <f t="shared" si="0"/>
        <v>10</v>
      </c>
      <c r="T7" s="46">
        <f t="shared" si="0"/>
        <v>5</v>
      </c>
      <c r="U7" s="46">
        <f t="shared" si="0"/>
        <v>1</v>
      </c>
      <c r="V7" s="46">
        <f t="shared" si="0"/>
        <v>0</v>
      </c>
      <c r="W7" s="46">
        <f t="shared" si="0"/>
        <v>1</v>
      </c>
      <c r="X7" s="46">
        <f t="shared" si="0"/>
        <v>0</v>
      </c>
      <c r="Y7" s="46">
        <f t="shared" si="0"/>
        <v>0</v>
      </c>
      <c r="Z7" s="46">
        <f t="shared" si="0"/>
        <v>15</v>
      </c>
      <c r="AA7" s="46">
        <f t="shared" si="0"/>
        <v>0</v>
      </c>
      <c r="AB7" s="46">
        <f t="shared" si="0"/>
        <v>0</v>
      </c>
      <c r="AC7" s="46">
        <f t="shared" si="0"/>
        <v>4</v>
      </c>
      <c r="AD7" s="46">
        <f t="shared" si="0"/>
        <v>11</v>
      </c>
      <c r="AE7" s="46">
        <f t="shared" si="0"/>
        <v>3</v>
      </c>
      <c r="AF7" s="46">
        <f t="shared" si="0"/>
        <v>1</v>
      </c>
      <c r="AG7" s="46">
        <f t="shared" si="0"/>
        <v>0</v>
      </c>
      <c r="AH7" s="46">
        <f t="shared" si="0"/>
        <v>0</v>
      </c>
      <c r="AI7" s="46">
        <f t="shared" si="0"/>
        <v>0</v>
      </c>
      <c r="AJ7" s="46">
        <f t="shared" si="0"/>
        <v>0</v>
      </c>
      <c r="AK7" s="46">
        <f t="shared" si="0"/>
        <v>3</v>
      </c>
      <c r="AL7" s="46">
        <f t="shared" si="0"/>
        <v>7</v>
      </c>
      <c r="AM7" s="46">
        <f t="shared" si="0"/>
        <v>0</v>
      </c>
      <c r="AN7" s="46">
        <f t="shared" si="0"/>
        <v>9</v>
      </c>
      <c r="AO7" s="46">
        <f t="shared" si="0"/>
        <v>2</v>
      </c>
      <c r="AP7" s="46">
        <f t="shared" si="0"/>
        <v>0</v>
      </c>
      <c r="AQ7" s="46">
        <f t="shared" si="0"/>
        <v>1</v>
      </c>
      <c r="AR7" s="46">
        <f t="shared" si="0"/>
        <v>0</v>
      </c>
      <c r="AS7" s="46">
        <f t="shared" si="0"/>
        <v>0</v>
      </c>
      <c r="AT7" s="46">
        <f t="shared" si="0"/>
        <v>0</v>
      </c>
      <c r="AU7" s="46">
        <f t="shared" si="0"/>
        <v>0</v>
      </c>
      <c r="AV7" s="46">
        <f t="shared" si="0"/>
        <v>2</v>
      </c>
      <c r="AW7" s="46">
        <f t="shared" si="0"/>
        <v>7</v>
      </c>
      <c r="AX7" s="46">
        <f t="shared" si="0"/>
        <v>0</v>
      </c>
      <c r="AY7" s="46">
        <f t="shared" si="0"/>
        <v>10</v>
      </c>
      <c r="AZ7" s="46">
        <f t="shared" si="0"/>
        <v>1</v>
      </c>
      <c r="BA7" s="46">
        <f t="shared" si="0"/>
        <v>0</v>
      </c>
      <c r="BB7" s="46">
        <f t="shared" si="0"/>
        <v>1</v>
      </c>
      <c r="BC7" s="46">
        <f t="shared" si="0"/>
        <v>0</v>
      </c>
      <c r="BD7" s="46">
        <f t="shared" si="0"/>
        <v>0</v>
      </c>
      <c r="BE7" s="46">
        <f t="shared" si="0"/>
        <v>0</v>
      </c>
      <c r="BF7" s="46">
        <f t="shared" si="0"/>
        <v>0</v>
      </c>
      <c r="BG7" s="46">
        <f t="shared" si="0"/>
        <v>2</v>
      </c>
      <c r="BH7" s="46">
        <f t="shared" si="0"/>
        <v>7</v>
      </c>
      <c r="BI7" s="46">
        <f t="shared" si="0"/>
        <v>0</v>
      </c>
      <c r="BJ7" s="46">
        <f t="shared" si="0"/>
        <v>10</v>
      </c>
      <c r="BK7" s="46">
        <f t="shared" si="0"/>
        <v>1</v>
      </c>
      <c r="BL7" s="46">
        <f t="shared" si="0"/>
        <v>0</v>
      </c>
      <c r="BM7" s="46">
        <f t="shared" si="0"/>
        <v>1</v>
      </c>
      <c r="BN7" s="46">
        <f t="shared" si="0"/>
        <v>0</v>
      </c>
      <c r="BO7" s="46">
        <f t="shared" si="0"/>
        <v>0</v>
      </c>
      <c r="BP7" s="46">
        <f t="shared" ref="BP7:EA7" si="1">COUNTIF(BP$8:BP$207,"○")</f>
        <v>0</v>
      </c>
      <c r="BQ7" s="46">
        <f t="shared" si="1"/>
        <v>0</v>
      </c>
      <c r="BR7" s="46">
        <f t="shared" si="1"/>
        <v>10</v>
      </c>
      <c r="BS7" s="46">
        <f t="shared" si="1"/>
        <v>3</v>
      </c>
      <c r="BT7" s="46">
        <f t="shared" si="1"/>
        <v>0</v>
      </c>
      <c r="BU7" s="46">
        <f t="shared" si="1"/>
        <v>6</v>
      </c>
      <c r="BV7" s="46">
        <f t="shared" si="1"/>
        <v>8</v>
      </c>
      <c r="BW7" s="46">
        <f t="shared" si="1"/>
        <v>1</v>
      </c>
      <c r="BX7" s="46">
        <f t="shared" si="1"/>
        <v>1</v>
      </c>
      <c r="BY7" s="46">
        <f t="shared" si="1"/>
        <v>0</v>
      </c>
      <c r="BZ7" s="46">
        <f t="shared" si="1"/>
        <v>0</v>
      </c>
      <c r="CA7" s="46">
        <f t="shared" si="1"/>
        <v>0</v>
      </c>
      <c r="CB7" s="46">
        <f t="shared" si="1"/>
        <v>0</v>
      </c>
      <c r="CC7" s="46">
        <f t="shared" si="1"/>
        <v>11</v>
      </c>
      <c r="CD7" s="46">
        <f t="shared" si="1"/>
        <v>3</v>
      </c>
      <c r="CE7" s="46">
        <f t="shared" si="1"/>
        <v>0</v>
      </c>
      <c r="CF7" s="46">
        <f t="shared" si="1"/>
        <v>5</v>
      </c>
      <c r="CG7" s="46">
        <f t="shared" si="1"/>
        <v>9</v>
      </c>
      <c r="CH7" s="46">
        <f t="shared" si="1"/>
        <v>1</v>
      </c>
      <c r="CI7" s="46">
        <f t="shared" si="1"/>
        <v>1</v>
      </c>
      <c r="CJ7" s="46">
        <f t="shared" si="1"/>
        <v>0</v>
      </c>
      <c r="CK7" s="46">
        <f t="shared" si="1"/>
        <v>0</v>
      </c>
      <c r="CL7" s="46">
        <f t="shared" si="1"/>
        <v>0</v>
      </c>
      <c r="CM7" s="46">
        <f t="shared" si="1"/>
        <v>0</v>
      </c>
      <c r="CN7" s="46">
        <f t="shared" si="1"/>
        <v>8</v>
      </c>
      <c r="CO7" s="46">
        <f t="shared" si="1"/>
        <v>6</v>
      </c>
      <c r="CP7" s="46">
        <f t="shared" si="1"/>
        <v>0</v>
      </c>
      <c r="CQ7" s="46">
        <f t="shared" si="1"/>
        <v>5</v>
      </c>
      <c r="CR7" s="46">
        <f t="shared" si="1"/>
        <v>6</v>
      </c>
      <c r="CS7" s="46">
        <f t="shared" si="1"/>
        <v>1</v>
      </c>
      <c r="CT7" s="46">
        <f t="shared" si="1"/>
        <v>1</v>
      </c>
      <c r="CU7" s="46">
        <f t="shared" si="1"/>
        <v>0</v>
      </c>
      <c r="CV7" s="46">
        <f t="shared" si="1"/>
        <v>0</v>
      </c>
      <c r="CW7" s="46">
        <f t="shared" si="1"/>
        <v>0</v>
      </c>
      <c r="CX7" s="46">
        <f t="shared" si="1"/>
        <v>0</v>
      </c>
      <c r="CY7" s="46">
        <f t="shared" si="1"/>
        <v>5</v>
      </c>
      <c r="CZ7" s="46">
        <f t="shared" si="1"/>
        <v>2</v>
      </c>
      <c r="DA7" s="46">
        <f t="shared" si="1"/>
        <v>0</v>
      </c>
      <c r="DB7" s="46">
        <f t="shared" si="1"/>
        <v>12</v>
      </c>
      <c r="DC7" s="46">
        <f t="shared" si="1"/>
        <v>3</v>
      </c>
      <c r="DD7" s="46">
        <f t="shared" si="1"/>
        <v>1</v>
      </c>
      <c r="DE7" s="46">
        <f t="shared" si="1"/>
        <v>1</v>
      </c>
      <c r="DF7" s="46">
        <f t="shared" si="1"/>
        <v>0</v>
      </c>
      <c r="DG7" s="46">
        <f t="shared" si="1"/>
        <v>0</v>
      </c>
      <c r="DH7" s="46">
        <f t="shared" si="1"/>
        <v>0</v>
      </c>
      <c r="DI7" s="46">
        <f t="shared" si="1"/>
        <v>0</v>
      </c>
      <c r="DJ7" s="46">
        <f t="shared" si="1"/>
        <v>6</v>
      </c>
      <c r="DK7" s="46">
        <f t="shared" si="1"/>
        <v>3</v>
      </c>
      <c r="DL7" s="46">
        <f t="shared" si="1"/>
        <v>0</v>
      </c>
      <c r="DM7" s="46">
        <f t="shared" si="1"/>
        <v>10</v>
      </c>
      <c r="DN7" s="46">
        <f t="shared" si="1"/>
        <v>4</v>
      </c>
      <c r="DO7" s="46">
        <f t="shared" si="1"/>
        <v>1</v>
      </c>
      <c r="DP7" s="46">
        <f t="shared" si="1"/>
        <v>1</v>
      </c>
      <c r="DQ7" s="46">
        <f t="shared" si="1"/>
        <v>0</v>
      </c>
      <c r="DR7" s="46">
        <f t="shared" si="1"/>
        <v>0</v>
      </c>
      <c r="DS7" s="46">
        <f t="shared" si="1"/>
        <v>0</v>
      </c>
      <c r="DT7" s="46">
        <f t="shared" si="1"/>
        <v>0</v>
      </c>
      <c r="DU7" s="46">
        <f t="shared" si="1"/>
        <v>4</v>
      </c>
      <c r="DV7" s="46">
        <f t="shared" si="1"/>
        <v>0</v>
      </c>
      <c r="DW7" s="46">
        <f t="shared" si="1"/>
        <v>0</v>
      </c>
      <c r="DX7" s="46">
        <f t="shared" si="1"/>
        <v>15</v>
      </c>
      <c r="DY7" s="46">
        <f t="shared" si="1"/>
        <v>3</v>
      </c>
      <c r="DZ7" s="46">
        <f t="shared" si="1"/>
        <v>1</v>
      </c>
      <c r="EA7" s="46">
        <f t="shared" si="1"/>
        <v>0</v>
      </c>
      <c r="EB7" s="46">
        <f t="shared" ref="EB7:GM7" si="2">COUNTIF(EB$8:EB$207,"○")</f>
        <v>0</v>
      </c>
      <c r="EC7" s="46">
        <f t="shared" si="2"/>
        <v>0</v>
      </c>
      <c r="ED7" s="46">
        <f t="shared" si="2"/>
        <v>0</v>
      </c>
      <c r="EE7" s="46">
        <f t="shared" si="2"/>
        <v>0</v>
      </c>
      <c r="EF7" s="46">
        <f t="shared" si="2"/>
        <v>3</v>
      </c>
      <c r="EG7" s="46">
        <f t="shared" si="2"/>
        <v>4</v>
      </c>
      <c r="EH7" s="46">
        <f t="shared" si="2"/>
        <v>0</v>
      </c>
      <c r="EI7" s="46">
        <f t="shared" si="2"/>
        <v>12</v>
      </c>
      <c r="EJ7" s="46">
        <f t="shared" si="2"/>
        <v>3</v>
      </c>
      <c r="EK7" s="46">
        <f t="shared" si="2"/>
        <v>0</v>
      </c>
      <c r="EL7" s="46">
        <f t="shared" si="2"/>
        <v>0</v>
      </c>
      <c r="EM7" s="46">
        <f t="shared" si="2"/>
        <v>0</v>
      </c>
      <c r="EN7" s="46">
        <f t="shared" si="2"/>
        <v>0</v>
      </c>
      <c r="EO7" s="46">
        <f t="shared" si="2"/>
        <v>0</v>
      </c>
      <c r="EP7" s="46">
        <f t="shared" si="2"/>
        <v>0</v>
      </c>
      <c r="EQ7" s="46">
        <f t="shared" si="2"/>
        <v>1</v>
      </c>
      <c r="ER7" s="46">
        <f t="shared" si="2"/>
        <v>0</v>
      </c>
      <c r="ES7" s="46">
        <f t="shared" si="2"/>
        <v>0</v>
      </c>
      <c r="ET7" s="46">
        <f t="shared" si="2"/>
        <v>18</v>
      </c>
      <c r="EU7" s="46">
        <f t="shared" si="2"/>
        <v>1</v>
      </c>
      <c r="EV7" s="46">
        <f t="shared" si="2"/>
        <v>0</v>
      </c>
      <c r="EW7" s="46">
        <f t="shared" si="2"/>
        <v>0</v>
      </c>
      <c r="EX7" s="46">
        <f t="shared" si="2"/>
        <v>0</v>
      </c>
      <c r="EY7" s="46">
        <f t="shared" si="2"/>
        <v>0</v>
      </c>
      <c r="EZ7" s="46">
        <f t="shared" si="2"/>
        <v>0</v>
      </c>
      <c r="FA7" s="46">
        <f t="shared" si="2"/>
        <v>0</v>
      </c>
      <c r="FB7" s="46">
        <f t="shared" si="2"/>
        <v>2</v>
      </c>
      <c r="FC7" s="46">
        <f t="shared" si="2"/>
        <v>0</v>
      </c>
      <c r="FD7" s="46">
        <f t="shared" si="2"/>
        <v>0</v>
      </c>
      <c r="FE7" s="46">
        <f t="shared" si="2"/>
        <v>17</v>
      </c>
      <c r="FF7" s="46">
        <f t="shared" si="2"/>
        <v>2</v>
      </c>
      <c r="FG7" s="46">
        <f t="shared" si="2"/>
        <v>0</v>
      </c>
      <c r="FH7" s="46">
        <f t="shared" si="2"/>
        <v>0</v>
      </c>
      <c r="FI7" s="46">
        <f t="shared" si="2"/>
        <v>0</v>
      </c>
      <c r="FJ7" s="46">
        <f t="shared" si="2"/>
        <v>0</v>
      </c>
      <c r="FK7" s="46">
        <f t="shared" si="2"/>
        <v>0</v>
      </c>
      <c r="FL7" s="46">
        <f t="shared" si="2"/>
        <v>0</v>
      </c>
      <c r="FM7" s="46">
        <f t="shared" si="2"/>
        <v>1</v>
      </c>
      <c r="FN7" s="46">
        <f t="shared" si="2"/>
        <v>0</v>
      </c>
      <c r="FO7" s="46">
        <f t="shared" si="2"/>
        <v>0</v>
      </c>
      <c r="FP7" s="46">
        <f t="shared" si="2"/>
        <v>18</v>
      </c>
      <c r="FQ7" s="46">
        <f t="shared" si="2"/>
        <v>1</v>
      </c>
      <c r="FR7" s="46">
        <f t="shared" si="2"/>
        <v>0</v>
      </c>
      <c r="FS7" s="46">
        <f t="shared" si="2"/>
        <v>0</v>
      </c>
      <c r="FT7" s="46">
        <f t="shared" si="2"/>
        <v>0</v>
      </c>
      <c r="FU7" s="46">
        <f t="shared" si="2"/>
        <v>0</v>
      </c>
      <c r="FV7" s="46">
        <f t="shared" si="2"/>
        <v>0</v>
      </c>
      <c r="FW7" s="46">
        <f t="shared" si="2"/>
        <v>0</v>
      </c>
      <c r="FX7" s="46">
        <f t="shared" si="2"/>
        <v>5</v>
      </c>
      <c r="FY7" s="46">
        <f t="shared" si="2"/>
        <v>1</v>
      </c>
      <c r="FZ7" s="46">
        <f t="shared" si="2"/>
        <v>0</v>
      </c>
      <c r="GA7" s="46">
        <f t="shared" si="2"/>
        <v>13</v>
      </c>
      <c r="GB7" s="46">
        <f t="shared" si="2"/>
        <v>3</v>
      </c>
      <c r="GC7" s="46">
        <f t="shared" si="2"/>
        <v>2</v>
      </c>
      <c r="GD7" s="46">
        <f t="shared" si="2"/>
        <v>0</v>
      </c>
      <c r="GE7" s="46">
        <f t="shared" si="2"/>
        <v>0</v>
      </c>
      <c r="GF7" s="46">
        <f t="shared" si="2"/>
        <v>0</v>
      </c>
      <c r="GG7" s="46">
        <f t="shared" si="2"/>
        <v>0</v>
      </c>
      <c r="GH7" s="46">
        <f t="shared" si="2"/>
        <v>0</v>
      </c>
      <c r="GI7" s="46">
        <f t="shared" si="2"/>
        <v>4</v>
      </c>
      <c r="GJ7" s="46">
        <f t="shared" si="2"/>
        <v>0</v>
      </c>
      <c r="GK7" s="46">
        <f t="shared" si="2"/>
        <v>0</v>
      </c>
      <c r="GL7" s="46">
        <f t="shared" si="2"/>
        <v>15</v>
      </c>
      <c r="GM7" s="46">
        <f t="shared" si="2"/>
        <v>3</v>
      </c>
      <c r="GN7" s="46">
        <f t="shared" ref="GN7:HO7" si="3">COUNTIF(GN$8:GN$207,"○")</f>
        <v>1</v>
      </c>
      <c r="GO7" s="46">
        <f t="shared" si="3"/>
        <v>0</v>
      </c>
      <c r="GP7" s="46">
        <f t="shared" si="3"/>
        <v>0</v>
      </c>
      <c r="GQ7" s="46">
        <f t="shared" si="3"/>
        <v>0</v>
      </c>
      <c r="GR7" s="46">
        <f t="shared" si="3"/>
        <v>0</v>
      </c>
      <c r="GS7" s="46">
        <f t="shared" si="3"/>
        <v>0</v>
      </c>
      <c r="GT7" s="46">
        <f t="shared" si="3"/>
        <v>6</v>
      </c>
      <c r="GU7" s="46">
        <f t="shared" si="3"/>
        <v>0</v>
      </c>
      <c r="GV7" s="46">
        <f t="shared" si="3"/>
        <v>0</v>
      </c>
      <c r="GW7" s="46">
        <f t="shared" si="3"/>
        <v>13</v>
      </c>
      <c r="GX7" s="46">
        <f t="shared" si="3"/>
        <v>5</v>
      </c>
      <c r="GY7" s="46">
        <f t="shared" si="3"/>
        <v>0</v>
      </c>
      <c r="GZ7" s="46">
        <f t="shared" si="3"/>
        <v>1</v>
      </c>
      <c r="HA7" s="46">
        <f t="shared" si="3"/>
        <v>0</v>
      </c>
      <c r="HB7" s="46">
        <f t="shared" si="3"/>
        <v>0</v>
      </c>
      <c r="HC7" s="46">
        <f t="shared" si="3"/>
        <v>0</v>
      </c>
      <c r="HD7" s="46">
        <f t="shared" si="3"/>
        <v>0</v>
      </c>
      <c r="HE7" s="46">
        <f t="shared" si="3"/>
        <v>15</v>
      </c>
      <c r="HF7" s="46">
        <f t="shared" si="3"/>
        <v>0</v>
      </c>
      <c r="HG7" s="46">
        <f t="shared" si="3"/>
        <v>0</v>
      </c>
      <c r="HH7" s="46">
        <f t="shared" si="3"/>
        <v>4</v>
      </c>
      <c r="HI7" s="46">
        <f t="shared" si="3"/>
        <v>11</v>
      </c>
      <c r="HJ7" s="46">
        <f t="shared" si="3"/>
        <v>4</v>
      </c>
      <c r="HK7" s="46">
        <f t="shared" si="3"/>
        <v>0</v>
      </c>
      <c r="HL7" s="46">
        <f t="shared" si="3"/>
        <v>0</v>
      </c>
      <c r="HM7" s="46">
        <f t="shared" si="3"/>
        <v>0</v>
      </c>
      <c r="HN7" s="46">
        <f t="shared" si="3"/>
        <v>0</v>
      </c>
      <c r="HO7" s="46">
        <f t="shared" si="3"/>
        <v>0</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c r="T8" s="42" t="s">
        <v>186</v>
      </c>
      <c r="U8" s="42"/>
      <c r="V8" s="42"/>
      <c r="W8" s="42"/>
      <c r="X8" s="42"/>
      <c r="Y8" s="42"/>
      <c r="Z8" s="42"/>
      <c r="AA8" s="42"/>
      <c r="AB8" s="42"/>
      <c r="AC8" s="42" t="s">
        <v>186</v>
      </c>
      <c r="AD8" s="42"/>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c r="BS8" s="42"/>
      <c r="BT8" s="42"/>
      <c r="BU8" s="42" t="s">
        <v>186</v>
      </c>
      <c r="BV8" s="42"/>
      <c r="BW8" s="42"/>
      <c r="BX8" s="42"/>
      <c r="BY8" s="42"/>
      <c r="BZ8" s="42"/>
      <c r="CA8" s="42"/>
      <c r="CB8" s="42"/>
      <c r="CC8" s="42"/>
      <c r="CD8" s="42"/>
      <c r="CE8" s="42"/>
      <c r="CF8" s="42" t="s">
        <v>186</v>
      </c>
      <c r="CG8" s="42"/>
      <c r="CH8" s="42"/>
      <c r="CI8" s="42"/>
      <c r="CJ8" s="42"/>
      <c r="CK8" s="42"/>
      <c r="CL8" s="42"/>
      <c r="CM8" s="42"/>
      <c r="CN8" s="42"/>
      <c r="CO8" s="42"/>
      <c r="CP8" s="42"/>
      <c r="CQ8" s="42" t="s">
        <v>186</v>
      </c>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t="s">
        <v>186</v>
      </c>
      <c r="HF8" s="40"/>
      <c r="HG8" s="40"/>
      <c r="HH8" s="40"/>
      <c r="HI8" s="40"/>
      <c r="HJ8" s="40" t="s">
        <v>186</v>
      </c>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t="s">
        <v>186</v>
      </c>
      <c r="P9" s="42"/>
      <c r="Q9" s="42"/>
      <c r="R9" s="42"/>
      <c r="S9" s="42"/>
      <c r="T9" s="42"/>
      <c r="U9" s="42" t="s">
        <v>186</v>
      </c>
      <c r="V9" s="42"/>
      <c r="W9" s="42"/>
      <c r="X9" s="42"/>
      <c r="Y9" s="42"/>
      <c r="Z9" s="42" t="s">
        <v>186</v>
      </c>
      <c r="AA9" s="42"/>
      <c r="AB9" s="42"/>
      <c r="AC9" s="42"/>
      <c r="AD9" s="42"/>
      <c r="AE9" s="42"/>
      <c r="AF9" s="42" t="s">
        <v>186</v>
      </c>
      <c r="AG9" s="42"/>
      <c r="AH9" s="42"/>
      <c r="AI9" s="42"/>
      <c r="AJ9" s="42"/>
      <c r="AK9" s="42" t="s">
        <v>186</v>
      </c>
      <c r="AL9" s="42"/>
      <c r="AM9" s="42"/>
      <c r="AN9" s="42"/>
      <c r="AO9" s="42"/>
      <c r="AP9" s="42"/>
      <c r="AQ9" s="42" t="s">
        <v>186</v>
      </c>
      <c r="AR9" s="42"/>
      <c r="AS9" s="42"/>
      <c r="AT9" s="42"/>
      <c r="AU9" s="42"/>
      <c r="AV9" s="42" t="s">
        <v>186</v>
      </c>
      <c r="AW9" s="42"/>
      <c r="AX9" s="42"/>
      <c r="AY9" s="42"/>
      <c r="AZ9" s="42"/>
      <c r="BA9" s="42"/>
      <c r="BB9" s="42" t="s">
        <v>186</v>
      </c>
      <c r="BC9" s="42"/>
      <c r="BD9" s="42"/>
      <c r="BE9" s="42"/>
      <c r="BF9" s="42"/>
      <c r="BG9" s="42" t="s">
        <v>186</v>
      </c>
      <c r="BH9" s="42"/>
      <c r="BI9" s="42"/>
      <c r="BJ9" s="42"/>
      <c r="BK9" s="42"/>
      <c r="BL9" s="42"/>
      <c r="BM9" s="42" t="s">
        <v>186</v>
      </c>
      <c r="BN9" s="42"/>
      <c r="BO9" s="42"/>
      <c r="BP9" s="42"/>
      <c r="BQ9" s="42"/>
      <c r="BR9" s="42" t="s">
        <v>186</v>
      </c>
      <c r="BS9" s="42"/>
      <c r="BT9" s="42"/>
      <c r="BU9" s="42"/>
      <c r="BV9" s="42"/>
      <c r="BW9" s="42"/>
      <c r="BX9" s="42" t="s">
        <v>186</v>
      </c>
      <c r="BY9" s="42"/>
      <c r="BZ9" s="42"/>
      <c r="CA9" s="42"/>
      <c r="CB9" s="42"/>
      <c r="CC9" s="42" t="s">
        <v>186</v>
      </c>
      <c r="CD9" s="42"/>
      <c r="CE9" s="42"/>
      <c r="CF9" s="42"/>
      <c r="CG9" s="42"/>
      <c r="CH9" s="42"/>
      <c r="CI9" s="42" t="s">
        <v>186</v>
      </c>
      <c r="CJ9" s="42"/>
      <c r="CK9" s="42"/>
      <c r="CL9" s="42"/>
      <c r="CM9" s="42"/>
      <c r="CN9" s="42" t="s">
        <v>186</v>
      </c>
      <c r="CO9" s="42"/>
      <c r="CP9" s="42"/>
      <c r="CQ9" s="42"/>
      <c r="CR9" s="42"/>
      <c r="CS9" s="42"/>
      <c r="CT9" s="42" t="s">
        <v>186</v>
      </c>
      <c r="CU9" s="42"/>
      <c r="CV9" s="42"/>
      <c r="CW9" s="42"/>
      <c r="CX9" s="42"/>
      <c r="CY9" s="42" t="s">
        <v>186</v>
      </c>
      <c r="CZ9" s="42"/>
      <c r="DA9" s="42"/>
      <c r="DB9" s="42"/>
      <c r="DC9" s="42"/>
      <c r="DD9" s="42"/>
      <c r="DE9" s="42" t="s">
        <v>186</v>
      </c>
      <c r="DF9" s="42"/>
      <c r="DG9" s="42"/>
      <c r="DH9" s="42"/>
      <c r="DI9" s="42"/>
      <c r="DJ9" s="42" t="s">
        <v>186</v>
      </c>
      <c r="DK9" s="42"/>
      <c r="DL9" s="42"/>
      <c r="DM9" s="42"/>
      <c r="DN9" s="42"/>
      <c r="DO9" s="42"/>
      <c r="DP9" s="42" t="s">
        <v>186</v>
      </c>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t="s">
        <v>186</v>
      </c>
      <c r="GU9" s="40"/>
      <c r="GV9" s="40"/>
      <c r="GW9" s="40"/>
      <c r="GX9" s="40"/>
      <c r="GY9" s="40"/>
      <c r="GZ9" s="40" t="s">
        <v>186</v>
      </c>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t="s">
        <v>186</v>
      </c>
      <c r="P10" s="42"/>
      <c r="Q10" s="42"/>
      <c r="R10" s="42"/>
      <c r="S10" s="42"/>
      <c r="T10" s="42" t="s">
        <v>186</v>
      </c>
      <c r="U10" s="42"/>
      <c r="V10" s="42"/>
      <c r="W10" s="42"/>
      <c r="X10" s="42"/>
      <c r="Y10" s="42"/>
      <c r="Z10" s="42" t="s">
        <v>186</v>
      </c>
      <c r="AA10" s="42"/>
      <c r="AB10" s="42"/>
      <c r="AC10" s="42"/>
      <c r="AD10" s="42"/>
      <c r="AE10" s="42" t="s">
        <v>186</v>
      </c>
      <c r="AF10" s="42"/>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t="s">
        <v>186</v>
      </c>
      <c r="BI10" s="42"/>
      <c r="BJ10" s="42"/>
      <c r="BK10" s="42"/>
      <c r="BL10" s="42"/>
      <c r="BM10" s="42"/>
      <c r="BN10" s="42"/>
      <c r="BO10" s="42"/>
      <c r="BP10" s="42"/>
      <c r="BQ10" s="42"/>
      <c r="BR10" s="42"/>
      <c r="BS10" s="42" t="s">
        <v>186</v>
      </c>
      <c r="BT10" s="42"/>
      <c r="BU10" s="42"/>
      <c r="BV10" s="42"/>
      <c r="BW10" s="42"/>
      <c r="BX10" s="42"/>
      <c r="BY10" s="42"/>
      <c r="BZ10" s="42"/>
      <c r="CA10" s="42"/>
      <c r="CB10" s="42"/>
      <c r="CC10" s="42"/>
      <c r="CD10" s="42" t="s">
        <v>186</v>
      </c>
      <c r="CE10" s="42"/>
      <c r="CF10" s="42"/>
      <c r="CG10" s="42"/>
      <c r="CH10" s="42"/>
      <c r="CI10" s="42"/>
      <c r="CJ10" s="42"/>
      <c r="CK10" s="42"/>
      <c r="CL10" s="42"/>
      <c r="CM10" s="42"/>
      <c r="CN10" s="42"/>
      <c r="CO10" s="42" t="s">
        <v>186</v>
      </c>
      <c r="CP10" s="42"/>
      <c r="CQ10" s="42"/>
      <c r="CR10" s="42"/>
      <c r="CS10" s="42"/>
      <c r="CT10" s="42"/>
      <c r="CU10" s="42"/>
      <c r="CV10" s="42"/>
      <c r="CW10" s="42"/>
      <c r="CX10" s="42"/>
      <c r="CY10" s="42"/>
      <c r="CZ10" s="42" t="s">
        <v>186</v>
      </c>
      <c r="DA10" s="42"/>
      <c r="DB10" s="42"/>
      <c r="DC10" s="42"/>
      <c r="DD10" s="42"/>
      <c r="DE10" s="42"/>
      <c r="DF10" s="42"/>
      <c r="DG10" s="42"/>
      <c r="DH10" s="42"/>
      <c r="DI10" s="42"/>
      <c r="DJ10" s="42"/>
      <c r="DK10" s="42" t="s">
        <v>186</v>
      </c>
      <c r="DL10" s="42"/>
      <c r="DM10" s="42"/>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t="s">
        <v>186</v>
      </c>
      <c r="FY10" s="42"/>
      <c r="FZ10" s="42"/>
      <c r="GA10" s="42"/>
      <c r="GB10" s="42"/>
      <c r="GC10" s="42" t="s">
        <v>186</v>
      </c>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c r="HJ10" s="40" t="s">
        <v>186</v>
      </c>
      <c r="HK10" s="40"/>
      <c r="HL10" s="40"/>
      <c r="HM10" s="40"/>
      <c r="HN10" s="40"/>
      <c r="HO10" s="40"/>
    </row>
    <row r="11" spans="1:223" s="15" customFormat="1" ht="13.5" customHeight="1" x14ac:dyDescent="0.15">
      <c r="A11" s="42" t="s">
        <v>171</v>
      </c>
      <c r="B11" s="43" t="s">
        <v>207</v>
      </c>
      <c r="C11" s="40" t="s">
        <v>208</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t="s">
        <v>186</v>
      </c>
      <c r="HJ11" s="40"/>
      <c r="HK11" s="40"/>
      <c r="HL11" s="40"/>
      <c r="HM11" s="40"/>
      <c r="HN11" s="40"/>
      <c r="HO11" s="40"/>
    </row>
    <row r="12" spans="1:223" s="15" customFormat="1" ht="13.5" customHeight="1" x14ac:dyDescent="0.15">
      <c r="A12" s="42" t="s">
        <v>171</v>
      </c>
      <c r="B12" s="43" t="s">
        <v>210</v>
      </c>
      <c r="C12" s="40" t="s">
        <v>211</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c r="DA12" s="42"/>
      <c r="DB12" s="42" t="s">
        <v>186</v>
      </c>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t="s">
        <v>186</v>
      </c>
      <c r="FY12" s="42"/>
      <c r="FZ12" s="42"/>
      <c r="GA12" s="42"/>
      <c r="GB12" s="42" t="s">
        <v>186</v>
      </c>
      <c r="GC12" s="42"/>
      <c r="GD12" s="42"/>
      <c r="GE12" s="42"/>
      <c r="GF12" s="42"/>
      <c r="GG12" s="42"/>
      <c r="GH12" s="42"/>
      <c r="GI12" s="42"/>
      <c r="GJ12" s="42"/>
      <c r="GK12" s="42"/>
      <c r="GL12" s="42" t="s">
        <v>186</v>
      </c>
      <c r="GM12" s="42"/>
      <c r="GN12" s="42"/>
      <c r="GO12" s="42"/>
      <c r="GP12" s="42"/>
      <c r="GQ12" s="42"/>
      <c r="GR12" s="42"/>
      <c r="GS12" s="40"/>
      <c r="GT12" s="40" t="s">
        <v>186</v>
      </c>
      <c r="GU12" s="40"/>
      <c r="GV12" s="40"/>
      <c r="GW12" s="40"/>
      <c r="GX12" s="40" t="s">
        <v>186</v>
      </c>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212</v>
      </c>
      <c r="C13" s="40" t="s">
        <v>213</v>
      </c>
      <c r="D13" s="42"/>
      <c r="E13" s="42"/>
      <c r="F13" s="42"/>
      <c r="G13" s="42" t="s">
        <v>186</v>
      </c>
      <c r="H13" s="42"/>
      <c r="I13" s="42"/>
      <c r="J13" s="42"/>
      <c r="K13" s="42"/>
      <c r="L13" s="42"/>
      <c r="M13" s="42"/>
      <c r="N13" s="42"/>
      <c r="O13" s="42" t="s">
        <v>186</v>
      </c>
      <c r="P13" s="42"/>
      <c r="Q13" s="42"/>
      <c r="R13" s="42"/>
      <c r="S13" s="42"/>
      <c r="T13" s="42" t="s">
        <v>186</v>
      </c>
      <c r="U13" s="42"/>
      <c r="V13" s="42"/>
      <c r="W13" s="42"/>
      <c r="X13" s="42"/>
      <c r="Y13" s="42"/>
      <c r="Z13" s="42" t="s">
        <v>186</v>
      </c>
      <c r="AA13" s="42"/>
      <c r="AB13" s="42"/>
      <c r="AC13" s="42"/>
      <c r="AD13" s="42"/>
      <c r="AE13" s="42" t="s">
        <v>186</v>
      </c>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c r="BS13" s="42"/>
      <c r="BT13" s="42"/>
      <c r="BU13" s="42" t="s">
        <v>186</v>
      </c>
      <c r="BV13" s="42"/>
      <c r="BW13" s="42"/>
      <c r="BX13" s="42"/>
      <c r="BY13" s="42"/>
      <c r="BZ13" s="42"/>
      <c r="CA13" s="42"/>
      <c r="CB13" s="42"/>
      <c r="CC13" s="42"/>
      <c r="CD13" s="42"/>
      <c r="CE13" s="42"/>
      <c r="CF13" s="42" t="s">
        <v>186</v>
      </c>
      <c r="CG13" s="42"/>
      <c r="CH13" s="42"/>
      <c r="CI13" s="42"/>
      <c r="CJ13" s="42"/>
      <c r="CK13" s="42"/>
      <c r="CL13" s="42"/>
      <c r="CM13" s="42"/>
      <c r="CN13" s="42"/>
      <c r="CO13" s="42"/>
      <c r="CP13" s="42"/>
      <c r="CQ13" s="42" t="s">
        <v>186</v>
      </c>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c r="HJ13" s="40" t="s">
        <v>186</v>
      </c>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t="s">
        <v>186</v>
      </c>
      <c r="BS14" s="42"/>
      <c r="BT14" s="42"/>
      <c r="BU14" s="42"/>
      <c r="BV14" s="42" t="s">
        <v>186</v>
      </c>
      <c r="BW14" s="42"/>
      <c r="BX14" s="42"/>
      <c r="BY14" s="42"/>
      <c r="BZ14" s="42"/>
      <c r="CA14" s="42"/>
      <c r="CB14" s="42"/>
      <c r="CC14" s="42" t="s">
        <v>186</v>
      </c>
      <c r="CD14" s="42"/>
      <c r="CE14" s="42"/>
      <c r="CF14" s="42"/>
      <c r="CG14" s="42" t="s">
        <v>186</v>
      </c>
      <c r="CH14" s="42"/>
      <c r="CI14" s="42"/>
      <c r="CJ14" s="42"/>
      <c r="CK14" s="42"/>
      <c r="CL14" s="42"/>
      <c r="CM14" s="42"/>
      <c r="CN14" s="42" t="s">
        <v>186</v>
      </c>
      <c r="CO14" s="42"/>
      <c r="CP14" s="42"/>
      <c r="CQ14" s="42"/>
      <c r="CR14" s="42" t="s">
        <v>186</v>
      </c>
      <c r="CS14" s="42"/>
      <c r="CT14" s="42"/>
      <c r="CU14" s="42"/>
      <c r="CV14" s="42"/>
      <c r="CW14" s="42"/>
      <c r="CX14" s="42"/>
      <c r="CY14" s="42"/>
      <c r="CZ14" s="42"/>
      <c r="DA14" s="42"/>
      <c r="DB14" s="42" t="s">
        <v>186</v>
      </c>
      <c r="DC14" s="42"/>
      <c r="DD14" s="42"/>
      <c r="DE14" s="42"/>
      <c r="DF14" s="42"/>
      <c r="DG14" s="42"/>
      <c r="DH14" s="42"/>
      <c r="DI14" s="42"/>
      <c r="DJ14" s="42" t="s">
        <v>186</v>
      </c>
      <c r="DK14" s="42"/>
      <c r="DL14" s="42"/>
      <c r="DM14" s="42"/>
      <c r="DN14" s="42" t="s">
        <v>186</v>
      </c>
      <c r="DO14" s="42"/>
      <c r="DP14" s="42"/>
      <c r="DQ14" s="42"/>
      <c r="DR14" s="42"/>
      <c r="DS14" s="42"/>
      <c r="DT14" s="42"/>
      <c r="DU14" s="42" t="s">
        <v>186</v>
      </c>
      <c r="DV14" s="42"/>
      <c r="DW14" s="42"/>
      <c r="DX14" s="42"/>
      <c r="DY14" s="42" t="s">
        <v>186</v>
      </c>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t="s">
        <v>186</v>
      </c>
      <c r="FC14" s="42"/>
      <c r="FD14" s="42"/>
      <c r="FE14" s="42"/>
      <c r="FF14" s="42" t="s">
        <v>186</v>
      </c>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t="s">
        <v>186</v>
      </c>
      <c r="GJ14" s="42"/>
      <c r="GK14" s="42"/>
      <c r="GL14" s="42"/>
      <c r="GM14" s="42" t="s">
        <v>186</v>
      </c>
      <c r="GN14" s="42"/>
      <c r="GO14" s="42"/>
      <c r="GP14" s="42"/>
      <c r="GQ14" s="42"/>
      <c r="GR14" s="42"/>
      <c r="GS14" s="40"/>
      <c r="GT14" s="40" t="s">
        <v>186</v>
      </c>
      <c r="GU14" s="40"/>
      <c r="GV14" s="40"/>
      <c r="GW14" s="40"/>
      <c r="GX14" s="40" t="s">
        <v>186</v>
      </c>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220</v>
      </c>
      <c r="C15" s="40" t="s">
        <v>221</v>
      </c>
      <c r="D15" s="42"/>
      <c r="E15" s="42"/>
      <c r="F15" s="42"/>
      <c r="G15" s="42" t="s">
        <v>186</v>
      </c>
      <c r="H15" s="42"/>
      <c r="I15" s="42"/>
      <c r="J15" s="42"/>
      <c r="K15" s="42"/>
      <c r="L15" s="42"/>
      <c r="M15" s="42"/>
      <c r="N15" s="42"/>
      <c r="O15" s="42" t="s">
        <v>186</v>
      </c>
      <c r="P15" s="42"/>
      <c r="Q15" s="42"/>
      <c r="R15" s="42"/>
      <c r="S15" s="42"/>
      <c r="T15" s="42" t="s">
        <v>186</v>
      </c>
      <c r="U15" s="42"/>
      <c r="V15" s="42"/>
      <c r="W15" s="42"/>
      <c r="X15" s="42"/>
      <c r="Y15" s="42"/>
      <c r="Z15" s="42" t="s">
        <v>186</v>
      </c>
      <c r="AA15" s="42"/>
      <c r="AB15" s="42"/>
      <c r="AC15" s="42"/>
      <c r="AD15" s="42"/>
      <c r="AE15" s="42" t="s">
        <v>186</v>
      </c>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t="s">
        <v>186</v>
      </c>
      <c r="BS15" s="42"/>
      <c r="BT15" s="42"/>
      <c r="BU15" s="42"/>
      <c r="BV15" s="42"/>
      <c r="BW15" s="42" t="s">
        <v>186</v>
      </c>
      <c r="BX15" s="42"/>
      <c r="BY15" s="42"/>
      <c r="BZ15" s="42"/>
      <c r="CA15" s="42"/>
      <c r="CB15" s="42"/>
      <c r="CC15" s="42" t="s">
        <v>186</v>
      </c>
      <c r="CD15" s="42"/>
      <c r="CE15" s="42"/>
      <c r="CF15" s="42"/>
      <c r="CG15" s="42"/>
      <c r="CH15" s="42" t="s">
        <v>186</v>
      </c>
      <c r="CI15" s="42"/>
      <c r="CJ15" s="42"/>
      <c r="CK15" s="42"/>
      <c r="CL15" s="42"/>
      <c r="CM15" s="42"/>
      <c r="CN15" s="42" t="s">
        <v>186</v>
      </c>
      <c r="CO15" s="42"/>
      <c r="CP15" s="42"/>
      <c r="CQ15" s="42"/>
      <c r="CR15" s="42"/>
      <c r="CS15" s="42" t="s">
        <v>186</v>
      </c>
      <c r="CT15" s="42"/>
      <c r="CU15" s="42"/>
      <c r="CV15" s="42"/>
      <c r="CW15" s="42"/>
      <c r="CX15" s="42"/>
      <c r="CY15" s="42" t="s">
        <v>186</v>
      </c>
      <c r="CZ15" s="42"/>
      <c r="DA15" s="42"/>
      <c r="DB15" s="42"/>
      <c r="DC15" s="42"/>
      <c r="DD15" s="42" t="s">
        <v>186</v>
      </c>
      <c r="DE15" s="42"/>
      <c r="DF15" s="42"/>
      <c r="DG15" s="42"/>
      <c r="DH15" s="42"/>
      <c r="DI15" s="42"/>
      <c r="DJ15" s="42" t="s">
        <v>186</v>
      </c>
      <c r="DK15" s="42"/>
      <c r="DL15" s="42"/>
      <c r="DM15" s="42"/>
      <c r="DN15" s="42"/>
      <c r="DO15" s="42" t="s">
        <v>186</v>
      </c>
      <c r="DP15" s="42"/>
      <c r="DQ15" s="42"/>
      <c r="DR15" s="42"/>
      <c r="DS15" s="42"/>
      <c r="DT15" s="42"/>
      <c r="DU15" s="42" t="s">
        <v>186</v>
      </c>
      <c r="DV15" s="42"/>
      <c r="DW15" s="42"/>
      <c r="DX15" s="42"/>
      <c r="DY15" s="42"/>
      <c r="DZ15" s="42" t="s">
        <v>186</v>
      </c>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t="s">
        <v>186</v>
      </c>
      <c r="FY15" s="42"/>
      <c r="FZ15" s="42"/>
      <c r="GA15" s="42"/>
      <c r="GB15" s="42"/>
      <c r="GC15" s="42" t="s">
        <v>186</v>
      </c>
      <c r="GD15" s="42"/>
      <c r="GE15" s="42"/>
      <c r="GF15" s="42"/>
      <c r="GG15" s="42"/>
      <c r="GH15" s="42"/>
      <c r="GI15" s="42" t="s">
        <v>186</v>
      </c>
      <c r="GJ15" s="42"/>
      <c r="GK15" s="42"/>
      <c r="GL15" s="42"/>
      <c r="GM15" s="42"/>
      <c r="GN15" s="42" t="s">
        <v>186</v>
      </c>
      <c r="GO15" s="42"/>
      <c r="GP15" s="42"/>
      <c r="GQ15" s="42"/>
      <c r="GR15" s="42"/>
      <c r="GS15" s="40"/>
      <c r="GT15" s="40"/>
      <c r="GU15" s="40"/>
      <c r="GV15" s="40"/>
      <c r="GW15" s="40" t="s">
        <v>186</v>
      </c>
      <c r="GX15" s="40"/>
      <c r="GY15" s="40"/>
      <c r="GZ15" s="40"/>
      <c r="HA15" s="40"/>
      <c r="HB15" s="40"/>
      <c r="HC15" s="40"/>
      <c r="HD15" s="40"/>
      <c r="HE15" s="40" t="s">
        <v>186</v>
      </c>
      <c r="HF15" s="40"/>
      <c r="HG15" s="40"/>
      <c r="HH15" s="40"/>
      <c r="HI15" s="40"/>
      <c r="HJ15" s="40" t="s">
        <v>186</v>
      </c>
      <c r="HK15" s="40"/>
      <c r="HL15" s="40"/>
      <c r="HM15" s="40"/>
      <c r="HN15" s="40"/>
      <c r="HO15" s="40"/>
    </row>
    <row r="16" spans="1:223" s="15" customFormat="1" ht="13.5" customHeight="1" x14ac:dyDescent="0.15">
      <c r="A16" s="42" t="s">
        <v>171</v>
      </c>
      <c r="B16" s="43" t="s">
        <v>222</v>
      </c>
      <c r="C16" s="40" t="s">
        <v>223</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t="s">
        <v>186</v>
      </c>
      <c r="GU16" s="40"/>
      <c r="GV16" s="40"/>
      <c r="GW16" s="40"/>
      <c r="GX16" s="40" t="s">
        <v>186</v>
      </c>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224</v>
      </c>
      <c r="C17" s="40" t="s">
        <v>225</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t="s">
        <v>186</v>
      </c>
      <c r="AL17" s="42"/>
      <c r="AM17" s="42"/>
      <c r="AN17" s="42"/>
      <c r="AO17" s="42" t="s">
        <v>186</v>
      </c>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t="s">
        <v>186</v>
      </c>
      <c r="CO17" s="42"/>
      <c r="CP17" s="42"/>
      <c r="CQ17" s="42"/>
      <c r="CR17" s="42" t="s">
        <v>186</v>
      </c>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t="s">
        <v>186</v>
      </c>
      <c r="GJ17" s="42"/>
      <c r="GK17" s="42"/>
      <c r="GL17" s="42"/>
      <c r="GM17" s="42" t="s">
        <v>186</v>
      </c>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226</v>
      </c>
      <c r="C18" s="40" t="s">
        <v>227</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t="s">
        <v>186</v>
      </c>
      <c r="EG18" s="42"/>
      <c r="EH18" s="42"/>
      <c r="EI18" s="42"/>
      <c r="EJ18" s="42" t="s">
        <v>186</v>
      </c>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t="s">
        <v>186</v>
      </c>
      <c r="P19" s="42"/>
      <c r="Q19" s="42"/>
      <c r="R19" s="42"/>
      <c r="S19" s="42"/>
      <c r="T19" s="42" t="s">
        <v>186</v>
      </c>
      <c r="U19" s="42"/>
      <c r="V19" s="42"/>
      <c r="W19" s="42"/>
      <c r="X19" s="42"/>
      <c r="Y19" s="42"/>
      <c r="Z19" s="42" t="s">
        <v>186</v>
      </c>
      <c r="AA19" s="42"/>
      <c r="AB19" s="42"/>
      <c r="AC19" s="42"/>
      <c r="AD19" s="42" t="s">
        <v>186</v>
      </c>
      <c r="AE19" s="42"/>
      <c r="AF19" s="42"/>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t="s">
        <v>186</v>
      </c>
      <c r="CZ19" s="42"/>
      <c r="DA19" s="42"/>
      <c r="DB19" s="42"/>
      <c r="DC19" s="42" t="s">
        <v>186</v>
      </c>
      <c r="DD19" s="42"/>
      <c r="DE19" s="42"/>
      <c r="DF19" s="42"/>
      <c r="DG19" s="42"/>
      <c r="DH19" s="42"/>
      <c r="DI19" s="42"/>
      <c r="DJ19" s="42" t="s">
        <v>186</v>
      </c>
      <c r="DK19" s="42"/>
      <c r="DL19" s="42"/>
      <c r="DM19" s="42"/>
      <c r="DN19" s="42" t="s">
        <v>186</v>
      </c>
      <c r="DO19" s="42"/>
      <c r="DP19" s="42"/>
      <c r="DQ19" s="42"/>
      <c r="DR19" s="42"/>
      <c r="DS19" s="42"/>
      <c r="DT19" s="42"/>
      <c r="DU19" s="42" t="s">
        <v>186</v>
      </c>
      <c r="DV19" s="42"/>
      <c r="DW19" s="42"/>
      <c r="DX19" s="42"/>
      <c r="DY19" s="42" t="s">
        <v>186</v>
      </c>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c r="HG19" s="40"/>
      <c r="HH19" s="40" t="s">
        <v>186</v>
      </c>
      <c r="HI19" s="40"/>
      <c r="HJ19" s="40"/>
      <c r="HK19" s="40"/>
      <c r="HL19" s="40"/>
      <c r="HM19" s="40"/>
      <c r="HN19" s="40"/>
      <c r="HO19" s="40"/>
    </row>
    <row r="20" spans="1:223" s="15" customFormat="1" ht="13.5" customHeight="1" x14ac:dyDescent="0.15">
      <c r="A20" s="42" t="s">
        <v>171</v>
      </c>
      <c r="B20" s="43" t="s">
        <v>231</v>
      </c>
      <c r="C20" s="40" t="s">
        <v>232</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t="s">
        <v>186</v>
      </c>
      <c r="AL20" s="42"/>
      <c r="AM20" s="42"/>
      <c r="AN20" s="42"/>
      <c r="AO20" s="42" t="s">
        <v>186</v>
      </c>
      <c r="AP20" s="42"/>
      <c r="AQ20" s="42"/>
      <c r="AR20" s="42"/>
      <c r="AS20" s="42"/>
      <c r="AT20" s="42"/>
      <c r="AU20" s="42"/>
      <c r="AV20" s="42" t="s">
        <v>186</v>
      </c>
      <c r="AW20" s="42"/>
      <c r="AX20" s="42"/>
      <c r="AY20" s="42"/>
      <c r="AZ20" s="42" t="s">
        <v>186</v>
      </c>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t="s">
        <v>186</v>
      </c>
      <c r="CZ20" s="42"/>
      <c r="DA20" s="42"/>
      <c r="DB20" s="42"/>
      <c r="DC20" s="42" t="s">
        <v>186</v>
      </c>
      <c r="DD20" s="42"/>
      <c r="DE20" s="42"/>
      <c r="DF20" s="42"/>
      <c r="DG20" s="42"/>
      <c r="DH20" s="42"/>
      <c r="DI20" s="42"/>
      <c r="DJ20" s="42" t="s">
        <v>186</v>
      </c>
      <c r="DK20" s="42"/>
      <c r="DL20" s="42"/>
      <c r="DM20" s="42"/>
      <c r="DN20" s="42" t="s">
        <v>186</v>
      </c>
      <c r="DO20" s="42"/>
      <c r="DP20" s="42"/>
      <c r="DQ20" s="42"/>
      <c r="DR20" s="42"/>
      <c r="DS20" s="42"/>
      <c r="DT20" s="42"/>
      <c r="DU20" s="42" t="s">
        <v>186</v>
      </c>
      <c r="DV20" s="42"/>
      <c r="DW20" s="42"/>
      <c r="DX20" s="42"/>
      <c r="DY20" s="42" t="s">
        <v>186</v>
      </c>
      <c r="DZ20" s="42"/>
      <c r="EA20" s="42"/>
      <c r="EB20" s="42"/>
      <c r="EC20" s="42"/>
      <c r="ED20" s="42"/>
      <c r="EE20" s="42"/>
      <c r="EF20" s="42" t="s">
        <v>186</v>
      </c>
      <c r="EG20" s="42"/>
      <c r="EH20" s="42"/>
      <c r="EI20" s="42"/>
      <c r="EJ20" s="42" t="s">
        <v>186</v>
      </c>
      <c r="EK20" s="42"/>
      <c r="EL20" s="42"/>
      <c r="EM20" s="42"/>
      <c r="EN20" s="42"/>
      <c r="EO20" s="42"/>
      <c r="EP20" s="42"/>
      <c r="EQ20" s="42" t="s">
        <v>186</v>
      </c>
      <c r="ER20" s="42"/>
      <c r="ES20" s="42"/>
      <c r="ET20" s="42"/>
      <c r="EU20" s="42" t="s">
        <v>186</v>
      </c>
      <c r="EV20" s="42"/>
      <c r="EW20" s="42"/>
      <c r="EX20" s="42"/>
      <c r="EY20" s="42"/>
      <c r="EZ20" s="42"/>
      <c r="FA20" s="42"/>
      <c r="FB20" s="42" t="s">
        <v>186</v>
      </c>
      <c r="FC20" s="42"/>
      <c r="FD20" s="42"/>
      <c r="FE20" s="42"/>
      <c r="FF20" s="42" t="s">
        <v>186</v>
      </c>
      <c r="FG20" s="42"/>
      <c r="FH20" s="42"/>
      <c r="FI20" s="42"/>
      <c r="FJ20" s="42"/>
      <c r="FK20" s="42"/>
      <c r="FL20" s="42"/>
      <c r="FM20" s="42" t="s">
        <v>186</v>
      </c>
      <c r="FN20" s="42"/>
      <c r="FO20" s="42"/>
      <c r="FP20" s="42"/>
      <c r="FQ20" s="42" t="s">
        <v>186</v>
      </c>
      <c r="FR20" s="42"/>
      <c r="FS20" s="42"/>
      <c r="FT20" s="42"/>
      <c r="FU20" s="42"/>
      <c r="FV20" s="42"/>
      <c r="FW20" s="42"/>
      <c r="FX20" s="42" t="s">
        <v>186</v>
      </c>
      <c r="FY20" s="42"/>
      <c r="FZ20" s="42"/>
      <c r="GA20" s="42"/>
      <c r="GB20" s="42" t="s">
        <v>186</v>
      </c>
      <c r="GC20" s="42"/>
      <c r="GD20" s="42"/>
      <c r="GE20" s="42"/>
      <c r="GF20" s="42"/>
      <c r="GG20" s="42"/>
      <c r="GH20" s="42"/>
      <c r="GI20" s="42" t="s">
        <v>186</v>
      </c>
      <c r="GJ20" s="42"/>
      <c r="GK20" s="42"/>
      <c r="GL20" s="42"/>
      <c r="GM20" s="42" t="s">
        <v>186</v>
      </c>
      <c r="GN20" s="42"/>
      <c r="GO20" s="42"/>
      <c r="GP20" s="42"/>
      <c r="GQ20" s="42"/>
      <c r="GR20" s="42"/>
      <c r="GS20" s="40"/>
      <c r="GT20" s="40" t="s">
        <v>186</v>
      </c>
      <c r="GU20" s="40"/>
      <c r="GV20" s="40"/>
      <c r="GW20" s="40"/>
      <c r="GX20" s="40" t="s">
        <v>186</v>
      </c>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t="s">
        <v>186</v>
      </c>
      <c r="P21" s="42"/>
      <c r="Q21" s="42"/>
      <c r="R21" s="42"/>
      <c r="S21" s="42"/>
      <c r="T21" s="42"/>
      <c r="U21" s="42"/>
      <c r="V21" s="42"/>
      <c r="W21" s="42" t="s">
        <v>186</v>
      </c>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c r="BS21" s="42"/>
      <c r="BT21" s="42"/>
      <c r="BU21" s="42" t="s">
        <v>186</v>
      </c>
      <c r="BV21" s="42"/>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c r="CZ21" s="42"/>
      <c r="DA21" s="42"/>
      <c r="DB21" s="42" t="s">
        <v>186</v>
      </c>
      <c r="DC21" s="42"/>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c r="HF21" s="40"/>
      <c r="HG21" s="40"/>
      <c r="HH21" s="40" t="s">
        <v>186</v>
      </c>
      <c r="HI21" s="40"/>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c r="P22" s="42"/>
      <c r="Q22" s="42"/>
      <c r="R22" s="42" t="s">
        <v>186</v>
      </c>
      <c r="S22" s="42"/>
      <c r="T22" s="42"/>
      <c r="U22" s="42"/>
      <c r="V22" s="42"/>
      <c r="W22" s="42"/>
      <c r="X22" s="42"/>
      <c r="Y22" s="42"/>
      <c r="Z22" s="42"/>
      <c r="AA22" s="42"/>
      <c r="AB22" s="42"/>
      <c r="AC22" s="42" t="s">
        <v>186</v>
      </c>
      <c r="AD22" s="42"/>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c r="CZ22" s="42"/>
      <c r="DA22" s="42"/>
      <c r="DB22" s="42" t="s">
        <v>186</v>
      </c>
      <c r="DC22" s="42"/>
      <c r="DD22" s="42"/>
      <c r="DE22" s="42"/>
      <c r="DF22" s="42"/>
      <c r="DG22" s="42"/>
      <c r="DH22" s="42"/>
      <c r="DI22" s="42"/>
      <c r="DJ22" s="42"/>
      <c r="DK22" s="42"/>
      <c r="DL22" s="42"/>
      <c r="DM22" s="42" t="s">
        <v>186</v>
      </c>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c r="HG22" s="40"/>
      <c r="HH22" s="40" t="s">
        <v>186</v>
      </c>
      <c r="HI22" s="40"/>
      <c r="HJ22" s="40"/>
      <c r="HK22" s="40"/>
      <c r="HL22" s="40"/>
      <c r="HM22" s="40"/>
      <c r="HN22" s="40"/>
      <c r="HO22" s="40"/>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c r="AB23" s="42"/>
      <c r="AC23" s="42" t="s">
        <v>186</v>
      </c>
      <c r="AD23" s="42"/>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t="s">
        <v>186</v>
      </c>
      <c r="CP23" s="42"/>
      <c r="CQ23" s="42"/>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t="s">
        <v>186</v>
      </c>
      <c r="BI24" s="42"/>
      <c r="BJ24" s="42"/>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c r="CO24" s="42" t="s">
        <v>186</v>
      </c>
      <c r="CP24" s="42"/>
      <c r="CQ24" s="42"/>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t="s">
        <v>186</v>
      </c>
      <c r="EH24" s="42"/>
      <c r="EI24" s="42"/>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241</v>
      </c>
      <c r="C25" s="40" t="s">
        <v>242</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t="s">
        <v>186</v>
      </c>
      <c r="BI25" s="42"/>
      <c r="BJ25" s="42"/>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t="s">
        <v>186</v>
      </c>
      <c r="CH25" s="42"/>
      <c r="CI25" s="42"/>
      <c r="CJ25" s="42"/>
      <c r="CK25" s="42"/>
      <c r="CL25" s="42"/>
      <c r="CM25" s="42"/>
      <c r="CN25" s="42"/>
      <c r="CO25" s="42" t="s">
        <v>186</v>
      </c>
      <c r="CP25" s="42"/>
      <c r="CQ25" s="42"/>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t="s">
        <v>186</v>
      </c>
      <c r="EH25" s="42"/>
      <c r="EI25" s="42"/>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243</v>
      </c>
      <c r="C26" s="40" t="s">
        <v>244</v>
      </c>
      <c r="D26" s="42"/>
      <c r="E26" s="42"/>
      <c r="F26" s="42"/>
      <c r="G26" s="42" t="s">
        <v>186</v>
      </c>
      <c r="H26" s="42"/>
      <c r="I26" s="42"/>
      <c r="J26" s="42"/>
      <c r="K26" s="42"/>
      <c r="L26" s="42"/>
      <c r="M26" s="42"/>
      <c r="N26" s="42"/>
      <c r="O26" s="42"/>
      <c r="P26" s="42"/>
      <c r="Q26" s="42"/>
      <c r="R26" s="42" t="s">
        <v>186</v>
      </c>
      <c r="S26" s="42"/>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t="s">
        <v>186</v>
      </c>
      <c r="BS26" s="42"/>
      <c r="BT26" s="42"/>
      <c r="BU26" s="42"/>
      <c r="BV26" s="42" t="s">
        <v>186</v>
      </c>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t="s">
        <v>186</v>
      </c>
      <c r="CZ26" s="42"/>
      <c r="DA26" s="42"/>
      <c r="DB26" s="42"/>
      <c r="DC26" s="42" t="s">
        <v>186</v>
      </c>
      <c r="DD26" s="42"/>
      <c r="DE26" s="42"/>
      <c r="DF26" s="42"/>
      <c r="DG26" s="42"/>
      <c r="DH26" s="42"/>
      <c r="DI26" s="42"/>
      <c r="DJ26" s="42" t="s">
        <v>186</v>
      </c>
      <c r="DK26" s="42"/>
      <c r="DL26" s="42"/>
      <c r="DM26" s="42"/>
      <c r="DN26" s="42" t="s">
        <v>186</v>
      </c>
      <c r="DO26" s="42"/>
      <c r="DP26" s="42"/>
      <c r="DQ26" s="42"/>
      <c r="DR26" s="42"/>
      <c r="DS26" s="42"/>
      <c r="DT26" s="42"/>
      <c r="DU26" s="42"/>
      <c r="DV26" s="42"/>
      <c r="DW26" s="42"/>
      <c r="DX26" s="42" t="s">
        <v>186</v>
      </c>
      <c r="DY26" s="42"/>
      <c r="DZ26" s="42"/>
      <c r="EA26" s="42"/>
      <c r="EB26" s="42"/>
      <c r="EC26" s="42"/>
      <c r="ED26" s="42"/>
      <c r="EE26" s="42"/>
      <c r="EF26" s="42" t="s">
        <v>186</v>
      </c>
      <c r="EG26" s="42"/>
      <c r="EH26" s="42"/>
      <c r="EI26" s="42"/>
      <c r="EJ26" s="42" t="s">
        <v>186</v>
      </c>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t="s">
        <v>186</v>
      </c>
      <c r="FY26" s="42"/>
      <c r="FZ26" s="42"/>
      <c r="GA26" s="42"/>
      <c r="GB26" s="42" t="s">
        <v>186</v>
      </c>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O5:HO6"/>
    <mergeCell ref="HC5:HC6"/>
    <mergeCell ref="HD5:HD6"/>
    <mergeCell ref="HI5:HI6"/>
    <mergeCell ref="HJ5:HJ6"/>
    <mergeCell ref="HK5:HK6"/>
    <mergeCell ref="HL5:HL6"/>
    <mergeCell ref="HM5:HM6"/>
    <mergeCell ref="EW5:EW6"/>
    <mergeCell ref="EQ4:ET5"/>
    <mergeCell ref="HN5:HN6"/>
    <mergeCell ref="GX5:GX6"/>
    <mergeCell ref="GY5:GY6"/>
    <mergeCell ref="GZ5:GZ6"/>
    <mergeCell ref="FA5:FA6"/>
    <mergeCell ref="FS5:FS6"/>
    <mergeCell ref="GI4:GL5"/>
    <mergeCell ref="FT5:FT6"/>
    <mergeCell ref="FU5:FU6"/>
    <mergeCell ref="FV5:FV6"/>
    <mergeCell ref="GG5:GG6"/>
    <mergeCell ref="GH5:GH6"/>
    <mergeCell ref="GT4:GW5"/>
    <mergeCell ref="HE4:HH5"/>
    <mergeCell ref="HA5:HA6"/>
    <mergeCell ref="HB5:HB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EQ3:FA3"/>
    <mergeCell ref="EJ5:EJ6"/>
    <mergeCell ref="EK5:EK6"/>
    <mergeCell ref="EL5:EL6"/>
    <mergeCell ref="EX5:EX6"/>
    <mergeCell ref="EY5:EY6"/>
    <mergeCell ref="EZ5:EZ6"/>
    <mergeCell ref="EF3:EP3"/>
    <mergeCell ref="EV5:EV6"/>
    <mergeCell ref="DP5:DP6"/>
    <mergeCell ref="DQ5:DQ6"/>
    <mergeCell ref="DJ4:DM5"/>
    <mergeCell ref="DN5:DN6"/>
    <mergeCell ref="EP5:EP6"/>
    <mergeCell ref="EU5:EU6"/>
    <mergeCell ref="EF4:EI5"/>
    <mergeCell ref="DR5:DR6"/>
    <mergeCell ref="DS5:DS6"/>
    <mergeCell ref="DT5:DT6"/>
    <mergeCell ref="EM5:EM6"/>
    <mergeCell ref="EN5:EN6"/>
    <mergeCell ref="DO5:DO6"/>
    <mergeCell ref="EO5:EO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FW5:FW6"/>
    <mergeCell ref="GD5:GD6"/>
    <mergeCell ref="GE5:GE6"/>
    <mergeCell ref="GF5:GF6"/>
    <mergeCell ref="GM5:GM6"/>
    <mergeCell ref="GN5:GN6"/>
    <mergeCell ref="GO5:GO6"/>
    <mergeCell ref="GP5:GP6"/>
    <mergeCell ref="GQ5:GQ6"/>
    <mergeCell ref="GR5:GR6"/>
    <mergeCell ref="DU3:EE3"/>
    <mergeCell ref="DU4:DX5"/>
    <mergeCell ref="DY5:DY6"/>
    <mergeCell ref="DZ5:DZ6"/>
    <mergeCell ref="EA5:EA6"/>
    <mergeCell ref="EB5:EB6"/>
    <mergeCell ref="EC5:EC6"/>
    <mergeCell ref="ED5:ED6"/>
    <mergeCell ref="EE5:EE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&amp;Lごみ手数料の状況【事業系直接搬入ごみ】（令和3年度実績）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57" customWidth="1"/>
    <col min="2" max="2" width="8.75" style="58" customWidth="1"/>
    <col min="3" max="3" width="12.625" style="57" customWidth="1"/>
    <col min="4" max="19" width="11.125" style="57" customWidth="1"/>
    <col min="20" max="16384" width="9" style="57"/>
  </cols>
  <sheetData>
    <row r="1" spans="1:19" ht="17.25" x14ac:dyDescent="0.15">
      <c r="A1" s="50" t="s">
        <v>180</v>
      </c>
      <c r="B1" s="162"/>
      <c r="C1" s="162"/>
    </row>
    <row r="2" spans="1:19" s="59" customFormat="1" ht="22.5" customHeight="1" x14ac:dyDescent="0.15">
      <c r="A2" s="151" t="s">
        <v>0</v>
      </c>
      <c r="B2" s="95" t="s">
        <v>1</v>
      </c>
      <c r="C2" s="153" t="s">
        <v>2</v>
      </c>
      <c r="D2" s="143" t="s">
        <v>133</v>
      </c>
      <c r="E2" s="144"/>
      <c r="F2" s="144"/>
      <c r="G2" s="144"/>
      <c r="H2" s="144"/>
      <c r="I2" s="144"/>
      <c r="J2" s="144"/>
      <c r="K2" s="144"/>
      <c r="L2" s="143" t="s">
        <v>134</v>
      </c>
      <c r="M2" s="144"/>
      <c r="N2" s="144"/>
      <c r="O2" s="144"/>
      <c r="P2" s="144"/>
      <c r="Q2" s="144"/>
      <c r="R2" s="144"/>
      <c r="S2" s="145"/>
    </row>
    <row r="3" spans="1:19" s="60" customFormat="1" ht="22.5" customHeight="1" x14ac:dyDescent="0.15">
      <c r="A3" s="152"/>
      <c r="B3" s="96"/>
      <c r="C3" s="154"/>
      <c r="D3" s="155" t="s">
        <v>135</v>
      </c>
      <c r="E3" s="156"/>
      <c r="F3" s="156"/>
      <c r="G3" s="156"/>
      <c r="H3" s="146" t="s">
        <v>136</v>
      </c>
      <c r="I3" s="147"/>
      <c r="J3" s="147"/>
      <c r="K3" s="148"/>
      <c r="L3" s="139" t="s">
        <v>137</v>
      </c>
      <c r="M3" s="149"/>
      <c r="N3" s="149"/>
      <c r="O3" s="149"/>
      <c r="P3" s="146" t="s">
        <v>138</v>
      </c>
      <c r="Q3" s="147"/>
      <c r="R3" s="147"/>
      <c r="S3" s="148"/>
    </row>
    <row r="4" spans="1:19" s="60" customFormat="1" ht="23.25" customHeight="1" x14ac:dyDescent="0.15">
      <c r="A4" s="152"/>
      <c r="B4" s="96"/>
      <c r="C4" s="154"/>
      <c r="D4" s="139" t="s">
        <v>139</v>
      </c>
      <c r="E4" s="140"/>
      <c r="F4" s="139" t="s">
        <v>140</v>
      </c>
      <c r="G4" s="140"/>
      <c r="H4" s="149" t="s">
        <v>141</v>
      </c>
      <c r="I4" s="140"/>
      <c r="J4" s="139" t="s">
        <v>142</v>
      </c>
      <c r="K4" s="140"/>
      <c r="L4" s="139" t="s">
        <v>143</v>
      </c>
      <c r="M4" s="140"/>
      <c r="N4" s="139" t="s">
        <v>144</v>
      </c>
      <c r="O4" s="140"/>
      <c r="P4" s="139" t="s">
        <v>143</v>
      </c>
      <c r="Q4" s="140"/>
      <c r="R4" s="139" t="s">
        <v>144</v>
      </c>
      <c r="S4" s="140"/>
    </row>
    <row r="5" spans="1:19" s="60" customFormat="1" ht="22.5" customHeight="1" x14ac:dyDescent="0.15">
      <c r="A5" s="152"/>
      <c r="B5" s="96"/>
      <c r="C5" s="154"/>
      <c r="D5" s="141"/>
      <c r="E5" s="142"/>
      <c r="F5" s="141"/>
      <c r="G5" s="142"/>
      <c r="H5" s="150"/>
      <c r="I5" s="142"/>
      <c r="J5" s="141"/>
      <c r="K5" s="142"/>
      <c r="L5" s="141"/>
      <c r="M5" s="142"/>
      <c r="N5" s="141"/>
      <c r="O5" s="142"/>
      <c r="P5" s="141"/>
      <c r="Q5" s="142"/>
      <c r="R5" s="141"/>
      <c r="S5" s="142"/>
    </row>
    <row r="6" spans="1:19" s="60" customFormat="1" ht="22.5" customHeight="1" x14ac:dyDescent="0.15">
      <c r="A6" s="152"/>
      <c r="B6" s="96"/>
      <c r="C6" s="154"/>
      <c r="D6" s="61" t="s">
        <v>145</v>
      </c>
      <c r="E6" s="61" t="s">
        <v>146</v>
      </c>
      <c r="F6" s="61" t="s">
        <v>145</v>
      </c>
      <c r="G6" s="61" t="s">
        <v>146</v>
      </c>
      <c r="H6" s="61" t="s">
        <v>147</v>
      </c>
      <c r="I6" s="61" t="s">
        <v>148</v>
      </c>
      <c r="J6" s="61" t="s">
        <v>149</v>
      </c>
      <c r="K6" s="61" t="s">
        <v>148</v>
      </c>
      <c r="L6" s="61" t="s">
        <v>145</v>
      </c>
      <c r="M6" s="61" t="s">
        <v>146</v>
      </c>
      <c r="N6" s="61" t="s">
        <v>145</v>
      </c>
      <c r="O6" s="61" t="s">
        <v>146</v>
      </c>
      <c r="P6" s="61" t="s">
        <v>145</v>
      </c>
      <c r="Q6" s="61" t="s">
        <v>146</v>
      </c>
      <c r="R6" s="61" t="s">
        <v>145</v>
      </c>
      <c r="S6" s="61" t="s">
        <v>146</v>
      </c>
    </row>
    <row r="7" spans="1:19" ht="13.5" customHeight="1" x14ac:dyDescent="0.15">
      <c r="A7" s="44" t="str">
        <f>'収集運搬（生活系）'!A7</f>
        <v>山口県</v>
      </c>
      <c r="B7" s="45" t="str">
        <f>'収集運搬（生活系）'!B7</f>
        <v>35000</v>
      </c>
      <c r="C7" s="53" t="s">
        <v>33</v>
      </c>
      <c r="D7" s="62">
        <f>COUNTIF(D$8:D$207,"○")</f>
        <v>18</v>
      </c>
      <c r="E7" s="62">
        <f t="shared" ref="E7:S7" si="0">COUNTIF(E$8:E$207,"○")</f>
        <v>1</v>
      </c>
      <c r="F7" s="62">
        <f t="shared" si="0"/>
        <v>3</v>
      </c>
      <c r="G7" s="62">
        <f t="shared" si="0"/>
        <v>16</v>
      </c>
      <c r="H7" s="62">
        <f t="shared" si="0"/>
        <v>12</v>
      </c>
      <c r="I7" s="62">
        <f t="shared" si="0"/>
        <v>6</v>
      </c>
      <c r="J7" s="62">
        <f t="shared" si="0"/>
        <v>2</v>
      </c>
      <c r="K7" s="62">
        <f t="shared" si="0"/>
        <v>1</v>
      </c>
      <c r="L7" s="62">
        <f>COUNTIF(L$8:L$207,"○")</f>
        <v>2</v>
      </c>
      <c r="M7" s="62">
        <f t="shared" si="0"/>
        <v>16</v>
      </c>
      <c r="N7" s="62">
        <f t="shared" si="0"/>
        <v>0</v>
      </c>
      <c r="O7" s="62">
        <f t="shared" si="0"/>
        <v>18</v>
      </c>
      <c r="P7" s="62">
        <f t="shared" si="0"/>
        <v>0</v>
      </c>
      <c r="Q7" s="62">
        <f t="shared" si="0"/>
        <v>3</v>
      </c>
      <c r="R7" s="62">
        <f t="shared" si="0"/>
        <v>0</v>
      </c>
      <c r="S7" s="62">
        <f t="shared" si="0"/>
        <v>3</v>
      </c>
    </row>
    <row r="8" spans="1:19" ht="13.5" customHeight="1" x14ac:dyDescent="0.15">
      <c r="A8" s="55" t="s">
        <v>171</v>
      </c>
      <c r="B8" s="56" t="s">
        <v>183</v>
      </c>
      <c r="C8" s="55" t="s">
        <v>184</v>
      </c>
      <c r="D8" s="55" t="s">
        <v>186</v>
      </c>
      <c r="E8" s="55"/>
      <c r="F8" s="55"/>
      <c r="G8" s="55" t="s">
        <v>186</v>
      </c>
      <c r="H8" s="55" t="s">
        <v>186</v>
      </c>
      <c r="I8" s="55"/>
      <c r="J8" s="55"/>
      <c r="K8" s="55"/>
      <c r="L8" s="55"/>
      <c r="M8" s="55" t="s">
        <v>186</v>
      </c>
      <c r="N8" s="55"/>
      <c r="O8" s="55" t="s">
        <v>186</v>
      </c>
      <c r="P8" s="55"/>
      <c r="Q8" s="55"/>
      <c r="R8" s="55"/>
      <c r="S8" s="55"/>
    </row>
    <row r="9" spans="1:19" ht="13.5" customHeight="1" x14ac:dyDescent="0.15">
      <c r="A9" s="55" t="s">
        <v>171</v>
      </c>
      <c r="B9" s="56" t="s">
        <v>195</v>
      </c>
      <c r="C9" s="55" t="s">
        <v>196</v>
      </c>
      <c r="D9" s="55" t="s">
        <v>186</v>
      </c>
      <c r="E9" s="55"/>
      <c r="F9" s="55"/>
      <c r="G9" s="55" t="s">
        <v>186</v>
      </c>
      <c r="H9" s="55"/>
      <c r="I9" s="55" t="s">
        <v>186</v>
      </c>
      <c r="J9" s="55"/>
      <c r="K9" s="55"/>
      <c r="L9" s="55"/>
      <c r="M9" s="55" t="s">
        <v>186</v>
      </c>
      <c r="N9" s="55"/>
      <c r="O9" s="55" t="s">
        <v>186</v>
      </c>
      <c r="P9" s="55"/>
      <c r="Q9" s="55"/>
      <c r="R9" s="55"/>
      <c r="S9" s="55"/>
    </row>
    <row r="10" spans="1:19" ht="13.5" customHeight="1" x14ac:dyDescent="0.15">
      <c r="A10" s="55" t="s">
        <v>171</v>
      </c>
      <c r="B10" s="56" t="s">
        <v>199</v>
      </c>
      <c r="C10" s="55" t="s">
        <v>200</v>
      </c>
      <c r="D10" s="55" t="s">
        <v>186</v>
      </c>
      <c r="E10" s="55"/>
      <c r="F10" s="55"/>
      <c r="G10" s="55" t="s">
        <v>186</v>
      </c>
      <c r="H10" s="55" t="s">
        <v>186</v>
      </c>
      <c r="I10" s="55"/>
      <c r="J10" s="55"/>
      <c r="K10" s="55"/>
      <c r="L10" s="55" t="s">
        <v>186</v>
      </c>
      <c r="M10" s="55"/>
      <c r="N10" s="55"/>
      <c r="O10" s="55" t="s">
        <v>186</v>
      </c>
      <c r="P10" s="55"/>
      <c r="Q10" s="55"/>
      <c r="R10" s="55"/>
      <c r="S10" s="55"/>
    </row>
    <row r="11" spans="1:19" ht="13.5" customHeight="1" x14ac:dyDescent="0.15">
      <c r="A11" s="55" t="s">
        <v>171</v>
      </c>
      <c r="B11" s="56" t="s">
        <v>207</v>
      </c>
      <c r="C11" s="55" t="s">
        <v>208</v>
      </c>
      <c r="D11" s="55" t="s">
        <v>186</v>
      </c>
      <c r="E11" s="55"/>
      <c r="F11" s="55" t="s">
        <v>186</v>
      </c>
      <c r="G11" s="55"/>
      <c r="H11" s="55" t="s">
        <v>186</v>
      </c>
      <c r="I11" s="55"/>
      <c r="J11" s="55" t="s">
        <v>186</v>
      </c>
      <c r="K11" s="55"/>
      <c r="L11" s="55"/>
      <c r="M11" s="55" t="s">
        <v>186</v>
      </c>
      <c r="N11" s="55"/>
      <c r="O11" s="55" t="s">
        <v>186</v>
      </c>
      <c r="P11" s="55"/>
      <c r="Q11" s="55" t="s">
        <v>186</v>
      </c>
      <c r="R11" s="55"/>
      <c r="S11" s="55" t="s">
        <v>186</v>
      </c>
    </row>
    <row r="12" spans="1:19" ht="13.5" customHeight="1" x14ac:dyDescent="0.15">
      <c r="A12" s="55" t="s">
        <v>171</v>
      </c>
      <c r="B12" s="56" t="s">
        <v>210</v>
      </c>
      <c r="C12" s="55" t="s">
        <v>211</v>
      </c>
      <c r="D12" s="55" t="s">
        <v>186</v>
      </c>
      <c r="E12" s="55"/>
      <c r="F12" s="55"/>
      <c r="G12" s="55" t="s">
        <v>186</v>
      </c>
      <c r="H12" s="55"/>
      <c r="I12" s="55" t="s">
        <v>186</v>
      </c>
      <c r="J12" s="55"/>
      <c r="K12" s="55"/>
      <c r="L12" s="55"/>
      <c r="M12" s="55" t="s">
        <v>186</v>
      </c>
      <c r="N12" s="55"/>
      <c r="O12" s="55" t="s">
        <v>186</v>
      </c>
      <c r="P12" s="55"/>
      <c r="Q12" s="55"/>
      <c r="R12" s="55"/>
      <c r="S12" s="55"/>
    </row>
    <row r="13" spans="1:19" ht="13.5" customHeight="1" x14ac:dyDescent="0.15">
      <c r="A13" s="55" t="s">
        <v>171</v>
      </c>
      <c r="B13" s="56" t="s">
        <v>212</v>
      </c>
      <c r="C13" s="55" t="s">
        <v>213</v>
      </c>
      <c r="D13" s="55" t="s">
        <v>186</v>
      </c>
      <c r="E13" s="55"/>
      <c r="F13" s="55"/>
      <c r="G13" s="55" t="s">
        <v>186</v>
      </c>
      <c r="H13" s="55"/>
      <c r="I13" s="55" t="s">
        <v>186</v>
      </c>
      <c r="J13" s="55"/>
      <c r="K13" s="55"/>
      <c r="L13" s="55"/>
      <c r="M13" s="55" t="s">
        <v>186</v>
      </c>
      <c r="N13" s="55"/>
      <c r="O13" s="55" t="s">
        <v>186</v>
      </c>
      <c r="P13" s="55"/>
      <c r="Q13" s="55"/>
      <c r="R13" s="55"/>
      <c r="S13" s="55"/>
    </row>
    <row r="14" spans="1:19" ht="13.5" customHeight="1" x14ac:dyDescent="0.15">
      <c r="A14" s="55" t="s">
        <v>171</v>
      </c>
      <c r="B14" s="56" t="s">
        <v>214</v>
      </c>
      <c r="C14" s="55" t="s">
        <v>215</v>
      </c>
      <c r="D14" s="55" t="s">
        <v>186</v>
      </c>
      <c r="E14" s="55"/>
      <c r="F14" s="55" t="s">
        <v>186</v>
      </c>
      <c r="G14" s="55"/>
      <c r="H14" s="55" t="s">
        <v>186</v>
      </c>
      <c r="I14" s="55"/>
      <c r="J14" s="55" t="s">
        <v>186</v>
      </c>
      <c r="K14" s="55"/>
      <c r="L14" s="55"/>
      <c r="M14" s="55" t="s">
        <v>186</v>
      </c>
      <c r="N14" s="55"/>
      <c r="O14" s="55" t="s">
        <v>186</v>
      </c>
      <c r="P14" s="55"/>
      <c r="Q14" s="55" t="s">
        <v>186</v>
      </c>
      <c r="R14" s="55"/>
      <c r="S14" s="55" t="s">
        <v>186</v>
      </c>
    </row>
    <row r="15" spans="1:19" ht="13.5" customHeight="1" x14ac:dyDescent="0.15">
      <c r="A15" s="55" t="s">
        <v>171</v>
      </c>
      <c r="B15" s="56" t="s">
        <v>220</v>
      </c>
      <c r="C15" s="55" t="s">
        <v>221</v>
      </c>
      <c r="D15" s="55" t="s">
        <v>186</v>
      </c>
      <c r="E15" s="55"/>
      <c r="F15" s="55"/>
      <c r="G15" s="55" t="s">
        <v>186</v>
      </c>
      <c r="H15" s="55"/>
      <c r="I15" s="55" t="s">
        <v>186</v>
      </c>
      <c r="J15" s="55"/>
      <c r="K15" s="55"/>
      <c r="L15" s="55"/>
      <c r="M15" s="55" t="s">
        <v>186</v>
      </c>
      <c r="N15" s="55"/>
      <c r="O15" s="55" t="s">
        <v>186</v>
      </c>
      <c r="P15" s="55"/>
      <c r="Q15" s="55"/>
      <c r="R15" s="55"/>
      <c r="S15" s="55"/>
    </row>
    <row r="16" spans="1:19" ht="13.5" customHeight="1" x14ac:dyDescent="0.15">
      <c r="A16" s="55" t="s">
        <v>171</v>
      </c>
      <c r="B16" s="56" t="s">
        <v>222</v>
      </c>
      <c r="C16" s="55" t="s">
        <v>223</v>
      </c>
      <c r="D16" s="55" t="s">
        <v>186</v>
      </c>
      <c r="E16" s="55"/>
      <c r="F16" s="55"/>
      <c r="G16" s="55" t="s">
        <v>186</v>
      </c>
      <c r="H16" s="55" t="s">
        <v>186</v>
      </c>
      <c r="I16" s="55"/>
      <c r="J16" s="55"/>
      <c r="K16" s="55"/>
      <c r="L16" s="55" t="s">
        <v>186</v>
      </c>
      <c r="M16" s="55"/>
      <c r="N16" s="55"/>
      <c r="O16" s="55" t="s">
        <v>186</v>
      </c>
      <c r="P16" s="55"/>
      <c r="Q16" s="55"/>
      <c r="R16" s="55"/>
      <c r="S16" s="55"/>
    </row>
    <row r="17" spans="1:19" ht="13.5" customHeight="1" x14ac:dyDescent="0.15">
      <c r="A17" s="55" t="s">
        <v>171</v>
      </c>
      <c r="B17" s="56" t="s">
        <v>224</v>
      </c>
      <c r="C17" s="55" t="s">
        <v>225</v>
      </c>
      <c r="D17" s="55" t="s">
        <v>186</v>
      </c>
      <c r="E17" s="55"/>
      <c r="F17" s="55"/>
      <c r="G17" s="55" t="s">
        <v>186</v>
      </c>
      <c r="H17" s="55" t="s">
        <v>186</v>
      </c>
      <c r="I17" s="55"/>
      <c r="J17" s="55"/>
      <c r="K17" s="55"/>
      <c r="L17" s="55"/>
      <c r="M17" s="55" t="s">
        <v>186</v>
      </c>
      <c r="N17" s="55"/>
      <c r="O17" s="55" t="s">
        <v>186</v>
      </c>
      <c r="P17" s="55"/>
      <c r="Q17" s="55"/>
      <c r="R17" s="55"/>
      <c r="S17" s="55"/>
    </row>
    <row r="18" spans="1:19" ht="13.5" customHeight="1" x14ac:dyDescent="0.15">
      <c r="A18" s="55" t="s">
        <v>171</v>
      </c>
      <c r="B18" s="56" t="s">
        <v>226</v>
      </c>
      <c r="C18" s="55" t="s">
        <v>227</v>
      </c>
      <c r="D18" s="55" t="s">
        <v>186</v>
      </c>
      <c r="E18" s="55"/>
      <c r="F18" s="55"/>
      <c r="G18" s="55" t="s">
        <v>186</v>
      </c>
      <c r="H18" s="55" t="s">
        <v>186</v>
      </c>
      <c r="I18" s="55"/>
      <c r="J18" s="55"/>
      <c r="K18" s="55"/>
      <c r="L18" s="55"/>
      <c r="M18" s="55" t="s">
        <v>186</v>
      </c>
      <c r="N18" s="55"/>
      <c r="O18" s="55" t="s">
        <v>186</v>
      </c>
      <c r="P18" s="55"/>
      <c r="Q18" s="55"/>
      <c r="R18" s="55"/>
      <c r="S18" s="55"/>
    </row>
    <row r="19" spans="1:19" ht="13.5" customHeight="1" x14ac:dyDescent="0.15">
      <c r="A19" s="55" t="s">
        <v>171</v>
      </c>
      <c r="B19" s="56" t="s">
        <v>228</v>
      </c>
      <c r="C19" s="55" t="s">
        <v>229</v>
      </c>
      <c r="D19" s="55" t="s">
        <v>186</v>
      </c>
      <c r="E19" s="55"/>
      <c r="F19" s="55"/>
      <c r="G19" s="55" t="s">
        <v>186</v>
      </c>
      <c r="H19" s="55"/>
      <c r="I19" s="55" t="s">
        <v>186</v>
      </c>
      <c r="J19" s="55"/>
      <c r="K19" s="55"/>
      <c r="L19" s="55"/>
      <c r="M19" s="55" t="s">
        <v>186</v>
      </c>
      <c r="N19" s="55"/>
      <c r="O19" s="55" t="s">
        <v>186</v>
      </c>
      <c r="P19" s="55"/>
      <c r="Q19" s="55"/>
      <c r="R19" s="55"/>
      <c r="S19" s="55"/>
    </row>
    <row r="20" spans="1:19" ht="13.5" customHeight="1" x14ac:dyDescent="0.15">
      <c r="A20" s="55" t="s">
        <v>171</v>
      </c>
      <c r="B20" s="56" t="s">
        <v>231</v>
      </c>
      <c r="C20" s="55" t="s">
        <v>232</v>
      </c>
      <c r="D20" s="55" t="s">
        <v>186</v>
      </c>
      <c r="E20" s="55"/>
      <c r="F20" s="55"/>
      <c r="G20" s="55" t="s">
        <v>186</v>
      </c>
      <c r="H20" s="55" t="s">
        <v>186</v>
      </c>
      <c r="I20" s="55"/>
      <c r="J20" s="55"/>
      <c r="K20" s="55"/>
      <c r="L20" s="55"/>
      <c r="M20" s="55" t="s">
        <v>186</v>
      </c>
      <c r="N20" s="55"/>
      <c r="O20" s="55" t="s">
        <v>186</v>
      </c>
      <c r="P20" s="55"/>
      <c r="Q20" s="55"/>
      <c r="R20" s="55"/>
      <c r="S20" s="55"/>
    </row>
    <row r="21" spans="1:19" ht="13.5" customHeight="1" x14ac:dyDescent="0.15">
      <c r="A21" s="55" t="s">
        <v>171</v>
      </c>
      <c r="B21" s="56" t="s">
        <v>233</v>
      </c>
      <c r="C21" s="55" t="s">
        <v>234</v>
      </c>
      <c r="D21" s="55" t="s">
        <v>186</v>
      </c>
      <c r="E21" s="55"/>
      <c r="F21" s="55"/>
      <c r="G21" s="55" t="s">
        <v>186</v>
      </c>
      <c r="H21" s="55" t="s">
        <v>186</v>
      </c>
      <c r="I21" s="55"/>
      <c r="J21" s="55"/>
      <c r="K21" s="55"/>
      <c r="L21" s="55"/>
      <c r="M21" s="55" t="s">
        <v>186</v>
      </c>
      <c r="N21" s="55"/>
      <c r="O21" s="55" t="s">
        <v>186</v>
      </c>
      <c r="P21" s="55"/>
      <c r="Q21" s="55"/>
      <c r="R21" s="55"/>
      <c r="S21" s="55"/>
    </row>
    <row r="22" spans="1:19" ht="13.5" customHeight="1" x14ac:dyDescent="0.15">
      <c r="A22" s="55" t="s">
        <v>171</v>
      </c>
      <c r="B22" s="56" t="s">
        <v>235</v>
      </c>
      <c r="C22" s="55" t="s">
        <v>236</v>
      </c>
      <c r="D22" s="55" t="s">
        <v>186</v>
      </c>
      <c r="E22" s="55"/>
      <c r="F22" s="55"/>
      <c r="G22" s="55" t="s">
        <v>186</v>
      </c>
      <c r="H22" s="55" t="s">
        <v>186</v>
      </c>
      <c r="I22" s="55"/>
      <c r="J22" s="55"/>
      <c r="K22" s="55"/>
      <c r="L22" s="55"/>
      <c r="M22" s="55" t="s">
        <v>186</v>
      </c>
      <c r="N22" s="55"/>
      <c r="O22" s="55" t="s">
        <v>186</v>
      </c>
      <c r="P22" s="55"/>
      <c r="Q22" s="55"/>
      <c r="R22" s="55"/>
      <c r="S22" s="55"/>
    </row>
    <row r="23" spans="1:19" ht="13.5" customHeight="1" x14ac:dyDescent="0.15">
      <c r="A23" s="55" t="s">
        <v>171</v>
      </c>
      <c r="B23" s="56" t="s">
        <v>237</v>
      </c>
      <c r="C23" s="55" t="s">
        <v>238</v>
      </c>
      <c r="D23" s="55" t="s">
        <v>186</v>
      </c>
      <c r="E23" s="55"/>
      <c r="F23" s="55"/>
      <c r="G23" s="55" t="s">
        <v>186</v>
      </c>
      <c r="H23" s="55" t="s">
        <v>186</v>
      </c>
      <c r="I23" s="55"/>
      <c r="J23" s="55"/>
      <c r="K23" s="55"/>
      <c r="L23" s="55"/>
      <c r="M23" s="55" t="s">
        <v>186</v>
      </c>
      <c r="N23" s="55"/>
      <c r="O23" s="55" t="s">
        <v>186</v>
      </c>
      <c r="P23" s="55"/>
      <c r="Q23" s="55"/>
      <c r="R23" s="55"/>
      <c r="S23" s="55"/>
    </row>
    <row r="24" spans="1:19" ht="13.5" customHeight="1" x14ac:dyDescent="0.15">
      <c r="A24" s="55" t="s">
        <v>171</v>
      </c>
      <c r="B24" s="56" t="s">
        <v>239</v>
      </c>
      <c r="C24" s="55" t="s">
        <v>240</v>
      </c>
      <c r="D24" s="55"/>
      <c r="E24" s="55" t="s">
        <v>186</v>
      </c>
      <c r="F24" s="55"/>
      <c r="G24" s="55" t="s">
        <v>186</v>
      </c>
      <c r="H24" s="55"/>
      <c r="I24" s="55"/>
      <c r="J24" s="55"/>
      <c r="K24" s="55"/>
      <c r="L24" s="55"/>
      <c r="M24" s="55"/>
      <c r="N24" s="55"/>
      <c r="O24" s="55"/>
      <c r="P24" s="55"/>
      <c r="Q24" s="55"/>
      <c r="R24" s="55"/>
      <c r="S24" s="55"/>
    </row>
    <row r="25" spans="1:19" ht="13.5" customHeight="1" x14ac:dyDescent="0.15">
      <c r="A25" s="55" t="s">
        <v>171</v>
      </c>
      <c r="B25" s="56" t="s">
        <v>241</v>
      </c>
      <c r="C25" s="55" t="s">
        <v>242</v>
      </c>
      <c r="D25" s="55" t="s">
        <v>186</v>
      </c>
      <c r="E25" s="55"/>
      <c r="F25" s="55" t="s">
        <v>186</v>
      </c>
      <c r="G25" s="55"/>
      <c r="H25" s="55"/>
      <c r="I25" s="55" t="s">
        <v>186</v>
      </c>
      <c r="J25" s="55"/>
      <c r="K25" s="55" t="s">
        <v>186</v>
      </c>
      <c r="L25" s="55"/>
      <c r="M25" s="55" t="s">
        <v>186</v>
      </c>
      <c r="N25" s="55"/>
      <c r="O25" s="55" t="s">
        <v>186</v>
      </c>
      <c r="P25" s="55"/>
      <c r="Q25" s="55" t="s">
        <v>186</v>
      </c>
      <c r="R25" s="55"/>
      <c r="S25" s="55" t="s">
        <v>186</v>
      </c>
    </row>
    <row r="26" spans="1:19" ht="13.5" customHeight="1" x14ac:dyDescent="0.15">
      <c r="A26" s="55" t="s">
        <v>171</v>
      </c>
      <c r="B26" s="56" t="s">
        <v>243</v>
      </c>
      <c r="C26" s="55" t="s">
        <v>244</v>
      </c>
      <c r="D26" s="55" t="s">
        <v>186</v>
      </c>
      <c r="E26" s="55"/>
      <c r="F26" s="55"/>
      <c r="G26" s="55" t="s">
        <v>186</v>
      </c>
      <c r="H26" s="55" t="s">
        <v>186</v>
      </c>
      <c r="I26" s="55"/>
      <c r="J26" s="55"/>
      <c r="K26" s="55"/>
      <c r="L26" s="55"/>
      <c r="M26" s="55" t="s">
        <v>186</v>
      </c>
      <c r="N26" s="55"/>
      <c r="O26" s="55" t="s">
        <v>186</v>
      </c>
      <c r="P26" s="55"/>
      <c r="Q26" s="55"/>
      <c r="R26" s="55"/>
      <c r="S26" s="55"/>
    </row>
    <row r="27" spans="1:19" ht="13.5" customHeight="1" x14ac:dyDescent="0.15">
      <c r="A27" s="55"/>
      <c r="B27" s="56"/>
      <c r="C27" s="55"/>
      <c r="D27" s="55"/>
      <c r="E27" s="55"/>
      <c r="F27" s="55"/>
      <c r="G27" s="55"/>
      <c r="H27" s="55"/>
      <c r="I27" s="55"/>
      <c r="J27" s="55"/>
      <c r="K27" s="55"/>
      <c r="L27" s="55"/>
      <c r="M27" s="55"/>
      <c r="N27" s="55"/>
      <c r="O27" s="55"/>
      <c r="P27" s="55"/>
      <c r="Q27" s="55"/>
      <c r="R27" s="55"/>
      <c r="S27" s="55"/>
    </row>
    <row r="28" spans="1:19" ht="13.5" customHeight="1" x14ac:dyDescent="0.15">
      <c r="A28" s="55"/>
      <c r="B28" s="56"/>
      <c r="C28" s="55"/>
      <c r="D28" s="55"/>
      <c r="E28" s="55"/>
      <c r="F28" s="55"/>
      <c r="G28" s="55"/>
      <c r="H28" s="55"/>
      <c r="I28" s="55"/>
      <c r="J28" s="55"/>
      <c r="K28" s="55"/>
      <c r="L28" s="55"/>
      <c r="M28" s="55"/>
      <c r="N28" s="55"/>
      <c r="O28" s="55"/>
      <c r="P28" s="55"/>
      <c r="Q28" s="55"/>
      <c r="R28" s="55"/>
      <c r="S28" s="55"/>
    </row>
    <row r="29" spans="1:19" ht="13.5" customHeight="1" x14ac:dyDescent="0.15">
      <c r="A29" s="55"/>
      <c r="B29" s="56"/>
      <c r="C29" s="55"/>
      <c r="D29" s="55"/>
      <c r="E29" s="55"/>
      <c r="F29" s="55"/>
      <c r="G29" s="55"/>
      <c r="H29" s="55"/>
      <c r="I29" s="55"/>
      <c r="J29" s="55"/>
      <c r="K29" s="55"/>
      <c r="L29" s="55"/>
      <c r="M29" s="55"/>
      <c r="N29" s="55"/>
      <c r="O29" s="55"/>
      <c r="P29" s="55"/>
      <c r="Q29" s="55"/>
      <c r="R29" s="55"/>
      <c r="S29" s="55"/>
    </row>
    <row r="30" spans="1:19" ht="13.5" customHeight="1" x14ac:dyDescent="0.15">
      <c r="A30" s="55"/>
      <c r="B30" s="56"/>
      <c r="C30" s="55"/>
      <c r="D30" s="55"/>
      <c r="E30" s="55"/>
      <c r="F30" s="55"/>
      <c r="G30" s="55"/>
      <c r="H30" s="55"/>
      <c r="I30" s="55"/>
      <c r="J30" s="55"/>
      <c r="K30" s="55"/>
      <c r="L30" s="55"/>
      <c r="M30" s="55"/>
      <c r="N30" s="55"/>
      <c r="O30" s="55"/>
      <c r="P30" s="55"/>
      <c r="Q30" s="55"/>
      <c r="R30" s="55"/>
      <c r="S30" s="55"/>
    </row>
    <row r="31" spans="1:19" ht="13.5" customHeight="1" x14ac:dyDescent="0.15">
      <c r="A31" s="55"/>
      <c r="B31" s="56"/>
      <c r="C31" s="55"/>
      <c r="D31" s="55"/>
      <c r="E31" s="55"/>
      <c r="F31" s="55"/>
      <c r="G31" s="55"/>
      <c r="H31" s="55"/>
      <c r="I31" s="55"/>
      <c r="J31" s="55"/>
      <c r="K31" s="55"/>
      <c r="L31" s="55"/>
      <c r="M31" s="55"/>
      <c r="N31" s="55"/>
      <c r="O31" s="55"/>
      <c r="P31" s="55"/>
      <c r="Q31" s="55"/>
      <c r="R31" s="55"/>
      <c r="S31" s="55"/>
    </row>
    <row r="32" spans="1:19" ht="13.5" customHeight="1" x14ac:dyDescent="0.15">
      <c r="A32" s="55"/>
      <c r="B32" s="56"/>
      <c r="C32" s="55"/>
      <c r="D32" s="55"/>
      <c r="E32" s="55"/>
      <c r="F32" s="55"/>
      <c r="G32" s="55"/>
      <c r="H32" s="55"/>
      <c r="I32" s="55"/>
      <c r="J32" s="55"/>
      <c r="K32" s="55"/>
      <c r="L32" s="55"/>
      <c r="M32" s="55"/>
      <c r="N32" s="55"/>
      <c r="O32" s="55"/>
      <c r="P32" s="55"/>
      <c r="Q32" s="55"/>
      <c r="R32" s="55"/>
      <c r="S32" s="55"/>
    </row>
    <row r="33" spans="1:19" ht="13.5" customHeight="1" x14ac:dyDescent="0.15">
      <c r="A33" s="55"/>
      <c r="B33" s="56"/>
      <c r="C33" s="55"/>
      <c r="D33" s="55"/>
      <c r="E33" s="55"/>
      <c r="F33" s="55"/>
      <c r="G33" s="55"/>
      <c r="H33" s="55"/>
      <c r="I33" s="55"/>
      <c r="J33" s="55"/>
      <c r="K33" s="55"/>
      <c r="L33" s="55"/>
      <c r="M33" s="55"/>
      <c r="N33" s="55"/>
      <c r="O33" s="55"/>
      <c r="P33" s="55"/>
      <c r="Q33" s="55"/>
      <c r="R33" s="55"/>
      <c r="S33" s="55"/>
    </row>
    <row r="34" spans="1:19" ht="13.5" customHeight="1" x14ac:dyDescent="0.15">
      <c r="A34" s="55"/>
      <c r="B34" s="56"/>
      <c r="C34" s="55"/>
      <c r="D34" s="55"/>
      <c r="E34" s="55"/>
      <c r="F34" s="55"/>
      <c r="G34" s="55"/>
      <c r="H34" s="55"/>
      <c r="I34" s="55"/>
      <c r="J34" s="55"/>
      <c r="K34" s="55"/>
      <c r="L34" s="55"/>
      <c r="M34" s="55"/>
      <c r="N34" s="55"/>
      <c r="O34" s="55"/>
      <c r="P34" s="55"/>
      <c r="Q34" s="55"/>
      <c r="R34" s="55"/>
      <c r="S34" s="55"/>
    </row>
    <row r="35" spans="1:19" ht="13.5" customHeight="1" x14ac:dyDescent="0.15">
      <c r="A35" s="55"/>
      <c r="B35" s="56"/>
      <c r="C35" s="55"/>
      <c r="D35" s="55"/>
      <c r="E35" s="55"/>
      <c r="F35" s="55"/>
      <c r="G35" s="55"/>
      <c r="H35" s="55"/>
      <c r="I35" s="55"/>
      <c r="J35" s="55"/>
      <c r="K35" s="55"/>
      <c r="L35" s="55"/>
      <c r="M35" s="55"/>
      <c r="N35" s="55"/>
      <c r="O35" s="55"/>
      <c r="P35" s="55"/>
      <c r="Q35" s="55"/>
      <c r="R35" s="55"/>
      <c r="S35" s="55"/>
    </row>
    <row r="36" spans="1:19" ht="13.5" customHeight="1" x14ac:dyDescent="0.15">
      <c r="A36" s="55"/>
      <c r="B36" s="56"/>
      <c r="C36" s="55"/>
      <c r="D36" s="55"/>
      <c r="E36" s="55"/>
      <c r="F36" s="55"/>
      <c r="G36" s="55"/>
      <c r="H36" s="55"/>
      <c r="I36" s="55"/>
      <c r="J36" s="55"/>
      <c r="K36" s="55"/>
      <c r="L36" s="55"/>
      <c r="M36" s="55"/>
      <c r="N36" s="55"/>
      <c r="O36" s="55"/>
      <c r="P36" s="55"/>
      <c r="Q36" s="55"/>
      <c r="R36" s="55"/>
      <c r="S36" s="55"/>
    </row>
    <row r="37" spans="1:19" ht="13.5" customHeight="1" x14ac:dyDescent="0.15">
      <c r="A37" s="55"/>
      <c r="B37" s="56"/>
      <c r="C37" s="55"/>
      <c r="D37" s="55"/>
      <c r="E37" s="55"/>
      <c r="F37" s="55"/>
      <c r="G37" s="55"/>
      <c r="H37" s="55"/>
      <c r="I37" s="55"/>
      <c r="J37" s="55"/>
      <c r="K37" s="55"/>
      <c r="L37" s="55"/>
      <c r="M37" s="55"/>
      <c r="N37" s="55"/>
      <c r="O37" s="55"/>
      <c r="P37" s="55"/>
      <c r="Q37" s="55"/>
      <c r="R37" s="55"/>
      <c r="S37" s="55"/>
    </row>
    <row r="38" spans="1:19" ht="13.5" customHeight="1" x14ac:dyDescent="0.15">
      <c r="A38" s="55"/>
      <c r="B38" s="56"/>
      <c r="C38" s="55"/>
      <c r="D38" s="55"/>
      <c r="E38" s="55"/>
      <c r="F38" s="55"/>
      <c r="G38" s="55"/>
      <c r="H38" s="55"/>
      <c r="I38" s="55"/>
      <c r="J38" s="55"/>
      <c r="K38" s="55"/>
      <c r="L38" s="55"/>
      <c r="M38" s="55"/>
      <c r="N38" s="55"/>
      <c r="O38" s="55"/>
      <c r="P38" s="55"/>
      <c r="Q38" s="55"/>
      <c r="R38" s="55"/>
      <c r="S38" s="55"/>
    </row>
    <row r="39" spans="1:19" ht="13.5" customHeight="1" x14ac:dyDescent="0.15">
      <c r="A39" s="55"/>
      <c r="B39" s="56"/>
      <c r="C39" s="55"/>
      <c r="D39" s="55"/>
      <c r="E39" s="55"/>
      <c r="F39" s="55"/>
      <c r="G39" s="55"/>
      <c r="H39" s="55"/>
      <c r="I39" s="55"/>
      <c r="J39" s="55"/>
      <c r="K39" s="55"/>
      <c r="L39" s="55"/>
      <c r="M39" s="55"/>
      <c r="N39" s="55"/>
      <c r="O39" s="55"/>
      <c r="P39" s="55"/>
      <c r="Q39" s="55"/>
      <c r="R39" s="55"/>
      <c r="S39" s="55"/>
    </row>
    <row r="40" spans="1:19" ht="13.5" customHeight="1" x14ac:dyDescent="0.15">
      <c r="A40" s="55"/>
      <c r="B40" s="56"/>
      <c r="C40" s="55"/>
      <c r="D40" s="55"/>
      <c r="E40" s="55"/>
      <c r="F40" s="55"/>
      <c r="G40" s="55"/>
      <c r="H40" s="55"/>
      <c r="I40" s="55"/>
      <c r="J40" s="55"/>
      <c r="K40" s="55"/>
      <c r="L40" s="55"/>
      <c r="M40" s="55"/>
      <c r="N40" s="55"/>
      <c r="O40" s="55"/>
      <c r="P40" s="55"/>
      <c r="Q40" s="55"/>
      <c r="R40" s="55"/>
      <c r="S40" s="55"/>
    </row>
    <row r="41" spans="1:19" ht="13.5" customHeight="1" x14ac:dyDescent="0.15">
      <c r="A41" s="55"/>
      <c r="B41" s="56"/>
      <c r="C41" s="55"/>
      <c r="D41" s="55"/>
      <c r="E41" s="55"/>
      <c r="F41" s="55"/>
      <c r="G41" s="55"/>
      <c r="H41" s="55"/>
      <c r="I41" s="55"/>
      <c r="J41" s="55"/>
      <c r="K41" s="55"/>
      <c r="L41" s="55"/>
      <c r="M41" s="55"/>
      <c r="N41" s="55"/>
      <c r="O41" s="55"/>
      <c r="P41" s="55"/>
      <c r="Q41" s="55"/>
      <c r="R41" s="55"/>
      <c r="S41" s="55"/>
    </row>
    <row r="42" spans="1:19" ht="13.5" customHeight="1" x14ac:dyDescent="0.15">
      <c r="A42" s="55"/>
      <c r="B42" s="56"/>
      <c r="C42" s="55"/>
      <c r="D42" s="55"/>
      <c r="E42" s="55"/>
      <c r="F42" s="55"/>
      <c r="G42" s="55"/>
      <c r="H42" s="55"/>
      <c r="I42" s="55"/>
      <c r="J42" s="55"/>
      <c r="K42" s="55"/>
      <c r="L42" s="55"/>
      <c r="M42" s="55"/>
      <c r="N42" s="55"/>
      <c r="O42" s="55"/>
      <c r="P42" s="55"/>
      <c r="Q42" s="55"/>
      <c r="R42" s="55"/>
      <c r="S42" s="55"/>
    </row>
    <row r="43" spans="1:19" ht="13.5" customHeight="1" x14ac:dyDescent="0.15">
      <c r="A43" s="55"/>
      <c r="B43" s="56"/>
      <c r="C43" s="55"/>
      <c r="D43" s="55"/>
      <c r="E43" s="55"/>
      <c r="F43" s="55"/>
      <c r="G43" s="55"/>
      <c r="H43" s="55"/>
      <c r="I43" s="55"/>
      <c r="J43" s="55"/>
      <c r="K43" s="55"/>
      <c r="L43" s="55"/>
      <c r="M43" s="55"/>
      <c r="N43" s="55"/>
      <c r="O43" s="55"/>
      <c r="P43" s="55"/>
      <c r="Q43" s="55"/>
      <c r="R43" s="55"/>
      <c r="S43" s="55"/>
    </row>
    <row r="44" spans="1:19" ht="13.5" customHeight="1" x14ac:dyDescent="0.15">
      <c r="A44" s="55"/>
      <c r="B44" s="56"/>
      <c r="C44" s="55"/>
      <c r="D44" s="55"/>
      <c r="E44" s="55"/>
      <c r="F44" s="55"/>
      <c r="G44" s="55"/>
      <c r="H44" s="55"/>
      <c r="I44" s="55"/>
      <c r="J44" s="55"/>
      <c r="K44" s="55"/>
      <c r="L44" s="55"/>
      <c r="M44" s="55"/>
      <c r="N44" s="55"/>
      <c r="O44" s="55"/>
      <c r="P44" s="55"/>
      <c r="Q44" s="55"/>
      <c r="R44" s="55"/>
      <c r="S44" s="55"/>
    </row>
    <row r="45" spans="1:19" ht="13.5" customHeight="1" x14ac:dyDescent="0.15">
      <c r="A45" s="55"/>
      <c r="B45" s="56"/>
      <c r="C45" s="55"/>
      <c r="D45" s="55"/>
      <c r="E45" s="55"/>
      <c r="F45" s="55"/>
      <c r="G45" s="55"/>
      <c r="H45" s="55"/>
      <c r="I45" s="55"/>
      <c r="J45" s="55"/>
      <c r="K45" s="55"/>
      <c r="L45" s="55"/>
      <c r="M45" s="55"/>
      <c r="N45" s="55"/>
      <c r="O45" s="55"/>
      <c r="P45" s="55"/>
      <c r="Q45" s="55"/>
      <c r="R45" s="55"/>
      <c r="S45" s="55"/>
    </row>
    <row r="46" spans="1:19" ht="13.5" customHeight="1" x14ac:dyDescent="0.15">
      <c r="A46" s="55"/>
      <c r="B46" s="56"/>
      <c r="C46" s="55"/>
      <c r="D46" s="55"/>
      <c r="E46" s="55"/>
      <c r="F46" s="55"/>
      <c r="G46" s="55"/>
      <c r="H46" s="55"/>
      <c r="I46" s="55"/>
      <c r="J46" s="55"/>
      <c r="K46" s="55"/>
      <c r="L46" s="55"/>
      <c r="M46" s="55"/>
      <c r="N46" s="55"/>
      <c r="O46" s="55"/>
      <c r="P46" s="55"/>
      <c r="Q46" s="55"/>
      <c r="R46" s="55"/>
      <c r="S46" s="55"/>
    </row>
    <row r="47" spans="1:19" ht="13.5" customHeight="1" x14ac:dyDescent="0.15">
      <c r="A47" s="55"/>
      <c r="B47" s="56"/>
      <c r="C47" s="55"/>
      <c r="D47" s="55"/>
      <c r="E47" s="55"/>
      <c r="F47" s="55"/>
      <c r="G47" s="55"/>
      <c r="H47" s="55"/>
      <c r="I47" s="55"/>
      <c r="J47" s="55"/>
      <c r="K47" s="55"/>
      <c r="L47" s="55"/>
      <c r="M47" s="55"/>
      <c r="N47" s="55"/>
      <c r="O47" s="55"/>
      <c r="P47" s="55"/>
      <c r="Q47" s="55"/>
      <c r="R47" s="55"/>
      <c r="S47" s="55"/>
    </row>
    <row r="48" spans="1:19" ht="13.5" customHeight="1" x14ac:dyDescent="0.15">
      <c r="A48" s="55"/>
      <c r="B48" s="56"/>
      <c r="C48" s="55"/>
      <c r="D48" s="55"/>
      <c r="E48" s="55"/>
      <c r="F48" s="55"/>
      <c r="G48" s="55"/>
      <c r="H48" s="55"/>
      <c r="I48" s="55"/>
      <c r="J48" s="55"/>
      <c r="K48" s="55"/>
      <c r="L48" s="55"/>
      <c r="M48" s="55"/>
      <c r="N48" s="55"/>
      <c r="O48" s="55"/>
      <c r="P48" s="55"/>
      <c r="Q48" s="55"/>
      <c r="R48" s="55"/>
      <c r="S48" s="55"/>
    </row>
    <row r="49" spans="1:19" ht="13.5" customHeight="1" x14ac:dyDescent="0.15">
      <c r="A49" s="55"/>
      <c r="B49" s="56"/>
      <c r="C49" s="55"/>
      <c r="D49" s="55"/>
      <c r="E49" s="55"/>
      <c r="F49" s="55"/>
      <c r="G49" s="55"/>
      <c r="H49" s="55"/>
      <c r="I49" s="55"/>
      <c r="J49" s="55"/>
      <c r="K49" s="55"/>
      <c r="L49" s="55"/>
      <c r="M49" s="55"/>
      <c r="N49" s="55"/>
      <c r="O49" s="55"/>
      <c r="P49" s="55"/>
      <c r="Q49" s="55"/>
      <c r="R49" s="55"/>
      <c r="S49" s="55"/>
    </row>
    <row r="50" spans="1:19" ht="13.5" customHeight="1" x14ac:dyDescent="0.15">
      <c r="A50" s="55"/>
      <c r="B50" s="56"/>
      <c r="C50" s="55"/>
      <c r="D50" s="55"/>
      <c r="E50" s="55"/>
      <c r="F50" s="55"/>
      <c r="G50" s="55"/>
      <c r="H50" s="55"/>
      <c r="I50" s="55"/>
      <c r="J50" s="55"/>
      <c r="K50" s="55"/>
      <c r="L50" s="55"/>
      <c r="M50" s="55"/>
      <c r="N50" s="55"/>
      <c r="O50" s="55"/>
      <c r="P50" s="55"/>
      <c r="Q50" s="55"/>
      <c r="R50" s="55"/>
      <c r="S50" s="55"/>
    </row>
    <row r="51" spans="1:19" ht="13.5" customHeight="1" x14ac:dyDescent="0.15">
      <c r="A51" s="55"/>
      <c r="B51" s="56"/>
      <c r="C51" s="55"/>
      <c r="D51" s="55"/>
      <c r="E51" s="55"/>
      <c r="F51" s="55"/>
      <c r="G51" s="55"/>
      <c r="H51" s="55"/>
      <c r="I51" s="55"/>
      <c r="J51" s="55"/>
      <c r="K51" s="55"/>
      <c r="L51" s="55"/>
      <c r="M51" s="55"/>
      <c r="N51" s="55"/>
      <c r="O51" s="55"/>
      <c r="P51" s="55"/>
      <c r="Q51" s="55"/>
      <c r="R51" s="55"/>
      <c r="S51" s="55"/>
    </row>
    <row r="52" spans="1:19" ht="13.5" customHeight="1" x14ac:dyDescent="0.15">
      <c r="A52" s="55"/>
      <c r="B52" s="56"/>
      <c r="C52" s="55"/>
      <c r="D52" s="55"/>
      <c r="E52" s="55"/>
      <c r="F52" s="55"/>
      <c r="G52" s="55"/>
      <c r="H52" s="55"/>
      <c r="I52" s="55"/>
      <c r="J52" s="55"/>
      <c r="K52" s="55"/>
      <c r="L52" s="55"/>
      <c r="M52" s="55"/>
      <c r="N52" s="55"/>
      <c r="O52" s="55"/>
      <c r="P52" s="55"/>
      <c r="Q52" s="55"/>
      <c r="R52" s="55"/>
      <c r="S52" s="55"/>
    </row>
    <row r="53" spans="1:19" ht="13.5" customHeight="1" x14ac:dyDescent="0.15">
      <c r="A53" s="55"/>
      <c r="B53" s="56"/>
      <c r="C53" s="55"/>
      <c r="D53" s="55"/>
      <c r="E53" s="55"/>
      <c r="F53" s="55"/>
      <c r="G53" s="55"/>
      <c r="H53" s="55"/>
      <c r="I53" s="55"/>
      <c r="J53" s="55"/>
      <c r="K53" s="55"/>
      <c r="L53" s="55"/>
      <c r="M53" s="55"/>
      <c r="N53" s="55"/>
      <c r="O53" s="55"/>
      <c r="P53" s="55"/>
      <c r="Q53" s="55"/>
      <c r="R53" s="55"/>
      <c r="S53" s="55"/>
    </row>
    <row r="54" spans="1:19" ht="13.5" customHeight="1" x14ac:dyDescent="0.15">
      <c r="A54" s="55"/>
      <c r="B54" s="56"/>
      <c r="C54" s="55"/>
      <c r="D54" s="55"/>
      <c r="E54" s="55"/>
      <c r="F54" s="55"/>
      <c r="G54" s="55"/>
      <c r="H54" s="55"/>
      <c r="I54" s="55"/>
      <c r="J54" s="55"/>
      <c r="K54" s="55"/>
      <c r="L54" s="55"/>
      <c r="M54" s="55"/>
      <c r="N54" s="55"/>
      <c r="O54" s="55"/>
      <c r="P54" s="55"/>
      <c r="Q54" s="55"/>
      <c r="R54" s="55"/>
      <c r="S54" s="55"/>
    </row>
    <row r="55" spans="1:19" ht="13.5" customHeight="1" x14ac:dyDescent="0.15">
      <c r="A55" s="55"/>
      <c r="B55" s="56"/>
      <c r="C55" s="55"/>
      <c r="D55" s="55"/>
      <c r="E55" s="55"/>
      <c r="F55" s="55"/>
      <c r="G55" s="55"/>
      <c r="H55" s="55"/>
      <c r="I55" s="55"/>
      <c r="J55" s="55"/>
      <c r="K55" s="55"/>
      <c r="L55" s="55"/>
      <c r="M55" s="55"/>
      <c r="N55" s="55"/>
      <c r="O55" s="55"/>
      <c r="P55" s="55"/>
      <c r="Q55" s="55"/>
      <c r="R55" s="55"/>
      <c r="S55" s="55"/>
    </row>
    <row r="56" spans="1:19" ht="13.5" customHeight="1" x14ac:dyDescent="0.15">
      <c r="A56" s="55"/>
      <c r="B56" s="56"/>
      <c r="C56" s="55"/>
      <c r="D56" s="55"/>
      <c r="E56" s="55"/>
      <c r="F56" s="55"/>
      <c r="G56" s="55"/>
      <c r="H56" s="55"/>
      <c r="I56" s="55"/>
      <c r="J56" s="55"/>
      <c r="K56" s="55"/>
      <c r="L56" s="55"/>
      <c r="M56" s="55"/>
      <c r="N56" s="55"/>
      <c r="O56" s="55"/>
      <c r="P56" s="55"/>
      <c r="Q56" s="55"/>
      <c r="R56" s="55"/>
      <c r="S56" s="55"/>
    </row>
    <row r="57" spans="1:19" ht="13.5" customHeight="1" x14ac:dyDescent="0.15">
      <c r="A57" s="55"/>
      <c r="B57" s="56"/>
      <c r="C57" s="55"/>
      <c r="D57" s="55"/>
      <c r="E57" s="55"/>
      <c r="F57" s="55"/>
      <c r="G57" s="55"/>
      <c r="H57" s="55"/>
      <c r="I57" s="55"/>
      <c r="J57" s="55"/>
      <c r="K57" s="55"/>
      <c r="L57" s="55"/>
      <c r="M57" s="55"/>
      <c r="N57" s="55"/>
      <c r="O57" s="55"/>
      <c r="P57" s="55"/>
      <c r="Q57" s="55"/>
      <c r="R57" s="55"/>
      <c r="S57" s="55"/>
    </row>
    <row r="58" spans="1:19" ht="13.5" customHeight="1" x14ac:dyDescent="0.15">
      <c r="A58" s="55"/>
      <c r="B58" s="56"/>
      <c r="C58" s="55"/>
      <c r="D58" s="55"/>
      <c r="E58" s="55"/>
      <c r="F58" s="55"/>
      <c r="G58" s="55"/>
      <c r="H58" s="55"/>
      <c r="I58" s="55"/>
      <c r="J58" s="55"/>
      <c r="K58" s="55"/>
      <c r="L58" s="55"/>
      <c r="M58" s="55"/>
      <c r="N58" s="55"/>
      <c r="O58" s="55"/>
      <c r="P58" s="55"/>
      <c r="Q58" s="55"/>
      <c r="R58" s="55"/>
      <c r="S58" s="55"/>
    </row>
    <row r="59" spans="1:19" ht="13.5" customHeight="1" x14ac:dyDescent="0.15">
      <c r="A59" s="55"/>
      <c r="B59" s="56"/>
      <c r="C59" s="55"/>
      <c r="D59" s="55"/>
      <c r="E59" s="55"/>
      <c r="F59" s="55"/>
      <c r="G59" s="55"/>
      <c r="H59" s="55"/>
      <c r="I59" s="55"/>
      <c r="J59" s="55"/>
      <c r="K59" s="55"/>
      <c r="L59" s="55"/>
      <c r="M59" s="55"/>
      <c r="N59" s="55"/>
      <c r="O59" s="55"/>
      <c r="P59" s="55"/>
      <c r="Q59" s="55"/>
      <c r="R59" s="55"/>
      <c r="S59" s="55"/>
    </row>
    <row r="60" spans="1:19" ht="13.5" customHeight="1" x14ac:dyDescent="0.15">
      <c r="A60" s="55"/>
      <c r="B60" s="56"/>
      <c r="C60" s="55"/>
      <c r="D60" s="55"/>
      <c r="E60" s="55"/>
      <c r="F60" s="55"/>
      <c r="G60" s="55"/>
      <c r="H60" s="55"/>
      <c r="I60" s="55"/>
      <c r="J60" s="55"/>
      <c r="K60" s="55"/>
      <c r="L60" s="55"/>
      <c r="M60" s="55"/>
      <c r="N60" s="55"/>
      <c r="O60" s="55"/>
      <c r="P60" s="55"/>
      <c r="Q60" s="55"/>
      <c r="R60" s="55"/>
      <c r="S60" s="55"/>
    </row>
    <row r="61" spans="1:19" ht="13.5" customHeight="1" x14ac:dyDescent="0.15">
      <c r="A61" s="55"/>
      <c r="B61" s="56"/>
      <c r="C61" s="55"/>
      <c r="D61" s="55"/>
      <c r="E61" s="55"/>
      <c r="F61" s="55"/>
      <c r="G61" s="55"/>
      <c r="H61" s="55"/>
      <c r="I61" s="55"/>
      <c r="J61" s="55"/>
      <c r="K61" s="55"/>
      <c r="L61" s="55"/>
      <c r="M61" s="55"/>
      <c r="N61" s="55"/>
      <c r="O61" s="55"/>
      <c r="P61" s="55"/>
      <c r="Q61" s="55"/>
      <c r="R61" s="55"/>
      <c r="S61" s="55"/>
    </row>
    <row r="62" spans="1:19" ht="13.5" customHeight="1" x14ac:dyDescent="0.15">
      <c r="A62" s="55"/>
      <c r="B62" s="56"/>
      <c r="C62" s="55"/>
      <c r="D62" s="55"/>
      <c r="E62" s="55"/>
      <c r="F62" s="55"/>
      <c r="G62" s="55"/>
      <c r="H62" s="55"/>
      <c r="I62" s="55"/>
      <c r="J62" s="55"/>
      <c r="K62" s="55"/>
      <c r="L62" s="55"/>
      <c r="M62" s="55"/>
      <c r="N62" s="55"/>
      <c r="O62" s="55"/>
      <c r="P62" s="55"/>
      <c r="Q62" s="55"/>
      <c r="R62" s="55"/>
      <c r="S62" s="55"/>
    </row>
    <row r="63" spans="1:19" ht="13.5" customHeight="1" x14ac:dyDescent="0.15">
      <c r="A63" s="55"/>
      <c r="B63" s="56"/>
      <c r="C63" s="55"/>
      <c r="D63" s="55"/>
      <c r="E63" s="55"/>
      <c r="F63" s="55"/>
      <c r="G63" s="55"/>
      <c r="H63" s="55"/>
      <c r="I63" s="55"/>
      <c r="J63" s="55"/>
      <c r="K63" s="55"/>
      <c r="L63" s="55"/>
      <c r="M63" s="55"/>
      <c r="N63" s="55"/>
      <c r="O63" s="55"/>
      <c r="P63" s="55"/>
      <c r="Q63" s="55"/>
      <c r="R63" s="55"/>
      <c r="S63" s="55"/>
    </row>
    <row r="64" spans="1:19" ht="13.5" customHeight="1" x14ac:dyDescent="0.15">
      <c r="A64" s="55"/>
      <c r="B64" s="56"/>
      <c r="C64" s="55"/>
      <c r="D64" s="55"/>
      <c r="E64" s="55"/>
      <c r="F64" s="55"/>
      <c r="G64" s="55"/>
      <c r="H64" s="55"/>
      <c r="I64" s="55"/>
      <c r="J64" s="55"/>
      <c r="K64" s="55"/>
      <c r="L64" s="55"/>
      <c r="M64" s="55"/>
      <c r="N64" s="55"/>
      <c r="O64" s="55"/>
      <c r="P64" s="55"/>
      <c r="Q64" s="55"/>
      <c r="R64" s="55"/>
      <c r="S64" s="55"/>
    </row>
    <row r="65" spans="1:19" ht="13.5" customHeight="1" x14ac:dyDescent="0.15">
      <c r="A65" s="55"/>
      <c r="B65" s="56"/>
      <c r="C65" s="55"/>
      <c r="D65" s="55"/>
      <c r="E65" s="55"/>
      <c r="F65" s="55"/>
      <c r="G65" s="55"/>
      <c r="H65" s="55"/>
      <c r="I65" s="55"/>
      <c r="J65" s="55"/>
      <c r="K65" s="55"/>
      <c r="L65" s="55"/>
      <c r="M65" s="55"/>
      <c r="N65" s="55"/>
      <c r="O65" s="55"/>
      <c r="P65" s="55"/>
      <c r="Q65" s="55"/>
      <c r="R65" s="55"/>
      <c r="S65" s="55"/>
    </row>
    <row r="66" spans="1:19" ht="13.5" customHeight="1" x14ac:dyDescent="0.15">
      <c r="A66" s="55"/>
      <c r="B66" s="56"/>
      <c r="C66" s="55"/>
      <c r="D66" s="55"/>
      <c r="E66" s="55"/>
      <c r="F66" s="55"/>
      <c r="G66" s="55"/>
      <c r="H66" s="55"/>
      <c r="I66" s="55"/>
      <c r="J66" s="55"/>
      <c r="K66" s="55"/>
      <c r="L66" s="55"/>
      <c r="M66" s="55"/>
      <c r="N66" s="55"/>
      <c r="O66" s="55"/>
      <c r="P66" s="55"/>
      <c r="Q66" s="55"/>
      <c r="R66" s="55"/>
      <c r="S66" s="55"/>
    </row>
    <row r="67" spans="1:19" ht="13.5" customHeight="1" x14ac:dyDescent="0.15">
      <c r="A67" s="55"/>
      <c r="B67" s="56"/>
      <c r="C67" s="55"/>
      <c r="D67" s="55"/>
      <c r="E67" s="55"/>
      <c r="F67" s="55"/>
      <c r="G67" s="55"/>
      <c r="H67" s="55"/>
      <c r="I67" s="55"/>
      <c r="J67" s="55"/>
      <c r="K67" s="55"/>
      <c r="L67" s="55"/>
      <c r="M67" s="55"/>
      <c r="N67" s="55"/>
      <c r="O67" s="55"/>
      <c r="P67" s="55"/>
      <c r="Q67" s="55"/>
      <c r="R67" s="55"/>
      <c r="S67" s="55"/>
    </row>
    <row r="68" spans="1:19" ht="13.5" customHeight="1" x14ac:dyDescent="0.15">
      <c r="A68" s="55"/>
      <c r="B68" s="56"/>
      <c r="C68" s="55"/>
      <c r="D68" s="55"/>
      <c r="E68" s="55"/>
      <c r="F68" s="55"/>
      <c r="G68" s="55"/>
      <c r="H68" s="55"/>
      <c r="I68" s="55"/>
      <c r="J68" s="55"/>
      <c r="K68" s="55"/>
      <c r="L68" s="55"/>
      <c r="M68" s="55"/>
      <c r="N68" s="55"/>
      <c r="O68" s="55"/>
      <c r="P68" s="55"/>
      <c r="Q68" s="55"/>
      <c r="R68" s="55"/>
      <c r="S68" s="55"/>
    </row>
    <row r="69" spans="1:19" ht="13.5" customHeight="1" x14ac:dyDescent="0.15">
      <c r="A69" s="55"/>
      <c r="B69" s="56"/>
      <c r="C69" s="55"/>
      <c r="D69" s="55"/>
      <c r="E69" s="55"/>
      <c r="F69" s="55"/>
      <c r="G69" s="55"/>
      <c r="H69" s="55"/>
      <c r="I69" s="55"/>
      <c r="J69" s="55"/>
      <c r="K69" s="55"/>
      <c r="L69" s="55"/>
      <c r="M69" s="55"/>
      <c r="N69" s="55"/>
      <c r="O69" s="55"/>
      <c r="P69" s="55"/>
      <c r="Q69" s="55"/>
      <c r="R69" s="55"/>
      <c r="S69" s="55"/>
    </row>
    <row r="70" spans="1:19" ht="13.5" customHeight="1" x14ac:dyDescent="0.15">
      <c r="A70" s="55"/>
      <c r="B70" s="56"/>
      <c r="C70" s="55"/>
      <c r="D70" s="55"/>
      <c r="E70" s="55"/>
      <c r="F70" s="55"/>
      <c r="G70" s="55"/>
      <c r="H70" s="55"/>
      <c r="I70" s="55"/>
      <c r="J70" s="55"/>
      <c r="K70" s="55"/>
      <c r="L70" s="55"/>
      <c r="M70" s="55"/>
      <c r="N70" s="55"/>
      <c r="O70" s="55"/>
      <c r="P70" s="55"/>
      <c r="Q70" s="55"/>
      <c r="R70" s="55"/>
      <c r="S70" s="55"/>
    </row>
    <row r="71" spans="1:19" ht="13.5" customHeight="1" x14ac:dyDescent="0.15">
      <c r="A71" s="55"/>
      <c r="B71" s="56"/>
      <c r="C71" s="55"/>
      <c r="D71" s="55"/>
      <c r="E71" s="55"/>
      <c r="F71" s="55"/>
      <c r="G71" s="55"/>
      <c r="H71" s="55"/>
      <c r="I71" s="55"/>
      <c r="J71" s="55"/>
      <c r="K71" s="55"/>
      <c r="L71" s="55"/>
      <c r="M71" s="55"/>
      <c r="N71" s="55"/>
      <c r="O71" s="55"/>
      <c r="P71" s="55"/>
      <c r="Q71" s="55"/>
      <c r="R71" s="55"/>
      <c r="S71" s="55"/>
    </row>
    <row r="72" spans="1:19" ht="13.5" customHeight="1" x14ac:dyDescent="0.15">
      <c r="A72" s="55"/>
      <c r="B72" s="56"/>
      <c r="C72" s="55"/>
      <c r="D72" s="55"/>
      <c r="E72" s="55"/>
      <c r="F72" s="55"/>
      <c r="G72" s="55"/>
      <c r="H72" s="55"/>
      <c r="I72" s="55"/>
      <c r="J72" s="55"/>
      <c r="K72" s="55"/>
      <c r="L72" s="55"/>
      <c r="M72" s="55"/>
      <c r="N72" s="55"/>
      <c r="O72" s="55"/>
      <c r="P72" s="55"/>
      <c r="Q72" s="55"/>
      <c r="R72" s="55"/>
      <c r="S72" s="55"/>
    </row>
    <row r="73" spans="1:19" ht="13.5" customHeight="1" x14ac:dyDescent="0.15">
      <c r="A73" s="55"/>
      <c r="B73" s="56"/>
      <c r="C73" s="55"/>
      <c r="D73" s="55"/>
      <c r="E73" s="55"/>
      <c r="F73" s="55"/>
      <c r="G73" s="55"/>
      <c r="H73" s="55"/>
      <c r="I73" s="55"/>
      <c r="J73" s="55"/>
      <c r="K73" s="55"/>
      <c r="L73" s="55"/>
      <c r="M73" s="55"/>
      <c r="N73" s="55"/>
      <c r="O73" s="55"/>
      <c r="P73" s="55"/>
      <c r="Q73" s="55"/>
      <c r="R73" s="55"/>
      <c r="S73" s="55"/>
    </row>
    <row r="74" spans="1:19" ht="13.5" customHeight="1" x14ac:dyDescent="0.15">
      <c r="A74" s="55"/>
      <c r="B74" s="56"/>
      <c r="C74" s="55"/>
      <c r="D74" s="55"/>
      <c r="E74" s="55"/>
      <c r="F74" s="55"/>
      <c r="G74" s="55"/>
      <c r="H74" s="55"/>
      <c r="I74" s="55"/>
      <c r="J74" s="55"/>
      <c r="K74" s="55"/>
      <c r="L74" s="55"/>
      <c r="M74" s="55"/>
      <c r="N74" s="55"/>
      <c r="O74" s="55"/>
      <c r="P74" s="55"/>
      <c r="Q74" s="55"/>
      <c r="R74" s="55"/>
      <c r="S74" s="55"/>
    </row>
    <row r="75" spans="1:19" ht="13.5" customHeight="1" x14ac:dyDescent="0.15">
      <c r="A75" s="55"/>
      <c r="B75" s="56"/>
      <c r="C75" s="55"/>
      <c r="D75" s="55"/>
      <c r="E75" s="55"/>
      <c r="F75" s="55"/>
      <c r="G75" s="55"/>
      <c r="H75" s="55"/>
      <c r="I75" s="55"/>
      <c r="J75" s="55"/>
      <c r="K75" s="55"/>
      <c r="L75" s="55"/>
      <c r="M75" s="55"/>
      <c r="N75" s="55"/>
      <c r="O75" s="55"/>
      <c r="P75" s="55"/>
      <c r="Q75" s="55"/>
      <c r="R75" s="55"/>
      <c r="S75" s="55"/>
    </row>
    <row r="76" spans="1:19" ht="13.5" customHeight="1" x14ac:dyDescent="0.15">
      <c r="A76" s="55"/>
      <c r="B76" s="56"/>
      <c r="C76" s="55"/>
      <c r="D76" s="55"/>
      <c r="E76" s="55"/>
      <c r="F76" s="55"/>
      <c r="G76" s="55"/>
      <c r="H76" s="55"/>
      <c r="I76" s="55"/>
      <c r="J76" s="55"/>
      <c r="K76" s="55"/>
      <c r="L76" s="55"/>
      <c r="M76" s="55"/>
      <c r="N76" s="55"/>
      <c r="O76" s="55"/>
      <c r="P76" s="55"/>
      <c r="Q76" s="55"/>
      <c r="R76" s="55"/>
      <c r="S76" s="55"/>
    </row>
    <row r="77" spans="1:19" ht="13.5" customHeight="1" x14ac:dyDescent="0.15">
      <c r="A77" s="55"/>
      <c r="B77" s="56"/>
      <c r="C77" s="55"/>
      <c r="D77" s="55"/>
      <c r="E77" s="55"/>
      <c r="F77" s="55"/>
      <c r="G77" s="55"/>
      <c r="H77" s="55"/>
      <c r="I77" s="55"/>
      <c r="J77" s="55"/>
      <c r="K77" s="55"/>
      <c r="L77" s="55"/>
      <c r="M77" s="55"/>
      <c r="N77" s="55"/>
      <c r="O77" s="55"/>
      <c r="P77" s="55"/>
      <c r="Q77" s="55"/>
      <c r="R77" s="55"/>
      <c r="S77" s="55"/>
    </row>
    <row r="78" spans="1:19" ht="13.5" customHeight="1" x14ac:dyDescent="0.15">
      <c r="A78" s="55"/>
      <c r="B78" s="56"/>
      <c r="C78" s="55"/>
      <c r="D78" s="55"/>
      <c r="E78" s="55"/>
      <c r="F78" s="55"/>
      <c r="G78" s="55"/>
      <c r="H78" s="55"/>
      <c r="I78" s="55"/>
      <c r="J78" s="55"/>
      <c r="K78" s="55"/>
      <c r="L78" s="55"/>
      <c r="M78" s="55"/>
      <c r="N78" s="55"/>
      <c r="O78" s="55"/>
      <c r="P78" s="55"/>
      <c r="Q78" s="55"/>
      <c r="R78" s="55"/>
      <c r="S78" s="55"/>
    </row>
    <row r="79" spans="1:19" ht="13.5" customHeight="1" x14ac:dyDescent="0.15">
      <c r="A79" s="55"/>
      <c r="B79" s="56"/>
      <c r="C79" s="55"/>
      <c r="D79" s="55"/>
      <c r="E79" s="55"/>
      <c r="F79" s="55"/>
      <c r="G79" s="55"/>
      <c r="H79" s="55"/>
      <c r="I79" s="55"/>
      <c r="J79" s="55"/>
      <c r="K79" s="55"/>
      <c r="L79" s="55"/>
      <c r="M79" s="55"/>
      <c r="N79" s="55"/>
      <c r="O79" s="55"/>
      <c r="P79" s="55"/>
      <c r="Q79" s="55"/>
      <c r="R79" s="55"/>
      <c r="S79" s="55"/>
    </row>
    <row r="80" spans="1:19" ht="13.5" customHeight="1" x14ac:dyDescent="0.15">
      <c r="A80" s="55"/>
      <c r="B80" s="56"/>
      <c r="C80" s="55"/>
      <c r="D80" s="55"/>
      <c r="E80" s="55"/>
      <c r="F80" s="55"/>
      <c r="G80" s="55"/>
      <c r="H80" s="55"/>
      <c r="I80" s="55"/>
      <c r="J80" s="55"/>
      <c r="K80" s="55"/>
      <c r="L80" s="55"/>
      <c r="M80" s="55"/>
      <c r="N80" s="55"/>
      <c r="O80" s="55"/>
      <c r="P80" s="55"/>
      <c r="Q80" s="55"/>
      <c r="R80" s="55"/>
      <c r="S80" s="55"/>
    </row>
    <row r="81" spans="1:19" ht="13.5" customHeight="1" x14ac:dyDescent="0.15">
      <c r="A81" s="55"/>
      <c r="B81" s="56"/>
      <c r="C81" s="55"/>
      <c r="D81" s="55"/>
      <c r="E81" s="55"/>
      <c r="F81" s="55"/>
      <c r="G81" s="55"/>
      <c r="H81" s="55"/>
      <c r="I81" s="55"/>
      <c r="J81" s="55"/>
      <c r="K81" s="55"/>
      <c r="L81" s="55"/>
      <c r="M81" s="55"/>
      <c r="N81" s="55"/>
      <c r="O81" s="55"/>
      <c r="P81" s="55"/>
      <c r="Q81" s="55"/>
      <c r="R81" s="55"/>
      <c r="S81" s="55"/>
    </row>
    <row r="82" spans="1:19" ht="13.5" customHeight="1" x14ac:dyDescent="0.15">
      <c r="A82" s="55"/>
      <c r="B82" s="56"/>
      <c r="C82" s="55"/>
      <c r="D82" s="55"/>
      <c r="E82" s="55"/>
      <c r="F82" s="55"/>
      <c r="G82" s="55"/>
      <c r="H82" s="55"/>
      <c r="I82" s="55"/>
      <c r="J82" s="55"/>
      <c r="K82" s="55"/>
      <c r="L82" s="55"/>
      <c r="M82" s="55"/>
      <c r="N82" s="55"/>
      <c r="O82" s="55"/>
      <c r="P82" s="55"/>
      <c r="Q82" s="55"/>
      <c r="R82" s="55"/>
      <c r="S82" s="55"/>
    </row>
    <row r="83" spans="1:19" ht="13.5" customHeight="1" x14ac:dyDescent="0.15">
      <c r="A83" s="55"/>
      <c r="B83" s="56"/>
      <c r="C83" s="55"/>
      <c r="D83" s="55"/>
      <c r="E83" s="55"/>
      <c r="F83" s="55"/>
      <c r="G83" s="55"/>
      <c r="H83" s="55"/>
      <c r="I83" s="55"/>
      <c r="J83" s="55"/>
      <c r="K83" s="55"/>
      <c r="L83" s="55"/>
      <c r="M83" s="55"/>
      <c r="N83" s="55"/>
      <c r="O83" s="55"/>
      <c r="P83" s="55"/>
      <c r="Q83" s="55"/>
      <c r="R83" s="55"/>
      <c r="S83" s="55"/>
    </row>
    <row r="84" spans="1:19" ht="13.5" customHeight="1" x14ac:dyDescent="0.15">
      <c r="A84" s="55"/>
      <c r="B84" s="56"/>
      <c r="C84" s="55"/>
      <c r="D84" s="55"/>
      <c r="E84" s="55"/>
      <c r="F84" s="55"/>
      <c r="G84" s="55"/>
      <c r="H84" s="55"/>
      <c r="I84" s="55"/>
      <c r="J84" s="55"/>
      <c r="K84" s="55"/>
      <c r="L84" s="55"/>
      <c r="M84" s="55"/>
      <c r="N84" s="55"/>
      <c r="O84" s="55"/>
      <c r="P84" s="55"/>
      <c r="Q84" s="55"/>
      <c r="R84" s="55"/>
      <c r="S84" s="55"/>
    </row>
    <row r="85" spans="1:19" ht="13.5" customHeight="1" x14ac:dyDescent="0.15">
      <c r="A85" s="55"/>
      <c r="B85" s="56"/>
      <c r="C85" s="55"/>
      <c r="D85" s="55"/>
      <c r="E85" s="55"/>
      <c r="F85" s="55"/>
      <c r="G85" s="55"/>
      <c r="H85" s="55"/>
      <c r="I85" s="55"/>
      <c r="J85" s="55"/>
      <c r="K85" s="55"/>
      <c r="L85" s="55"/>
      <c r="M85" s="55"/>
      <c r="N85" s="55"/>
      <c r="O85" s="55"/>
      <c r="P85" s="55"/>
      <c r="Q85" s="55"/>
      <c r="R85" s="55"/>
      <c r="S85" s="55"/>
    </row>
    <row r="86" spans="1:19" ht="13.5" customHeight="1" x14ac:dyDescent="0.15">
      <c r="A86" s="55"/>
      <c r="B86" s="56"/>
      <c r="C86" s="55"/>
      <c r="D86" s="55"/>
      <c r="E86" s="55"/>
      <c r="F86" s="55"/>
      <c r="G86" s="55"/>
      <c r="H86" s="55"/>
      <c r="I86" s="55"/>
      <c r="J86" s="55"/>
      <c r="K86" s="55"/>
      <c r="L86" s="55"/>
      <c r="M86" s="55"/>
      <c r="N86" s="55"/>
      <c r="O86" s="55"/>
      <c r="P86" s="55"/>
      <c r="Q86" s="55"/>
      <c r="R86" s="55"/>
      <c r="S86" s="55"/>
    </row>
    <row r="87" spans="1:19" ht="13.5" customHeight="1" x14ac:dyDescent="0.15">
      <c r="A87" s="55"/>
      <c r="B87" s="56"/>
      <c r="C87" s="55"/>
      <c r="D87" s="55"/>
      <c r="E87" s="55"/>
      <c r="F87" s="55"/>
      <c r="G87" s="55"/>
      <c r="H87" s="55"/>
      <c r="I87" s="55"/>
      <c r="J87" s="55"/>
      <c r="K87" s="55"/>
      <c r="L87" s="55"/>
      <c r="M87" s="55"/>
      <c r="N87" s="55"/>
      <c r="O87" s="55"/>
      <c r="P87" s="55"/>
      <c r="Q87" s="55"/>
      <c r="R87" s="55"/>
      <c r="S87" s="55"/>
    </row>
    <row r="88" spans="1:19" ht="13.5" customHeight="1" x14ac:dyDescent="0.15">
      <c r="A88" s="55"/>
      <c r="B88" s="56"/>
      <c r="C88" s="55"/>
      <c r="D88" s="55"/>
      <c r="E88" s="55"/>
      <c r="F88" s="55"/>
      <c r="G88" s="55"/>
      <c r="H88" s="55"/>
      <c r="I88" s="55"/>
      <c r="J88" s="55"/>
      <c r="K88" s="55"/>
      <c r="L88" s="55"/>
      <c r="M88" s="55"/>
      <c r="N88" s="55"/>
      <c r="O88" s="55"/>
      <c r="P88" s="55"/>
      <c r="Q88" s="55"/>
      <c r="R88" s="55"/>
      <c r="S88" s="55"/>
    </row>
    <row r="89" spans="1:19" ht="13.5" customHeight="1" x14ac:dyDescent="0.15">
      <c r="A89" s="55"/>
      <c r="B89" s="56"/>
      <c r="C89" s="55"/>
      <c r="D89" s="55"/>
      <c r="E89" s="55"/>
      <c r="F89" s="55"/>
      <c r="G89" s="55"/>
      <c r="H89" s="55"/>
      <c r="I89" s="55"/>
      <c r="J89" s="55"/>
      <c r="K89" s="55"/>
      <c r="L89" s="55"/>
      <c r="M89" s="55"/>
      <c r="N89" s="55"/>
      <c r="O89" s="55"/>
      <c r="P89" s="55"/>
      <c r="Q89" s="55"/>
      <c r="R89" s="55"/>
      <c r="S89" s="55"/>
    </row>
    <row r="90" spans="1:19" ht="13.5" customHeight="1" x14ac:dyDescent="0.15">
      <c r="A90" s="55"/>
      <c r="B90" s="56"/>
      <c r="C90" s="55"/>
      <c r="D90" s="55"/>
      <c r="E90" s="55"/>
      <c r="F90" s="55"/>
      <c r="G90" s="55"/>
      <c r="H90" s="55"/>
      <c r="I90" s="55"/>
      <c r="J90" s="55"/>
      <c r="K90" s="55"/>
      <c r="L90" s="55"/>
      <c r="M90" s="55"/>
      <c r="N90" s="55"/>
      <c r="O90" s="55"/>
      <c r="P90" s="55"/>
      <c r="Q90" s="55"/>
      <c r="R90" s="55"/>
      <c r="S90" s="55"/>
    </row>
    <row r="91" spans="1:19" ht="13.5" customHeight="1" x14ac:dyDescent="0.15">
      <c r="A91" s="55"/>
      <c r="B91" s="56"/>
      <c r="C91" s="55"/>
      <c r="D91" s="55"/>
      <c r="E91" s="55"/>
      <c r="F91" s="55"/>
      <c r="G91" s="55"/>
      <c r="H91" s="55"/>
      <c r="I91" s="55"/>
      <c r="J91" s="55"/>
      <c r="K91" s="55"/>
      <c r="L91" s="55"/>
      <c r="M91" s="55"/>
      <c r="N91" s="55"/>
      <c r="O91" s="55"/>
      <c r="P91" s="55"/>
      <c r="Q91" s="55"/>
      <c r="R91" s="55"/>
      <c r="S91" s="55"/>
    </row>
    <row r="92" spans="1:19" ht="13.5" customHeight="1" x14ac:dyDescent="0.15">
      <c r="A92" s="55"/>
      <c r="B92" s="56"/>
      <c r="C92" s="55"/>
      <c r="D92" s="55"/>
      <c r="E92" s="55"/>
      <c r="F92" s="55"/>
      <c r="G92" s="55"/>
      <c r="H92" s="55"/>
      <c r="I92" s="55"/>
      <c r="J92" s="55"/>
      <c r="K92" s="55"/>
      <c r="L92" s="55"/>
      <c r="M92" s="55"/>
      <c r="N92" s="55"/>
      <c r="O92" s="55"/>
      <c r="P92" s="55"/>
      <c r="Q92" s="55"/>
      <c r="R92" s="55"/>
      <c r="S92" s="55"/>
    </row>
    <row r="93" spans="1:19" ht="13.5" customHeight="1" x14ac:dyDescent="0.15">
      <c r="A93" s="55"/>
      <c r="B93" s="56"/>
      <c r="C93" s="55"/>
      <c r="D93" s="55"/>
      <c r="E93" s="55"/>
      <c r="F93" s="55"/>
      <c r="G93" s="55"/>
      <c r="H93" s="55"/>
      <c r="I93" s="55"/>
      <c r="J93" s="55"/>
      <c r="K93" s="55"/>
      <c r="L93" s="55"/>
      <c r="M93" s="55"/>
      <c r="N93" s="55"/>
      <c r="O93" s="55"/>
      <c r="P93" s="55"/>
      <c r="Q93" s="55"/>
      <c r="R93" s="55"/>
      <c r="S93" s="55"/>
    </row>
    <row r="94" spans="1:19" ht="13.5" customHeight="1" x14ac:dyDescent="0.15">
      <c r="A94" s="55"/>
      <c r="B94" s="56"/>
      <c r="C94" s="55"/>
      <c r="D94" s="55"/>
      <c r="E94" s="55"/>
      <c r="F94" s="55"/>
      <c r="G94" s="55"/>
      <c r="H94" s="55"/>
      <c r="I94" s="55"/>
      <c r="J94" s="55"/>
      <c r="K94" s="55"/>
      <c r="L94" s="55"/>
      <c r="M94" s="55"/>
      <c r="N94" s="55"/>
      <c r="O94" s="55"/>
      <c r="P94" s="55"/>
      <c r="Q94" s="55"/>
      <c r="R94" s="55"/>
      <c r="S94" s="55"/>
    </row>
    <row r="95" spans="1:19" ht="13.5" customHeight="1" x14ac:dyDescent="0.15">
      <c r="A95" s="55"/>
      <c r="B95" s="56"/>
      <c r="C95" s="55"/>
      <c r="D95" s="55"/>
      <c r="E95" s="55"/>
      <c r="F95" s="55"/>
      <c r="G95" s="55"/>
      <c r="H95" s="55"/>
      <c r="I95" s="55"/>
      <c r="J95" s="55"/>
      <c r="K95" s="55"/>
      <c r="L95" s="55"/>
      <c r="M95" s="55"/>
      <c r="N95" s="55"/>
      <c r="O95" s="55"/>
      <c r="P95" s="55"/>
      <c r="Q95" s="55"/>
      <c r="R95" s="55"/>
      <c r="S95" s="55"/>
    </row>
    <row r="96" spans="1:19" ht="13.5" customHeight="1" x14ac:dyDescent="0.15">
      <c r="A96" s="55"/>
      <c r="B96" s="56"/>
      <c r="C96" s="55"/>
      <c r="D96" s="55"/>
      <c r="E96" s="55"/>
      <c r="F96" s="55"/>
      <c r="G96" s="55"/>
      <c r="H96" s="55"/>
      <c r="I96" s="55"/>
      <c r="J96" s="55"/>
      <c r="K96" s="55"/>
      <c r="L96" s="55"/>
      <c r="M96" s="55"/>
      <c r="N96" s="55"/>
      <c r="O96" s="55"/>
      <c r="P96" s="55"/>
      <c r="Q96" s="55"/>
      <c r="R96" s="55"/>
      <c r="S96" s="55"/>
    </row>
    <row r="97" spans="1:19" ht="13.5" customHeight="1" x14ac:dyDescent="0.15">
      <c r="A97" s="55"/>
      <c r="B97" s="56"/>
      <c r="C97" s="55"/>
      <c r="D97" s="55"/>
      <c r="E97" s="55"/>
      <c r="F97" s="55"/>
      <c r="G97" s="55"/>
      <c r="H97" s="55"/>
      <c r="I97" s="55"/>
      <c r="J97" s="55"/>
      <c r="K97" s="55"/>
      <c r="L97" s="55"/>
      <c r="M97" s="55"/>
      <c r="N97" s="55"/>
      <c r="O97" s="55"/>
      <c r="P97" s="55"/>
      <c r="Q97" s="55"/>
      <c r="R97" s="55"/>
      <c r="S97" s="55"/>
    </row>
    <row r="98" spans="1:19" ht="13.5" customHeight="1" x14ac:dyDescent="0.15">
      <c r="A98" s="55"/>
      <c r="B98" s="56"/>
      <c r="C98" s="55"/>
      <c r="D98" s="55"/>
      <c r="E98" s="55"/>
      <c r="F98" s="55"/>
      <c r="G98" s="55"/>
      <c r="H98" s="55"/>
      <c r="I98" s="55"/>
      <c r="J98" s="55"/>
      <c r="K98" s="55"/>
      <c r="L98" s="55"/>
      <c r="M98" s="55"/>
      <c r="N98" s="55"/>
      <c r="O98" s="55"/>
      <c r="P98" s="55"/>
      <c r="Q98" s="55"/>
      <c r="R98" s="55"/>
      <c r="S98" s="55"/>
    </row>
    <row r="99" spans="1:19" ht="13.5" customHeight="1" x14ac:dyDescent="0.15">
      <c r="A99" s="55"/>
      <c r="B99" s="56"/>
      <c r="C99" s="55"/>
      <c r="D99" s="55"/>
      <c r="E99" s="55"/>
      <c r="F99" s="55"/>
      <c r="G99" s="55"/>
      <c r="H99" s="55"/>
      <c r="I99" s="55"/>
      <c r="J99" s="55"/>
      <c r="K99" s="55"/>
      <c r="L99" s="55"/>
      <c r="M99" s="55"/>
      <c r="N99" s="55"/>
      <c r="O99" s="55"/>
      <c r="P99" s="55"/>
      <c r="Q99" s="55"/>
      <c r="R99" s="55"/>
      <c r="S99" s="55"/>
    </row>
    <row r="100" spans="1:19" ht="13.5" customHeight="1" x14ac:dyDescent="0.15">
      <c r="A100" s="55"/>
      <c r="B100" s="56"/>
      <c r="C100" s="55"/>
      <c r="D100" s="55"/>
      <c r="E100" s="55"/>
      <c r="F100" s="55"/>
      <c r="G100" s="55"/>
      <c r="H100" s="55"/>
      <c r="I100" s="55"/>
      <c r="J100" s="55"/>
      <c r="K100" s="55"/>
      <c r="L100" s="55"/>
      <c r="M100" s="55"/>
      <c r="N100" s="55"/>
      <c r="O100" s="55"/>
      <c r="P100" s="55"/>
      <c r="Q100" s="55"/>
      <c r="R100" s="55"/>
      <c r="S100" s="55"/>
    </row>
    <row r="101" spans="1:19" ht="13.5" customHeight="1" x14ac:dyDescent="0.15">
      <c r="A101" s="55"/>
      <c r="B101" s="56"/>
      <c r="C101" s="55"/>
      <c r="D101" s="55"/>
      <c r="E101" s="55"/>
      <c r="F101" s="55"/>
      <c r="G101" s="55"/>
      <c r="H101" s="55"/>
      <c r="I101" s="55"/>
      <c r="J101" s="55"/>
      <c r="K101" s="55"/>
      <c r="L101" s="55"/>
      <c r="M101" s="55"/>
      <c r="N101" s="55"/>
      <c r="O101" s="55"/>
      <c r="P101" s="55"/>
      <c r="Q101" s="55"/>
      <c r="R101" s="55"/>
      <c r="S101" s="55"/>
    </row>
    <row r="102" spans="1:19" ht="13.5" customHeight="1" x14ac:dyDescent="0.15">
      <c r="A102" s="55"/>
      <c r="B102" s="56"/>
      <c r="C102" s="55"/>
      <c r="D102" s="55"/>
      <c r="E102" s="55"/>
      <c r="F102" s="55"/>
      <c r="G102" s="55"/>
      <c r="H102" s="55"/>
      <c r="I102" s="55"/>
      <c r="J102" s="55"/>
      <c r="K102" s="55"/>
      <c r="L102" s="55"/>
      <c r="M102" s="55"/>
      <c r="N102" s="55"/>
      <c r="O102" s="55"/>
      <c r="P102" s="55"/>
      <c r="Q102" s="55"/>
      <c r="R102" s="55"/>
      <c r="S102" s="55"/>
    </row>
    <row r="103" spans="1:19" ht="13.5" customHeight="1" x14ac:dyDescent="0.15">
      <c r="A103" s="55"/>
      <c r="B103" s="56"/>
      <c r="C103" s="55"/>
      <c r="D103" s="55"/>
      <c r="E103" s="55"/>
      <c r="F103" s="55"/>
      <c r="G103" s="55"/>
      <c r="H103" s="55"/>
      <c r="I103" s="55"/>
      <c r="J103" s="55"/>
      <c r="K103" s="55"/>
      <c r="L103" s="55"/>
      <c r="M103" s="55"/>
      <c r="N103" s="55"/>
      <c r="O103" s="55"/>
      <c r="P103" s="55"/>
      <c r="Q103" s="55"/>
      <c r="R103" s="55"/>
      <c r="S103" s="55"/>
    </row>
    <row r="104" spans="1:19" ht="13.5" customHeight="1" x14ac:dyDescent="0.15">
      <c r="A104" s="55"/>
      <c r="B104" s="56"/>
      <c r="C104" s="55"/>
      <c r="D104" s="55"/>
      <c r="E104" s="55"/>
      <c r="F104" s="55"/>
      <c r="G104" s="55"/>
      <c r="H104" s="55"/>
      <c r="I104" s="55"/>
      <c r="J104" s="55"/>
      <c r="K104" s="55"/>
      <c r="L104" s="55"/>
      <c r="M104" s="55"/>
      <c r="N104" s="55"/>
      <c r="O104" s="55"/>
      <c r="P104" s="55"/>
      <c r="Q104" s="55"/>
      <c r="R104" s="55"/>
      <c r="S104" s="55"/>
    </row>
    <row r="105" spans="1:19" ht="13.5" customHeight="1" x14ac:dyDescent="0.15">
      <c r="A105" s="55"/>
      <c r="B105" s="56"/>
      <c r="C105" s="55"/>
      <c r="D105" s="55"/>
      <c r="E105" s="55"/>
      <c r="F105" s="55"/>
      <c r="G105" s="55"/>
      <c r="H105" s="55"/>
      <c r="I105" s="55"/>
      <c r="J105" s="55"/>
      <c r="K105" s="55"/>
      <c r="L105" s="55"/>
      <c r="M105" s="55"/>
      <c r="N105" s="55"/>
      <c r="O105" s="55"/>
      <c r="P105" s="55"/>
      <c r="Q105" s="55"/>
      <c r="R105" s="55"/>
      <c r="S105" s="55"/>
    </row>
    <row r="106" spans="1:19" ht="13.5" customHeight="1" x14ac:dyDescent="0.15">
      <c r="A106" s="55"/>
      <c r="B106" s="56"/>
      <c r="C106" s="55"/>
      <c r="D106" s="55"/>
      <c r="E106" s="55"/>
      <c r="F106" s="55"/>
      <c r="G106" s="55"/>
      <c r="H106" s="55"/>
      <c r="I106" s="55"/>
      <c r="J106" s="55"/>
      <c r="K106" s="55"/>
      <c r="L106" s="55"/>
      <c r="M106" s="55"/>
      <c r="N106" s="55"/>
      <c r="O106" s="55"/>
      <c r="P106" s="55"/>
      <c r="Q106" s="55"/>
      <c r="R106" s="55"/>
      <c r="S106" s="55"/>
    </row>
    <row r="107" spans="1:19" ht="13.5" customHeight="1" x14ac:dyDescent="0.15">
      <c r="A107" s="55"/>
      <c r="B107" s="56"/>
      <c r="C107" s="55"/>
      <c r="D107" s="55"/>
      <c r="E107" s="55"/>
      <c r="F107" s="55"/>
      <c r="G107" s="55"/>
      <c r="H107" s="55"/>
      <c r="I107" s="55"/>
      <c r="J107" s="55"/>
      <c r="K107" s="55"/>
      <c r="L107" s="55"/>
      <c r="M107" s="55"/>
      <c r="N107" s="55"/>
      <c r="O107" s="55"/>
      <c r="P107" s="55"/>
      <c r="Q107" s="55"/>
      <c r="R107" s="55"/>
      <c r="S107" s="55"/>
    </row>
    <row r="108" spans="1:19" ht="13.5" customHeight="1" x14ac:dyDescent="0.15">
      <c r="A108" s="55"/>
      <c r="B108" s="56"/>
      <c r="C108" s="55"/>
      <c r="D108" s="55"/>
      <c r="E108" s="55"/>
      <c r="F108" s="55"/>
      <c r="G108" s="55"/>
      <c r="H108" s="55"/>
      <c r="I108" s="55"/>
      <c r="J108" s="55"/>
      <c r="K108" s="55"/>
      <c r="L108" s="55"/>
      <c r="M108" s="55"/>
      <c r="N108" s="55"/>
      <c r="O108" s="55"/>
      <c r="P108" s="55"/>
      <c r="Q108" s="55"/>
      <c r="R108" s="55"/>
      <c r="S108" s="55"/>
    </row>
    <row r="109" spans="1:19" ht="13.5" customHeight="1" x14ac:dyDescent="0.15">
      <c r="A109" s="55"/>
      <c r="B109" s="56"/>
      <c r="C109" s="55"/>
      <c r="D109" s="55"/>
      <c r="E109" s="55"/>
      <c r="F109" s="55"/>
      <c r="G109" s="55"/>
      <c r="H109" s="55"/>
      <c r="I109" s="55"/>
      <c r="J109" s="55"/>
      <c r="K109" s="55"/>
      <c r="L109" s="55"/>
      <c r="M109" s="55"/>
      <c r="N109" s="55"/>
      <c r="O109" s="55"/>
      <c r="P109" s="55"/>
      <c r="Q109" s="55"/>
      <c r="R109" s="55"/>
      <c r="S109" s="55"/>
    </row>
    <row r="110" spans="1:19" ht="13.5" customHeight="1" x14ac:dyDescent="0.15">
      <c r="A110" s="55"/>
      <c r="B110" s="56"/>
      <c r="C110" s="55"/>
      <c r="D110" s="55"/>
      <c r="E110" s="55"/>
      <c r="F110" s="55"/>
      <c r="G110" s="55"/>
      <c r="H110" s="55"/>
      <c r="I110" s="55"/>
      <c r="J110" s="55"/>
      <c r="K110" s="55"/>
      <c r="L110" s="55"/>
      <c r="M110" s="55"/>
      <c r="N110" s="55"/>
      <c r="O110" s="55"/>
      <c r="P110" s="55"/>
      <c r="Q110" s="55"/>
      <c r="R110" s="55"/>
      <c r="S110" s="55"/>
    </row>
    <row r="111" spans="1:19" ht="13.5" customHeight="1" x14ac:dyDescent="0.15">
      <c r="A111" s="55"/>
      <c r="B111" s="56"/>
      <c r="C111" s="55"/>
      <c r="D111" s="55"/>
      <c r="E111" s="55"/>
      <c r="F111" s="55"/>
      <c r="G111" s="55"/>
      <c r="H111" s="55"/>
      <c r="I111" s="55"/>
      <c r="J111" s="55"/>
      <c r="K111" s="55"/>
      <c r="L111" s="55"/>
      <c r="M111" s="55"/>
      <c r="N111" s="55"/>
      <c r="O111" s="55"/>
      <c r="P111" s="55"/>
      <c r="Q111" s="55"/>
      <c r="R111" s="55"/>
      <c r="S111" s="55"/>
    </row>
    <row r="112" spans="1:19" ht="13.5" customHeight="1" x14ac:dyDescent="0.15">
      <c r="A112" s="55"/>
      <c r="B112" s="56"/>
      <c r="C112" s="55"/>
      <c r="D112" s="55"/>
      <c r="E112" s="55"/>
      <c r="F112" s="55"/>
      <c r="G112" s="55"/>
      <c r="H112" s="55"/>
      <c r="I112" s="55"/>
      <c r="J112" s="55"/>
      <c r="K112" s="55"/>
      <c r="L112" s="55"/>
      <c r="M112" s="55"/>
      <c r="N112" s="55"/>
      <c r="O112" s="55"/>
      <c r="P112" s="55"/>
      <c r="Q112" s="55"/>
      <c r="R112" s="55"/>
      <c r="S112" s="55"/>
    </row>
    <row r="113" spans="1:19" ht="13.5" customHeight="1" x14ac:dyDescent="0.15">
      <c r="A113" s="55"/>
      <c r="B113" s="56"/>
      <c r="C113" s="55"/>
      <c r="D113" s="55"/>
      <c r="E113" s="55"/>
      <c r="F113" s="55"/>
      <c r="G113" s="55"/>
      <c r="H113" s="55"/>
      <c r="I113" s="55"/>
      <c r="J113" s="55"/>
      <c r="K113" s="55"/>
      <c r="L113" s="55"/>
      <c r="M113" s="55"/>
      <c r="N113" s="55"/>
      <c r="O113" s="55"/>
      <c r="P113" s="55"/>
      <c r="Q113" s="55"/>
      <c r="R113" s="55"/>
      <c r="S113" s="55"/>
    </row>
    <row r="114" spans="1:19" ht="13.5" customHeight="1" x14ac:dyDescent="0.15">
      <c r="A114" s="55"/>
      <c r="B114" s="56"/>
      <c r="C114" s="55"/>
      <c r="D114" s="55"/>
      <c r="E114" s="55"/>
      <c r="F114" s="55"/>
      <c r="G114" s="55"/>
      <c r="H114" s="55"/>
      <c r="I114" s="55"/>
      <c r="J114" s="55"/>
      <c r="K114" s="55"/>
      <c r="L114" s="55"/>
      <c r="M114" s="55"/>
      <c r="N114" s="55"/>
      <c r="O114" s="55"/>
      <c r="P114" s="55"/>
      <c r="Q114" s="55"/>
      <c r="R114" s="55"/>
      <c r="S114" s="55"/>
    </row>
    <row r="115" spans="1:19" ht="13.5" customHeight="1" x14ac:dyDescent="0.15">
      <c r="A115" s="55"/>
      <c r="B115" s="56"/>
      <c r="C115" s="55"/>
      <c r="D115" s="55"/>
      <c r="E115" s="55"/>
      <c r="F115" s="55"/>
      <c r="G115" s="55"/>
      <c r="H115" s="55"/>
      <c r="I115" s="55"/>
      <c r="J115" s="55"/>
      <c r="K115" s="55"/>
      <c r="L115" s="55"/>
      <c r="M115" s="55"/>
      <c r="N115" s="55"/>
      <c r="O115" s="55"/>
      <c r="P115" s="55"/>
      <c r="Q115" s="55"/>
      <c r="R115" s="55"/>
      <c r="S115" s="55"/>
    </row>
    <row r="116" spans="1:19" ht="13.5" customHeight="1" x14ac:dyDescent="0.15">
      <c r="A116" s="55"/>
      <c r="B116" s="56"/>
      <c r="C116" s="55"/>
      <c r="D116" s="55"/>
      <c r="E116" s="55"/>
      <c r="F116" s="55"/>
      <c r="G116" s="55"/>
      <c r="H116" s="55"/>
      <c r="I116" s="55"/>
      <c r="J116" s="55"/>
      <c r="K116" s="55"/>
      <c r="L116" s="55"/>
      <c r="M116" s="55"/>
      <c r="N116" s="55"/>
      <c r="O116" s="55"/>
      <c r="P116" s="55"/>
      <c r="Q116" s="55"/>
      <c r="R116" s="55"/>
      <c r="S116" s="55"/>
    </row>
    <row r="117" spans="1:19" ht="13.5" customHeight="1" x14ac:dyDescent="0.15">
      <c r="A117" s="55"/>
      <c r="B117" s="56"/>
      <c r="C117" s="55"/>
      <c r="D117" s="55"/>
      <c r="E117" s="55"/>
      <c r="F117" s="55"/>
      <c r="G117" s="55"/>
      <c r="H117" s="55"/>
      <c r="I117" s="55"/>
      <c r="J117" s="55"/>
      <c r="K117" s="55"/>
      <c r="L117" s="55"/>
      <c r="M117" s="55"/>
      <c r="N117" s="55"/>
      <c r="O117" s="55"/>
      <c r="P117" s="55"/>
      <c r="Q117" s="55"/>
      <c r="R117" s="55"/>
      <c r="S117" s="55"/>
    </row>
    <row r="118" spans="1:19" ht="13.5" customHeight="1" x14ac:dyDescent="0.15">
      <c r="A118" s="55"/>
      <c r="B118" s="56"/>
      <c r="C118" s="55"/>
      <c r="D118" s="55"/>
      <c r="E118" s="55"/>
      <c r="F118" s="55"/>
      <c r="G118" s="55"/>
      <c r="H118" s="55"/>
      <c r="I118" s="55"/>
      <c r="J118" s="55"/>
      <c r="K118" s="55"/>
      <c r="L118" s="55"/>
      <c r="M118" s="55"/>
      <c r="N118" s="55"/>
      <c r="O118" s="55"/>
      <c r="P118" s="55"/>
      <c r="Q118" s="55"/>
      <c r="R118" s="55"/>
      <c r="S118" s="55"/>
    </row>
    <row r="119" spans="1:19" ht="13.5" customHeight="1" x14ac:dyDescent="0.15">
      <c r="A119" s="55"/>
      <c r="B119" s="56"/>
      <c r="C119" s="55"/>
      <c r="D119" s="55"/>
      <c r="E119" s="55"/>
      <c r="F119" s="55"/>
      <c r="G119" s="55"/>
      <c r="H119" s="55"/>
      <c r="I119" s="55"/>
      <c r="J119" s="55"/>
      <c r="K119" s="55"/>
      <c r="L119" s="55"/>
      <c r="M119" s="55"/>
      <c r="N119" s="55"/>
      <c r="O119" s="55"/>
      <c r="P119" s="55"/>
      <c r="Q119" s="55"/>
      <c r="R119" s="55"/>
      <c r="S119" s="55"/>
    </row>
    <row r="120" spans="1:19" ht="13.5" customHeight="1" x14ac:dyDescent="0.15">
      <c r="A120" s="55"/>
      <c r="B120" s="56"/>
      <c r="C120" s="55"/>
      <c r="D120" s="55"/>
      <c r="E120" s="55"/>
      <c r="F120" s="55"/>
      <c r="G120" s="55"/>
      <c r="H120" s="55"/>
      <c r="I120" s="55"/>
      <c r="J120" s="55"/>
      <c r="K120" s="55"/>
      <c r="L120" s="55"/>
      <c r="M120" s="55"/>
      <c r="N120" s="55"/>
      <c r="O120" s="55"/>
      <c r="P120" s="55"/>
      <c r="Q120" s="55"/>
      <c r="R120" s="55"/>
      <c r="S120" s="55"/>
    </row>
    <row r="121" spans="1:19" ht="13.5" customHeight="1" x14ac:dyDescent="0.15">
      <c r="A121" s="55"/>
      <c r="B121" s="56"/>
      <c r="C121" s="55"/>
      <c r="D121" s="55"/>
      <c r="E121" s="55"/>
      <c r="F121" s="55"/>
      <c r="G121" s="55"/>
      <c r="H121" s="55"/>
      <c r="I121" s="55"/>
      <c r="J121" s="55"/>
      <c r="K121" s="55"/>
      <c r="L121" s="55"/>
      <c r="M121" s="55"/>
      <c r="N121" s="55"/>
      <c r="O121" s="55"/>
      <c r="P121" s="55"/>
      <c r="Q121" s="55"/>
      <c r="R121" s="55"/>
      <c r="S121" s="55"/>
    </row>
    <row r="122" spans="1:19" ht="13.5" customHeight="1" x14ac:dyDescent="0.15">
      <c r="A122" s="55"/>
      <c r="B122" s="56"/>
      <c r="C122" s="55"/>
      <c r="D122" s="55"/>
      <c r="E122" s="55"/>
      <c r="F122" s="55"/>
      <c r="G122" s="55"/>
      <c r="H122" s="55"/>
      <c r="I122" s="55"/>
      <c r="J122" s="55"/>
      <c r="K122" s="55"/>
      <c r="L122" s="55"/>
      <c r="M122" s="55"/>
      <c r="N122" s="55"/>
      <c r="O122" s="55"/>
      <c r="P122" s="55"/>
      <c r="Q122" s="55"/>
      <c r="R122" s="55"/>
      <c r="S122" s="55"/>
    </row>
    <row r="123" spans="1:19" ht="13.5" customHeight="1" x14ac:dyDescent="0.15">
      <c r="A123" s="55"/>
      <c r="B123" s="56"/>
      <c r="C123" s="55"/>
      <c r="D123" s="55"/>
      <c r="E123" s="55"/>
      <c r="F123" s="55"/>
      <c r="G123" s="55"/>
      <c r="H123" s="55"/>
      <c r="I123" s="55"/>
      <c r="J123" s="55"/>
      <c r="K123" s="55"/>
      <c r="L123" s="55"/>
      <c r="M123" s="55"/>
      <c r="N123" s="55"/>
      <c r="O123" s="55"/>
      <c r="P123" s="55"/>
      <c r="Q123" s="55"/>
      <c r="R123" s="55"/>
      <c r="S123" s="55"/>
    </row>
    <row r="124" spans="1:19" ht="13.5" customHeight="1" x14ac:dyDescent="0.15">
      <c r="A124" s="55"/>
      <c r="B124" s="56"/>
      <c r="C124" s="55"/>
      <c r="D124" s="55"/>
      <c r="E124" s="55"/>
      <c r="F124" s="55"/>
      <c r="G124" s="55"/>
      <c r="H124" s="55"/>
      <c r="I124" s="55"/>
      <c r="J124" s="55"/>
      <c r="K124" s="55"/>
      <c r="L124" s="55"/>
      <c r="M124" s="55"/>
      <c r="N124" s="55"/>
      <c r="O124" s="55"/>
      <c r="P124" s="55"/>
      <c r="Q124" s="55"/>
      <c r="R124" s="55"/>
      <c r="S124" s="55"/>
    </row>
    <row r="125" spans="1:19" ht="13.5" customHeight="1" x14ac:dyDescent="0.15">
      <c r="A125" s="55"/>
      <c r="B125" s="56"/>
      <c r="C125" s="55"/>
      <c r="D125" s="55"/>
      <c r="E125" s="55"/>
      <c r="F125" s="55"/>
      <c r="G125" s="55"/>
      <c r="H125" s="55"/>
      <c r="I125" s="55"/>
      <c r="J125" s="55"/>
      <c r="K125" s="55"/>
      <c r="L125" s="55"/>
      <c r="M125" s="55"/>
      <c r="N125" s="55"/>
      <c r="O125" s="55"/>
      <c r="P125" s="55"/>
      <c r="Q125" s="55"/>
      <c r="R125" s="55"/>
      <c r="S125" s="55"/>
    </row>
    <row r="126" spans="1:19" ht="13.5" customHeight="1" x14ac:dyDescent="0.15">
      <c r="A126" s="55"/>
      <c r="B126" s="56"/>
      <c r="C126" s="55"/>
      <c r="D126" s="55"/>
      <c r="E126" s="55"/>
      <c r="F126" s="55"/>
      <c r="G126" s="55"/>
      <c r="H126" s="55"/>
      <c r="I126" s="55"/>
      <c r="J126" s="55"/>
      <c r="K126" s="55"/>
      <c r="L126" s="55"/>
      <c r="M126" s="55"/>
      <c r="N126" s="55"/>
      <c r="O126" s="55"/>
      <c r="P126" s="55"/>
      <c r="Q126" s="55"/>
      <c r="R126" s="55"/>
      <c r="S126" s="55"/>
    </row>
    <row r="127" spans="1:19" ht="13.5" customHeight="1" x14ac:dyDescent="0.15">
      <c r="A127" s="55"/>
      <c r="B127" s="56"/>
      <c r="C127" s="55"/>
      <c r="D127" s="55"/>
      <c r="E127" s="55"/>
      <c r="F127" s="55"/>
      <c r="G127" s="55"/>
      <c r="H127" s="55"/>
      <c r="I127" s="55"/>
      <c r="J127" s="55"/>
      <c r="K127" s="55"/>
      <c r="L127" s="55"/>
      <c r="M127" s="55"/>
      <c r="N127" s="55"/>
      <c r="O127" s="55"/>
      <c r="P127" s="55"/>
      <c r="Q127" s="55"/>
      <c r="R127" s="55"/>
      <c r="S127" s="55"/>
    </row>
    <row r="128" spans="1:19" ht="13.5" customHeight="1" x14ac:dyDescent="0.15">
      <c r="A128" s="55"/>
      <c r="B128" s="56"/>
      <c r="C128" s="55"/>
      <c r="D128" s="55"/>
      <c r="E128" s="55"/>
      <c r="F128" s="55"/>
      <c r="G128" s="55"/>
      <c r="H128" s="55"/>
      <c r="I128" s="55"/>
      <c r="J128" s="55"/>
      <c r="K128" s="55"/>
      <c r="L128" s="55"/>
      <c r="M128" s="55"/>
      <c r="N128" s="55"/>
      <c r="O128" s="55"/>
      <c r="P128" s="55"/>
      <c r="Q128" s="55"/>
      <c r="R128" s="55"/>
      <c r="S128" s="55"/>
    </row>
    <row r="129" spans="1:19" ht="13.5" customHeight="1" x14ac:dyDescent="0.15">
      <c r="A129" s="55"/>
      <c r="B129" s="56"/>
      <c r="C129" s="55"/>
      <c r="D129" s="55"/>
      <c r="E129" s="55"/>
      <c r="F129" s="55"/>
      <c r="G129" s="55"/>
      <c r="H129" s="55"/>
      <c r="I129" s="55"/>
      <c r="J129" s="55"/>
      <c r="K129" s="55"/>
      <c r="L129" s="55"/>
      <c r="M129" s="55"/>
      <c r="N129" s="55"/>
      <c r="O129" s="55"/>
      <c r="P129" s="55"/>
      <c r="Q129" s="55"/>
      <c r="R129" s="55"/>
      <c r="S129" s="55"/>
    </row>
    <row r="130" spans="1:19" ht="13.5" customHeight="1" x14ac:dyDescent="0.15">
      <c r="A130" s="55"/>
      <c r="B130" s="56"/>
      <c r="C130" s="55"/>
      <c r="D130" s="55"/>
      <c r="E130" s="55"/>
      <c r="F130" s="55"/>
      <c r="G130" s="55"/>
      <c r="H130" s="55"/>
      <c r="I130" s="55"/>
      <c r="J130" s="55"/>
      <c r="K130" s="55"/>
      <c r="L130" s="55"/>
      <c r="M130" s="55"/>
      <c r="N130" s="55"/>
      <c r="O130" s="55"/>
      <c r="P130" s="55"/>
      <c r="Q130" s="55"/>
      <c r="R130" s="55"/>
      <c r="S130" s="55"/>
    </row>
    <row r="131" spans="1:19" ht="13.5" customHeight="1" x14ac:dyDescent="0.15">
      <c r="A131" s="55"/>
      <c r="B131" s="56"/>
      <c r="C131" s="55"/>
      <c r="D131" s="55"/>
      <c r="E131" s="55"/>
      <c r="F131" s="55"/>
      <c r="G131" s="55"/>
      <c r="H131" s="55"/>
      <c r="I131" s="55"/>
      <c r="J131" s="55"/>
      <c r="K131" s="55"/>
      <c r="L131" s="55"/>
      <c r="M131" s="55"/>
      <c r="N131" s="55"/>
      <c r="O131" s="55"/>
      <c r="P131" s="55"/>
      <c r="Q131" s="55"/>
      <c r="R131" s="55"/>
      <c r="S131" s="55"/>
    </row>
    <row r="132" spans="1:19" ht="13.5" customHeight="1" x14ac:dyDescent="0.15">
      <c r="A132" s="55"/>
      <c r="B132" s="56"/>
      <c r="C132" s="55"/>
      <c r="D132" s="55"/>
      <c r="E132" s="55"/>
      <c r="F132" s="55"/>
      <c r="G132" s="55"/>
      <c r="H132" s="55"/>
      <c r="I132" s="55"/>
      <c r="J132" s="55"/>
      <c r="K132" s="55"/>
      <c r="L132" s="55"/>
      <c r="M132" s="55"/>
      <c r="N132" s="55"/>
      <c r="O132" s="55"/>
      <c r="P132" s="55"/>
      <c r="Q132" s="55"/>
      <c r="R132" s="55"/>
      <c r="S132" s="55"/>
    </row>
    <row r="133" spans="1:19" ht="13.5" customHeight="1" x14ac:dyDescent="0.15">
      <c r="A133" s="55"/>
      <c r="B133" s="56"/>
      <c r="C133" s="55"/>
      <c r="D133" s="55"/>
      <c r="E133" s="55"/>
      <c r="F133" s="55"/>
      <c r="G133" s="55"/>
      <c r="H133" s="55"/>
      <c r="I133" s="55"/>
      <c r="J133" s="55"/>
      <c r="K133" s="55"/>
      <c r="L133" s="55"/>
      <c r="M133" s="55"/>
      <c r="N133" s="55"/>
      <c r="O133" s="55"/>
      <c r="P133" s="55"/>
      <c r="Q133" s="55"/>
      <c r="R133" s="55"/>
      <c r="S133" s="55"/>
    </row>
    <row r="134" spans="1:19" ht="13.5" customHeight="1" x14ac:dyDescent="0.15">
      <c r="A134" s="55"/>
      <c r="B134" s="56"/>
      <c r="C134" s="55"/>
      <c r="D134" s="55"/>
      <c r="E134" s="55"/>
      <c r="F134" s="55"/>
      <c r="G134" s="55"/>
      <c r="H134" s="55"/>
      <c r="I134" s="55"/>
      <c r="J134" s="55"/>
      <c r="K134" s="55"/>
      <c r="L134" s="55"/>
      <c r="M134" s="55"/>
      <c r="N134" s="55"/>
      <c r="O134" s="55"/>
      <c r="P134" s="55"/>
      <c r="Q134" s="55"/>
      <c r="R134" s="55"/>
      <c r="S134" s="55"/>
    </row>
    <row r="135" spans="1:19" ht="13.5" customHeight="1" x14ac:dyDescent="0.15">
      <c r="A135" s="55"/>
      <c r="B135" s="56"/>
      <c r="C135" s="55"/>
      <c r="D135" s="55"/>
      <c r="E135" s="55"/>
      <c r="F135" s="55"/>
      <c r="G135" s="55"/>
      <c r="H135" s="55"/>
      <c r="I135" s="55"/>
      <c r="J135" s="55"/>
      <c r="K135" s="55"/>
      <c r="L135" s="55"/>
      <c r="M135" s="55"/>
      <c r="N135" s="55"/>
      <c r="O135" s="55"/>
      <c r="P135" s="55"/>
      <c r="Q135" s="55"/>
      <c r="R135" s="55"/>
      <c r="S135" s="55"/>
    </row>
    <row r="136" spans="1:19" ht="13.5" customHeight="1" x14ac:dyDescent="0.15">
      <c r="A136" s="55"/>
      <c r="B136" s="56"/>
      <c r="C136" s="55"/>
      <c r="D136" s="55"/>
      <c r="E136" s="55"/>
      <c r="F136" s="55"/>
      <c r="G136" s="55"/>
      <c r="H136" s="55"/>
      <c r="I136" s="55"/>
      <c r="J136" s="55"/>
      <c r="K136" s="55"/>
      <c r="L136" s="55"/>
      <c r="M136" s="55"/>
      <c r="N136" s="55"/>
      <c r="O136" s="55"/>
      <c r="P136" s="55"/>
      <c r="Q136" s="55"/>
      <c r="R136" s="55"/>
      <c r="S136" s="55"/>
    </row>
    <row r="137" spans="1:19" ht="13.5" customHeight="1" x14ac:dyDescent="0.15">
      <c r="A137" s="55"/>
      <c r="B137" s="56"/>
      <c r="C137" s="55"/>
      <c r="D137" s="55"/>
      <c r="E137" s="55"/>
      <c r="F137" s="55"/>
      <c r="G137" s="55"/>
      <c r="H137" s="55"/>
      <c r="I137" s="55"/>
      <c r="J137" s="55"/>
      <c r="K137" s="55"/>
      <c r="L137" s="55"/>
      <c r="M137" s="55"/>
      <c r="N137" s="55"/>
      <c r="O137" s="55"/>
      <c r="P137" s="55"/>
      <c r="Q137" s="55"/>
      <c r="R137" s="55"/>
      <c r="S137" s="55"/>
    </row>
    <row r="138" spans="1:19" ht="13.5" customHeight="1" x14ac:dyDescent="0.15">
      <c r="A138" s="55"/>
      <c r="B138" s="56"/>
      <c r="C138" s="55"/>
      <c r="D138" s="55"/>
      <c r="E138" s="55"/>
      <c r="F138" s="55"/>
      <c r="G138" s="55"/>
      <c r="H138" s="55"/>
      <c r="I138" s="55"/>
      <c r="J138" s="55"/>
      <c r="K138" s="55"/>
      <c r="L138" s="55"/>
      <c r="M138" s="55"/>
      <c r="N138" s="55"/>
      <c r="O138" s="55"/>
      <c r="P138" s="55"/>
      <c r="Q138" s="55"/>
      <c r="R138" s="55"/>
      <c r="S138" s="55"/>
    </row>
    <row r="139" spans="1:19" ht="13.5" customHeight="1" x14ac:dyDescent="0.15">
      <c r="A139" s="55"/>
      <c r="B139" s="56"/>
      <c r="C139" s="55"/>
      <c r="D139" s="55"/>
      <c r="E139" s="55"/>
      <c r="F139" s="55"/>
      <c r="G139" s="55"/>
      <c r="H139" s="55"/>
      <c r="I139" s="55"/>
      <c r="J139" s="55"/>
      <c r="K139" s="55"/>
      <c r="L139" s="55"/>
      <c r="M139" s="55"/>
      <c r="N139" s="55"/>
      <c r="O139" s="55"/>
      <c r="P139" s="55"/>
      <c r="Q139" s="55"/>
      <c r="R139" s="55"/>
      <c r="S139" s="55"/>
    </row>
    <row r="140" spans="1:19" ht="13.5" customHeight="1" x14ac:dyDescent="0.15">
      <c r="A140" s="55"/>
      <c r="B140" s="56"/>
      <c r="C140" s="55"/>
      <c r="D140" s="55"/>
      <c r="E140" s="55"/>
      <c r="F140" s="55"/>
      <c r="G140" s="55"/>
      <c r="H140" s="55"/>
      <c r="I140" s="55"/>
      <c r="J140" s="55"/>
      <c r="K140" s="55"/>
      <c r="L140" s="55"/>
      <c r="M140" s="55"/>
      <c r="N140" s="55"/>
      <c r="O140" s="55"/>
      <c r="P140" s="55"/>
      <c r="Q140" s="55"/>
      <c r="R140" s="55"/>
      <c r="S140" s="55"/>
    </row>
    <row r="141" spans="1:19" ht="13.5" customHeight="1" x14ac:dyDescent="0.15">
      <c r="A141" s="55"/>
      <c r="B141" s="56"/>
      <c r="C141" s="55"/>
      <c r="D141" s="55"/>
      <c r="E141" s="55"/>
      <c r="F141" s="55"/>
      <c r="G141" s="55"/>
      <c r="H141" s="55"/>
      <c r="I141" s="55"/>
      <c r="J141" s="55"/>
      <c r="K141" s="55"/>
      <c r="L141" s="55"/>
      <c r="M141" s="55"/>
      <c r="N141" s="55"/>
      <c r="O141" s="55"/>
      <c r="P141" s="55"/>
      <c r="Q141" s="55"/>
      <c r="R141" s="55"/>
      <c r="S141" s="55"/>
    </row>
    <row r="142" spans="1:19" ht="13.5" customHeight="1" x14ac:dyDescent="0.15">
      <c r="A142" s="55"/>
      <c r="B142" s="56"/>
      <c r="C142" s="55"/>
      <c r="D142" s="55"/>
      <c r="E142" s="55"/>
      <c r="F142" s="55"/>
      <c r="G142" s="55"/>
      <c r="H142" s="55"/>
      <c r="I142" s="55"/>
      <c r="J142" s="55"/>
      <c r="K142" s="55"/>
      <c r="L142" s="55"/>
      <c r="M142" s="55"/>
      <c r="N142" s="55"/>
      <c r="O142" s="55"/>
      <c r="P142" s="55"/>
      <c r="Q142" s="55"/>
      <c r="R142" s="55"/>
      <c r="S142" s="55"/>
    </row>
    <row r="143" spans="1:19" ht="13.5" customHeight="1" x14ac:dyDescent="0.15">
      <c r="A143" s="55"/>
      <c r="B143" s="56"/>
      <c r="C143" s="55"/>
      <c r="D143" s="55"/>
      <c r="E143" s="55"/>
      <c r="F143" s="55"/>
      <c r="G143" s="55"/>
      <c r="H143" s="55"/>
      <c r="I143" s="55"/>
      <c r="J143" s="55"/>
      <c r="K143" s="55"/>
      <c r="L143" s="55"/>
      <c r="M143" s="55"/>
      <c r="N143" s="55"/>
      <c r="O143" s="55"/>
      <c r="P143" s="55"/>
      <c r="Q143" s="55"/>
      <c r="R143" s="55"/>
      <c r="S143" s="55"/>
    </row>
    <row r="144" spans="1:19" ht="13.5" customHeight="1" x14ac:dyDescent="0.15">
      <c r="A144" s="55"/>
      <c r="B144" s="56"/>
      <c r="C144" s="55"/>
      <c r="D144" s="55"/>
      <c r="E144" s="55"/>
      <c r="F144" s="55"/>
      <c r="G144" s="55"/>
      <c r="H144" s="55"/>
      <c r="I144" s="55"/>
      <c r="J144" s="55"/>
      <c r="K144" s="55"/>
      <c r="L144" s="55"/>
      <c r="M144" s="55"/>
      <c r="N144" s="55"/>
      <c r="O144" s="55"/>
      <c r="P144" s="55"/>
      <c r="Q144" s="55"/>
      <c r="R144" s="55"/>
      <c r="S144" s="55"/>
    </row>
    <row r="145" spans="1:19" ht="13.5" customHeight="1" x14ac:dyDescent="0.15">
      <c r="A145" s="55"/>
      <c r="B145" s="56"/>
      <c r="C145" s="55"/>
      <c r="D145" s="55"/>
      <c r="E145" s="55"/>
      <c r="F145" s="55"/>
      <c r="G145" s="55"/>
      <c r="H145" s="55"/>
      <c r="I145" s="55"/>
      <c r="J145" s="55"/>
      <c r="K145" s="55"/>
      <c r="L145" s="55"/>
      <c r="M145" s="55"/>
      <c r="N145" s="55"/>
      <c r="O145" s="55"/>
      <c r="P145" s="55"/>
      <c r="Q145" s="55"/>
      <c r="R145" s="55"/>
      <c r="S145" s="55"/>
    </row>
    <row r="146" spans="1:19" ht="13.5" customHeight="1" x14ac:dyDescent="0.15">
      <c r="A146" s="55"/>
      <c r="B146" s="56"/>
      <c r="C146" s="55"/>
      <c r="D146" s="55"/>
      <c r="E146" s="55"/>
      <c r="F146" s="55"/>
      <c r="G146" s="55"/>
      <c r="H146" s="55"/>
      <c r="I146" s="55"/>
      <c r="J146" s="55"/>
      <c r="K146" s="55"/>
      <c r="L146" s="55"/>
      <c r="M146" s="55"/>
      <c r="N146" s="55"/>
      <c r="O146" s="55"/>
      <c r="P146" s="55"/>
      <c r="Q146" s="55"/>
      <c r="R146" s="55"/>
      <c r="S146" s="55"/>
    </row>
    <row r="147" spans="1:19" ht="13.5" customHeight="1" x14ac:dyDescent="0.15">
      <c r="A147" s="55"/>
      <c r="B147" s="56"/>
      <c r="C147" s="55"/>
      <c r="D147" s="55"/>
      <c r="E147" s="55"/>
      <c r="F147" s="55"/>
      <c r="G147" s="55"/>
      <c r="H147" s="55"/>
      <c r="I147" s="55"/>
      <c r="J147" s="55"/>
      <c r="K147" s="55"/>
      <c r="L147" s="55"/>
      <c r="M147" s="55"/>
      <c r="N147" s="55"/>
      <c r="O147" s="55"/>
      <c r="P147" s="55"/>
      <c r="Q147" s="55"/>
      <c r="R147" s="55"/>
      <c r="S147" s="55"/>
    </row>
    <row r="148" spans="1:19" ht="13.5" customHeight="1" x14ac:dyDescent="0.15">
      <c r="A148" s="55"/>
      <c r="B148" s="56"/>
      <c r="C148" s="55"/>
      <c r="D148" s="55"/>
      <c r="E148" s="55"/>
      <c r="F148" s="55"/>
      <c r="G148" s="55"/>
      <c r="H148" s="55"/>
      <c r="I148" s="55"/>
      <c r="J148" s="55"/>
      <c r="K148" s="55"/>
      <c r="L148" s="55"/>
      <c r="M148" s="55"/>
      <c r="N148" s="55"/>
      <c r="O148" s="55"/>
      <c r="P148" s="55"/>
      <c r="Q148" s="55"/>
      <c r="R148" s="55"/>
      <c r="S148" s="55"/>
    </row>
    <row r="149" spans="1:19" ht="13.5" customHeight="1" x14ac:dyDescent="0.15">
      <c r="A149" s="55"/>
      <c r="B149" s="56"/>
      <c r="C149" s="55"/>
      <c r="D149" s="55"/>
      <c r="E149" s="55"/>
      <c r="F149" s="55"/>
      <c r="G149" s="55"/>
      <c r="H149" s="55"/>
      <c r="I149" s="55"/>
      <c r="J149" s="55"/>
      <c r="K149" s="55"/>
      <c r="L149" s="55"/>
      <c r="M149" s="55"/>
      <c r="N149" s="55"/>
      <c r="O149" s="55"/>
      <c r="P149" s="55"/>
      <c r="Q149" s="55"/>
      <c r="R149" s="55"/>
      <c r="S149" s="55"/>
    </row>
    <row r="150" spans="1:19" ht="13.5" customHeight="1" x14ac:dyDescent="0.15">
      <c r="A150" s="55"/>
      <c r="B150" s="56"/>
      <c r="C150" s="55"/>
      <c r="D150" s="55"/>
      <c r="E150" s="55"/>
      <c r="F150" s="55"/>
      <c r="G150" s="55"/>
      <c r="H150" s="55"/>
      <c r="I150" s="55"/>
      <c r="J150" s="55"/>
      <c r="K150" s="55"/>
      <c r="L150" s="55"/>
      <c r="M150" s="55"/>
      <c r="N150" s="55"/>
      <c r="O150" s="55"/>
      <c r="P150" s="55"/>
      <c r="Q150" s="55"/>
      <c r="R150" s="55"/>
      <c r="S150" s="55"/>
    </row>
    <row r="151" spans="1:19" ht="13.5" customHeight="1" x14ac:dyDescent="0.15">
      <c r="A151" s="55"/>
      <c r="B151" s="56"/>
      <c r="C151" s="55"/>
      <c r="D151" s="55"/>
      <c r="E151" s="55"/>
      <c r="F151" s="55"/>
      <c r="G151" s="55"/>
      <c r="H151" s="55"/>
      <c r="I151" s="55"/>
      <c r="J151" s="55"/>
      <c r="K151" s="55"/>
      <c r="L151" s="55"/>
      <c r="M151" s="55"/>
      <c r="N151" s="55"/>
      <c r="O151" s="55"/>
      <c r="P151" s="55"/>
      <c r="Q151" s="55"/>
      <c r="R151" s="55"/>
      <c r="S151" s="55"/>
    </row>
    <row r="152" spans="1:19" ht="13.5" customHeight="1" x14ac:dyDescent="0.15">
      <c r="A152" s="55"/>
      <c r="B152" s="56"/>
      <c r="C152" s="55"/>
      <c r="D152" s="55"/>
      <c r="E152" s="55"/>
      <c r="F152" s="55"/>
      <c r="G152" s="55"/>
      <c r="H152" s="55"/>
      <c r="I152" s="55"/>
      <c r="J152" s="55"/>
      <c r="K152" s="55"/>
      <c r="L152" s="55"/>
      <c r="M152" s="55"/>
      <c r="N152" s="55"/>
      <c r="O152" s="55"/>
      <c r="P152" s="55"/>
      <c r="Q152" s="55"/>
      <c r="R152" s="55"/>
      <c r="S152" s="55"/>
    </row>
    <row r="153" spans="1:19" ht="13.5" customHeight="1" x14ac:dyDescent="0.15">
      <c r="A153" s="55"/>
      <c r="B153" s="56"/>
      <c r="C153" s="55"/>
      <c r="D153" s="55"/>
      <c r="E153" s="55"/>
      <c r="F153" s="55"/>
      <c r="G153" s="55"/>
      <c r="H153" s="55"/>
      <c r="I153" s="55"/>
      <c r="J153" s="55"/>
      <c r="K153" s="55"/>
      <c r="L153" s="55"/>
      <c r="M153" s="55"/>
      <c r="N153" s="55"/>
      <c r="O153" s="55"/>
      <c r="P153" s="55"/>
      <c r="Q153" s="55"/>
      <c r="R153" s="55"/>
      <c r="S153" s="55"/>
    </row>
    <row r="154" spans="1:19" ht="13.5" customHeight="1" x14ac:dyDescent="0.15">
      <c r="A154" s="55"/>
      <c r="B154" s="56"/>
      <c r="C154" s="55"/>
      <c r="D154" s="55"/>
      <c r="E154" s="55"/>
      <c r="F154" s="55"/>
      <c r="G154" s="55"/>
      <c r="H154" s="55"/>
      <c r="I154" s="55"/>
      <c r="J154" s="55"/>
      <c r="K154" s="55"/>
      <c r="L154" s="55"/>
      <c r="M154" s="55"/>
      <c r="N154" s="55"/>
      <c r="O154" s="55"/>
      <c r="P154" s="55"/>
      <c r="Q154" s="55"/>
      <c r="R154" s="55"/>
      <c r="S154" s="55"/>
    </row>
    <row r="155" spans="1:19" ht="13.5" customHeight="1" x14ac:dyDescent="0.15">
      <c r="A155" s="55"/>
      <c r="B155" s="56"/>
      <c r="C155" s="55"/>
      <c r="D155" s="55"/>
      <c r="E155" s="55"/>
      <c r="F155" s="55"/>
      <c r="G155" s="55"/>
      <c r="H155" s="55"/>
      <c r="I155" s="55"/>
      <c r="J155" s="55"/>
      <c r="K155" s="55"/>
      <c r="L155" s="55"/>
      <c r="M155" s="55"/>
      <c r="N155" s="55"/>
      <c r="O155" s="55"/>
      <c r="P155" s="55"/>
      <c r="Q155" s="55"/>
      <c r="R155" s="55"/>
      <c r="S155" s="55"/>
    </row>
    <row r="156" spans="1:19" ht="13.5" customHeight="1" x14ac:dyDescent="0.15">
      <c r="A156" s="55"/>
      <c r="B156" s="56"/>
      <c r="C156" s="55"/>
      <c r="D156" s="55"/>
      <c r="E156" s="55"/>
      <c r="F156" s="55"/>
      <c r="G156" s="55"/>
      <c r="H156" s="55"/>
      <c r="I156" s="55"/>
      <c r="J156" s="55"/>
      <c r="K156" s="55"/>
      <c r="L156" s="55"/>
      <c r="M156" s="55"/>
      <c r="N156" s="55"/>
      <c r="O156" s="55"/>
      <c r="P156" s="55"/>
      <c r="Q156" s="55"/>
      <c r="R156" s="55"/>
      <c r="S156" s="55"/>
    </row>
    <row r="157" spans="1:19" ht="13.5" customHeight="1" x14ac:dyDescent="0.15">
      <c r="A157" s="55"/>
      <c r="B157" s="56"/>
      <c r="C157" s="55"/>
      <c r="D157" s="55"/>
      <c r="E157" s="55"/>
      <c r="F157" s="55"/>
      <c r="G157" s="55"/>
      <c r="H157" s="55"/>
      <c r="I157" s="55"/>
      <c r="J157" s="55"/>
      <c r="K157" s="55"/>
      <c r="L157" s="55"/>
      <c r="M157" s="55"/>
      <c r="N157" s="55"/>
      <c r="O157" s="55"/>
      <c r="P157" s="55"/>
      <c r="Q157" s="55"/>
      <c r="R157" s="55"/>
      <c r="S157" s="55"/>
    </row>
    <row r="158" spans="1:19" ht="13.5" customHeight="1" x14ac:dyDescent="0.15">
      <c r="A158" s="55"/>
      <c r="B158" s="56"/>
      <c r="C158" s="55"/>
      <c r="D158" s="55"/>
      <c r="E158" s="55"/>
      <c r="F158" s="55"/>
      <c r="G158" s="55"/>
      <c r="H158" s="55"/>
      <c r="I158" s="55"/>
      <c r="J158" s="55"/>
      <c r="K158" s="55"/>
      <c r="L158" s="55"/>
      <c r="M158" s="55"/>
      <c r="N158" s="55"/>
      <c r="O158" s="55"/>
      <c r="P158" s="55"/>
      <c r="Q158" s="55"/>
      <c r="R158" s="55"/>
      <c r="S158" s="55"/>
    </row>
    <row r="159" spans="1:19" ht="13.5" customHeight="1" x14ac:dyDescent="0.15">
      <c r="A159" s="55"/>
      <c r="B159" s="56"/>
      <c r="C159" s="55"/>
      <c r="D159" s="55"/>
      <c r="E159" s="55"/>
      <c r="F159" s="55"/>
      <c r="G159" s="55"/>
      <c r="H159" s="55"/>
      <c r="I159" s="55"/>
      <c r="J159" s="55"/>
      <c r="K159" s="55"/>
      <c r="L159" s="55"/>
      <c r="M159" s="55"/>
      <c r="N159" s="55"/>
      <c r="O159" s="55"/>
      <c r="P159" s="55"/>
      <c r="Q159" s="55"/>
      <c r="R159" s="55"/>
      <c r="S159" s="55"/>
    </row>
    <row r="160" spans="1:19" ht="13.5" customHeight="1" x14ac:dyDescent="0.15">
      <c r="A160" s="55"/>
      <c r="B160" s="56"/>
      <c r="C160" s="55"/>
      <c r="D160" s="55"/>
      <c r="E160" s="55"/>
      <c r="F160" s="55"/>
      <c r="G160" s="55"/>
      <c r="H160" s="55"/>
      <c r="I160" s="55"/>
      <c r="J160" s="55"/>
      <c r="K160" s="55"/>
      <c r="L160" s="55"/>
      <c r="M160" s="55"/>
      <c r="N160" s="55"/>
      <c r="O160" s="55"/>
      <c r="P160" s="55"/>
      <c r="Q160" s="55"/>
      <c r="R160" s="55"/>
      <c r="S160" s="55"/>
    </row>
    <row r="161" spans="1:19" ht="13.5" customHeight="1" x14ac:dyDescent="0.15">
      <c r="A161" s="55"/>
      <c r="B161" s="56"/>
      <c r="C161" s="55"/>
      <c r="D161" s="55"/>
      <c r="E161" s="55"/>
      <c r="F161" s="55"/>
      <c r="G161" s="55"/>
      <c r="H161" s="55"/>
      <c r="I161" s="55"/>
      <c r="J161" s="55"/>
      <c r="K161" s="55"/>
      <c r="L161" s="55"/>
      <c r="M161" s="55"/>
      <c r="N161" s="55"/>
      <c r="O161" s="55"/>
      <c r="P161" s="55"/>
      <c r="Q161" s="55"/>
      <c r="R161" s="55"/>
      <c r="S161" s="55"/>
    </row>
    <row r="162" spans="1:19" ht="13.5" customHeight="1" x14ac:dyDescent="0.15">
      <c r="A162" s="55"/>
      <c r="B162" s="56"/>
      <c r="C162" s="55"/>
      <c r="D162" s="55"/>
      <c r="E162" s="55"/>
      <c r="F162" s="55"/>
      <c r="G162" s="55"/>
      <c r="H162" s="55"/>
      <c r="I162" s="55"/>
      <c r="J162" s="55"/>
      <c r="K162" s="55"/>
      <c r="L162" s="55"/>
      <c r="M162" s="55"/>
      <c r="N162" s="55"/>
      <c r="O162" s="55"/>
      <c r="P162" s="55"/>
      <c r="Q162" s="55"/>
      <c r="R162" s="55"/>
      <c r="S162" s="55"/>
    </row>
    <row r="163" spans="1:19" ht="13.5" customHeight="1" x14ac:dyDescent="0.15">
      <c r="A163" s="55"/>
      <c r="B163" s="56"/>
      <c r="C163" s="55"/>
      <c r="D163" s="55"/>
      <c r="E163" s="55"/>
      <c r="F163" s="55"/>
      <c r="G163" s="55"/>
      <c r="H163" s="55"/>
      <c r="I163" s="55"/>
      <c r="J163" s="55"/>
      <c r="K163" s="55"/>
      <c r="L163" s="55"/>
      <c r="M163" s="55"/>
      <c r="N163" s="55"/>
      <c r="O163" s="55"/>
      <c r="P163" s="55"/>
      <c r="Q163" s="55"/>
      <c r="R163" s="55"/>
      <c r="S163" s="55"/>
    </row>
    <row r="164" spans="1:19" ht="13.5" customHeight="1" x14ac:dyDescent="0.15">
      <c r="A164" s="55"/>
      <c r="B164" s="56"/>
      <c r="C164" s="55"/>
      <c r="D164" s="55"/>
      <c r="E164" s="55"/>
      <c r="F164" s="55"/>
      <c r="G164" s="55"/>
      <c r="H164" s="55"/>
      <c r="I164" s="55"/>
      <c r="J164" s="55"/>
      <c r="K164" s="55"/>
      <c r="L164" s="55"/>
      <c r="M164" s="55"/>
      <c r="N164" s="55"/>
      <c r="O164" s="55"/>
      <c r="P164" s="55"/>
      <c r="Q164" s="55"/>
      <c r="R164" s="55"/>
      <c r="S164" s="55"/>
    </row>
    <row r="165" spans="1:19" ht="13.5" customHeight="1" x14ac:dyDescent="0.15">
      <c r="A165" s="55"/>
      <c r="B165" s="56"/>
      <c r="C165" s="55"/>
      <c r="D165" s="55"/>
      <c r="E165" s="55"/>
      <c r="F165" s="55"/>
      <c r="G165" s="55"/>
      <c r="H165" s="55"/>
      <c r="I165" s="55"/>
      <c r="J165" s="55"/>
      <c r="K165" s="55"/>
      <c r="L165" s="55"/>
      <c r="M165" s="55"/>
      <c r="N165" s="55"/>
      <c r="O165" s="55"/>
      <c r="P165" s="55"/>
      <c r="Q165" s="55"/>
      <c r="R165" s="55"/>
      <c r="S165" s="55"/>
    </row>
    <row r="166" spans="1:19" ht="13.5" customHeight="1" x14ac:dyDescent="0.15">
      <c r="A166" s="55"/>
      <c r="B166" s="56"/>
      <c r="C166" s="55"/>
      <c r="D166" s="55"/>
      <c r="E166" s="55"/>
      <c r="F166" s="55"/>
      <c r="G166" s="55"/>
      <c r="H166" s="55"/>
      <c r="I166" s="55"/>
      <c r="J166" s="55"/>
      <c r="K166" s="55"/>
      <c r="L166" s="55"/>
      <c r="M166" s="55"/>
      <c r="N166" s="55"/>
      <c r="O166" s="55"/>
      <c r="P166" s="55"/>
      <c r="Q166" s="55"/>
      <c r="R166" s="55"/>
      <c r="S166" s="55"/>
    </row>
    <row r="167" spans="1:19" ht="13.5" customHeight="1" x14ac:dyDescent="0.15">
      <c r="A167" s="55"/>
      <c r="B167" s="56"/>
      <c r="C167" s="55"/>
      <c r="D167" s="55"/>
      <c r="E167" s="55"/>
      <c r="F167" s="55"/>
      <c r="G167" s="55"/>
      <c r="H167" s="55"/>
      <c r="I167" s="55"/>
      <c r="J167" s="55"/>
      <c r="K167" s="55"/>
      <c r="L167" s="55"/>
      <c r="M167" s="55"/>
      <c r="N167" s="55"/>
      <c r="O167" s="55"/>
      <c r="P167" s="55"/>
      <c r="Q167" s="55"/>
      <c r="R167" s="55"/>
      <c r="S167" s="55"/>
    </row>
    <row r="168" spans="1:19" ht="13.5" customHeight="1" x14ac:dyDescent="0.15">
      <c r="A168" s="55"/>
      <c r="B168" s="56"/>
      <c r="C168" s="55"/>
      <c r="D168" s="55"/>
      <c r="E168" s="55"/>
      <c r="F168" s="55"/>
      <c r="G168" s="55"/>
      <c r="H168" s="55"/>
      <c r="I168" s="55"/>
      <c r="J168" s="55"/>
      <c r="K168" s="55"/>
      <c r="L168" s="55"/>
      <c r="M168" s="55"/>
      <c r="N168" s="55"/>
      <c r="O168" s="55"/>
      <c r="P168" s="55"/>
      <c r="Q168" s="55"/>
      <c r="R168" s="55"/>
      <c r="S168" s="55"/>
    </row>
    <row r="169" spans="1:19" ht="13.5" customHeight="1" x14ac:dyDescent="0.15">
      <c r="A169" s="55"/>
      <c r="B169" s="56"/>
      <c r="C169" s="55"/>
      <c r="D169" s="55"/>
      <c r="E169" s="55"/>
      <c r="F169" s="55"/>
      <c r="G169" s="55"/>
      <c r="H169" s="55"/>
      <c r="I169" s="55"/>
      <c r="J169" s="55"/>
      <c r="K169" s="55"/>
      <c r="L169" s="55"/>
      <c r="M169" s="55"/>
      <c r="N169" s="55"/>
      <c r="O169" s="55"/>
      <c r="P169" s="55"/>
      <c r="Q169" s="55"/>
      <c r="R169" s="55"/>
      <c r="S169" s="55"/>
    </row>
    <row r="170" spans="1:19" ht="13.5" customHeight="1" x14ac:dyDescent="0.15">
      <c r="A170" s="55"/>
      <c r="B170" s="56"/>
      <c r="C170" s="55"/>
      <c r="D170" s="55"/>
      <c r="E170" s="55"/>
      <c r="F170" s="55"/>
      <c r="G170" s="55"/>
      <c r="H170" s="55"/>
      <c r="I170" s="55"/>
      <c r="J170" s="55"/>
      <c r="K170" s="55"/>
      <c r="L170" s="55"/>
      <c r="M170" s="55"/>
      <c r="N170" s="55"/>
      <c r="O170" s="55"/>
      <c r="P170" s="55"/>
      <c r="Q170" s="55"/>
      <c r="R170" s="55"/>
      <c r="S170" s="55"/>
    </row>
    <row r="171" spans="1:19" ht="13.5" customHeight="1" x14ac:dyDescent="0.15">
      <c r="A171" s="55"/>
      <c r="B171" s="56"/>
      <c r="C171" s="55"/>
      <c r="D171" s="55"/>
      <c r="E171" s="55"/>
      <c r="F171" s="55"/>
      <c r="G171" s="55"/>
      <c r="H171" s="55"/>
      <c r="I171" s="55"/>
      <c r="J171" s="55"/>
      <c r="K171" s="55"/>
      <c r="L171" s="55"/>
      <c r="M171" s="55"/>
      <c r="N171" s="55"/>
      <c r="O171" s="55"/>
      <c r="P171" s="55"/>
      <c r="Q171" s="55"/>
      <c r="R171" s="55"/>
      <c r="S171" s="55"/>
    </row>
    <row r="172" spans="1:19" ht="13.5" customHeight="1" x14ac:dyDescent="0.15">
      <c r="A172" s="55"/>
      <c r="B172" s="56"/>
      <c r="C172" s="55"/>
      <c r="D172" s="55"/>
      <c r="E172" s="55"/>
      <c r="F172" s="55"/>
      <c r="G172" s="55"/>
      <c r="H172" s="55"/>
      <c r="I172" s="55"/>
      <c r="J172" s="55"/>
      <c r="K172" s="55"/>
      <c r="L172" s="55"/>
      <c r="M172" s="55"/>
      <c r="N172" s="55"/>
      <c r="O172" s="55"/>
      <c r="P172" s="55"/>
      <c r="Q172" s="55"/>
      <c r="R172" s="55"/>
      <c r="S172" s="55"/>
    </row>
    <row r="173" spans="1:19" ht="13.5" customHeight="1" x14ac:dyDescent="0.15">
      <c r="A173" s="55"/>
      <c r="B173" s="56"/>
      <c r="C173" s="55"/>
      <c r="D173" s="55"/>
      <c r="E173" s="55"/>
      <c r="F173" s="55"/>
      <c r="G173" s="55"/>
      <c r="H173" s="55"/>
      <c r="I173" s="55"/>
      <c r="J173" s="55"/>
      <c r="K173" s="55"/>
      <c r="L173" s="55"/>
      <c r="M173" s="55"/>
      <c r="N173" s="55"/>
      <c r="O173" s="55"/>
      <c r="P173" s="55"/>
      <c r="Q173" s="55"/>
      <c r="R173" s="55"/>
      <c r="S173" s="55"/>
    </row>
    <row r="174" spans="1:19" ht="13.5" customHeight="1" x14ac:dyDescent="0.15">
      <c r="A174" s="55"/>
      <c r="B174" s="56"/>
      <c r="C174" s="55"/>
      <c r="D174" s="55"/>
      <c r="E174" s="55"/>
      <c r="F174" s="55"/>
      <c r="G174" s="55"/>
      <c r="H174" s="55"/>
      <c r="I174" s="55"/>
      <c r="J174" s="55"/>
      <c r="K174" s="55"/>
      <c r="L174" s="55"/>
      <c r="M174" s="55"/>
      <c r="N174" s="55"/>
      <c r="O174" s="55"/>
      <c r="P174" s="55"/>
      <c r="Q174" s="55"/>
      <c r="R174" s="55"/>
      <c r="S174" s="55"/>
    </row>
    <row r="175" spans="1:19" ht="13.5" customHeight="1" x14ac:dyDescent="0.15">
      <c r="A175" s="55"/>
      <c r="B175" s="56"/>
      <c r="C175" s="55"/>
      <c r="D175" s="55"/>
      <c r="E175" s="55"/>
      <c r="F175" s="55"/>
      <c r="G175" s="55"/>
      <c r="H175" s="55"/>
      <c r="I175" s="55"/>
      <c r="J175" s="55"/>
      <c r="K175" s="55"/>
      <c r="L175" s="55"/>
      <c r="M175" s="55"/>
      <c r="N175" s="55"/>
      <c r="O175" s="55"/>
      <c r="P175" s="55"/>
      <c r="Q175" s="55"/>
      <c r="R175" s="55"/>
      <c r="S175" s="55"/>
    </row>
    <row r="176" spans="1:19" ht="13.5" customHeight="1" x14ac:dyDescent="0.15">
      <c r="A176" s="55"/>
      <c r="B176" s="56"/>
      <c r="C176" s="55"/>
      <c r="D176" s="55"/>
      <c r="E176" s="55"/>
      <c r="F176" s="55"/>
      <c r="G176" s="55"/>
      <c r="H176" s="55"/>
      <c r="I176" s="55"/>
      <c r="J176" s="55"/>
      <c r="K176" s="55"/>
      <c r="L176" s="55"/>
      <c r="M176" s="55"/>
      <c r="N176" s="55"/>
      <c r="O176" s="55"/>
      <c r="P176" s="55"/>
      <c r="Q176" s="55"/>
      <c r="R176" s="55"/>
      <c r="S176" s="55"/>
    </row>
    <row r="177" spans="1:19" ht="13.5" customHeight="1" x14ac:dyDescent="0.15">
      <c r="A177" s="55"/>
      <c r="B177" s="56"/>
      <c r="C177" s="55"/>
      <c r="D177" s="55"/>
      <c r="E177" s="55"/>
      <c r="F177" s="55"/>
      <c r="G177" s="55"/>
      <c r="H177" s="55"/>
      <c r="I177" s="55"/>
      <c r="J177" s="55"/>
      <c r="K177" s="55"/>
      <c r="L177" s="55"/>
      <c r="M177" s="55"/>
      <c r="N177" s="55"/>
      <c r="O177" s="55"/>
      <c r="P177" s="55"/>
      <c r="Q177" s="55"/>
      <c r="R177" s="55"/>
      <c r="S177" s="55"/>
    </row>
    <row r="178" spans="1:19" ht="13.5" customHeight="1" x14ac:dyDescent="0.15">
      <c r="A178" s="55"/>
      <c r="B178" s="56"/>
      <c r="C178" s="55"/>
      <c r="D178" s="55"/>
      <c r="E178" s="55"/>
      <c r="F178" s="55"/>
      <c r="G178" s="55"/>
      <c r="H178" s="55"/>
      <c r="I178" s="55"/>
      <c r="J178" s="55"/>
      <c r="K178" s="55"/>
      <c r="L178" s="55"/>
      <c r="M178" s="55"/>
      <c r="N178" s="55"/>
      <c r="O178" s="55"/>
      <c r="P178" s="55"/>
      <c r="Q178" s="55"/>
      <c r="R178" s="55"/>
      <c r="S178" s="55"/>
    </row>
    <row r="179" spans="1:19" ht="13.5" customHeight="1" x14ac:dyDescent="0.15">
      <c r="A179" s="55"/>
      <c r="B179" s="56"/>
      <c r="C179" s="55"/>
      <c r="D179" s="55"/>
      <c r="E179" s="55"/>
      <c r="F179" s="55"/>
      <c r="G179" s="55"/>
      <c r="H179" s="55"/>
      <c r="I179" s="55"/>
      <c r="J179" s="55"/>
      <c r="K179" s="55"/>
      <c r="L179" s="55"/>
      <c r="M179" s="55"/>
      <c r="N179" s="55"/>
      <c r="O179" s="55"/>
      <c r="P179" s="55"/>
      <c r="Q179" s="55"/>
      <c r="R179" s="55"/>
      <c r="S179" s="55"/>
    </row>
    <row r="180" spans="1:19" ht="13.5" customHeight="1" x14ac:dyDescent="0.15">
      <c r="A180" s="55"/>
      <c r="B180" s="56"/>
      <c r="C180" s="55"/>
      <c r="D180" s="55"/>
      <c r="E180" s="55"/>
      <c r="F180" s="55"/>
      <c r="G180" s="55"/>
      <c r="H180" s="55"/>
      <c r="I180" s="55"/>
      <c r="J180" s="55"/>
      <c r="K180" s="55"/>
      <c r="L180" s="55"/>
      <c r="M180" s="55"/>
      <c r="N180" s="55"/>
      <c r="O180" s="55"/>
      <c r="P180" s="55"/>
      <c r="Q180" s="55"/>
      <c r="R180" s="55"/>
      <c r="S180" s="55"/>
    </row>
    <row r="181" spans="1:19" ht="13.5" customHeight="1" x14ac:dyDescent="0.15">
      <c r="A181" s="55"/>
      <c r="B181" s="56"/>
      <c r="C181" s="55"/>
      <c r="D181" s="55"/>
      <c r="E181" s="55"/>
      <c r="F181" s="55"/>
      <c r="G181" s="55"/>
      <c r="H181" s="55"/>
      <c r="I181" s="55"/>
      <c r="J181" s="55"/>
      <c r="K181" s="55"/>
      <c r="L181" s="55"/>
      <c r="M181" s="55"/>
      <c r="N181" s="55"/>
      <c r="O181" s="55"/>
      <c r="P181" s="55"/>
      <c r="Q181" s="55"/>
      <c r="R181" s="55"/>
      <c r="S181" s="55"/>
    </row>
    <row r="182" spans="1:19" ht="13.5" customHeight="1" x14ac:dyDescent="0.15">
      <c r="A182" s="55"/>
      <c r="B182" s="56"/>
      <c r="C182" s="55"/>
      <c r="D182" s="55"/>
      <c r="E182" s="55"/>
      <c r="F182" s="55"/>
      <c r="G182" s="55"/>
      <c r="H182" s="55"/>
      <c r="I182" s="55"/>
      <c r="J182" s="55"/>
      <c r="K182" s="55"/>
      <c r="L182" s="55"/>
      <c r="M182" s="55"/>
      <c r="N182" s="55"/>
      <c r="O182" s="55"/>
      <c r="P182" s="55"/>
      <c r="Q182" s="55"/>
      <c r="R182" s="55"/>
      <c r="S182" s="55"/>
    </row>
    <row r="183" spans="1:19" ht="13.5" customHeight="1" x14ac:dyDescent="0.15">
      <c r="A183" s="55"/>
      <c r="B183" s="56"/>
      <c r="C183" s="55"/>
      <c r="D183" s="55"/>
      <c r="E183" s="55"/>
      <c r="F183" s="55"/>
      <c r="G183" s="55"/>
      <c r="H183" s="55"/>
      <c r="I183" s="55"/>
      <c r="J183" s="55"/>
      <c r="K183" s="55"/>
      <c r="L183" s="55"/>
      <c r="M183" s="55"/>
      <c r="N183" s="55"/>
      <c r="O183" s="55"/>
      <c r="P183" s="55"/>
      <c r="Q183" s="55"/>
      <c r="R183" s="55"/>
      <c r="S183" s="55"/>
    </row>
    <row r="184" spans="1:19" ht="13.5" customHeight="1" x14ac:dyDescent="0.15">
      <c r="A184" s="55"/>
      <c r="B184" s="56"/>
      <c r="C184" s="55"/>
      <c r="D184" s="55"/>
      <c r="E184" s="55"/>
      <c r="F184" s="55"/>
      <c r="G184" s="55"/>
      <c r="H184" s="55"/>
      <c r="I184" s="55"/>
      <c r="J184" s="55"/>
      <c r="K184" s="55"/>
      <c r="L184" s="55"/>
      <c r="M184" s="55"/>
      <c r="N184" s="55"/>
      <c r="O184" s="55"/>
      <c r="P184" s="55"/>
      <c r="Q184" s="55"/>
      <c r="R184" s="55"/>
      <c r="S184" s="55"/>
    </row>
    <row r="185" spans="1:19" ht="13.5" customHeight="1" x14ac:dyDescent="0.15">
      <c r="A185" s="55"/>
      <c r="B185" s="56"/>
      <c r="C185" s="55"/>
      <c r="D185" s="55"/>
      <c r="E185" s="55"/>
      <c r="F185" s="55"/>
      <c r="G185" s="55"/>
      <c r="H185" s="55"/>
      <c r="I185" s="55"/>
      <c r="J185" s="55"/>
      <c r="K185" s="55"/>
      <c r="L185" s="55"/>
      <c r="M185" s="55"/>
      <c r="N185" s="55"/>
      <c r="O185" s="55"/>
      <c r="P185" s="55"/>
      <c r="Q185" s="55"/>
      <c r="R185" s="55"/>
      <c r="S185" s="55"/>
    </row>
    <row r="186" spans="1:19" ht="13.5" customHeight="1" x14ac:dyDescent="0.15">
      <c r="A186" s="55"/>
      <c r="B186" s="56"/>
      <c r="C186" s="55"/>
      <c r="D186" s="55"/>
      <c r="E186" s="55"/>
      <c r="F186" s="55"/>
      <c r="G186" s="55"/>
      <c r="H186" s="55"/>
      <c r="I186" s="55"/>
      <c r="J186" s="55"/>
      <c r="K186" s="55"/>
      <c r="L186" s="55"/>
      <c r="M186" s="55"/>
      <c r="N186" s="55"/>
      <c r="O186" s="55"/>
      <c r="P186" s="55"/>
      <c r="Q186" s="55"/>
      <c r="R186" s="55"/>
      <c r="S186" s="55"/>
    </row>
    <row r="187" spans="1:19" ht="13.5" customHeight="1" x14ac:dyDescent="0.15">
      <c r="A187" s="55"/>
      <c r="B187" s="56"/>
      <c r="C187" s="55"/>
      <c r="D187" s="55"/>
      <c r="E187" s="55"/>
      <c r="F187" s="55"/>
      <c r="G187" s="55"/>
      <c r="H187" s="55"/>
      <c r="I187" s="55"/>
      <c r="J187" s="55"/>
      <c r="K187" s="55"/>
      <c r="L187" s="55"/>
      <c r="M187" s="55"/>
      <c r="N187" s="55"/>
      <c r="O187" s="55"/>
      <c r="P187" s="55"/>
      <c r="Q187" s="55"/>
      <c r="R187" s="55"/>
      <c r="S187" s="55"/>
    </row>
    <row r="188" spans="1:19" ht="13.5" customHeight="1" x14ac:dyDescent="0.15">
      <c r="A188" s="55"/>
      <c r="B188" s="56"/>
      <c r="C188" s="55"/>
      <c r="D188" s="55"/>
      <c r="E188" s="55"/>
      <c r="F188" s="55"/>
      <c r="G188" s="55"/>
      <c r="H188" s="55"/>
      <c r="I188" s="55"/>
      <c r="J188" s="55"/>
      <c r="K188" s="55"/>
      <c r="L188" s="55"/>
      <c r="M188" s="55"/>
      <c r="N188" s="55"/>
      <c r="O188" s="55"/>
      <c r="P188" s="55"/>
      <c r="Q188" s="55"/>
      <c r="R188" s="55"/>
      <c r="S188" s="55"/>
    </row>
    <row r="189" spans="1:19" ht="13.5" customHeight="1" x14ac:dyDescent="0.15">
      <c r="A189" s="55"/>
      <c r="B189" s="56"/>
      <c r="C189" s="55"/>
      <c r="D189" s="55"/>
      <c r="E189" s="55"/>
      <c r="F189" s="55"/>
      <c r="G189" s="55"/>
      <c r="H189" s="55"/>
      <c r="I189" s="55"/>
      <c r="J189" s="55"/>
      <c r="K189" s="55"/>
      <c r="L189" s="55"/>
      <c r="M189" s="55"/>
      <c r="N189" s="55"/>
      <c r="O189" s="55"/>
      <c r="P189" s="55"/>
      <c r="Q189" s="55"/>
      <c r="R189" s="55"/>
      <c r="S189" s="55"/>
    </row>
    <row r="190" spans="1:19" ht="13.5" customHeight="1" x14ac:dyDescent="0.15">
      <c r="A190" s="55"/>
      <c r="B190" s="56"/>
      <c r="C190" s="55"/>
      <c r="D190" s="55"/>
      <c r="E190" s="55"/>
      <c r="F190" s="55"/>
      <c r="G190" s="55"/>
      <c r="H190" s="55"/>
      <c r="I190" s="55"/>
      <c r="J190" s="55"/>
      <c r="K190" s="55"/>
      <c r="L190" s="55"/>
      <c r="M190" s="55"/>
      <c r="N190" s="55"/>
      <c r="O190" s="55"/>
      <c r="P190" s="55"/>
      <c r="Q190" s="55"/>
      <c r="R190" s="55"/>
      <c r="S190" s="55"/>
    </row>
    <row r="191" spans="1:19" ht="13.5" customHeight="1" x14ac:dyDescent="0.15">
      <c r="A191" s="55"/>
      <c r="B191" s="56"/>
      <c r="C191" s="55"/>
      <c r="D191" s="55"/>
      <c r="E191" s="55"/>
      <c r="F191" s="55"/>
      <c r="G191" s="55"/>
      <c r="H191" s="55"/>
      <c r="I191" s="55"/>
      <c r="J191" s="55"/>
      <c r="K191" s="55"/>
      <c r="L191" s="55"/>
      <c r="M191" s="55"/>
      <c r="N191" s="55"/>
      <c r="O191" s="55"/>
      <c r="P191" s="55"/>
      <c r="Q191" s="55"/>
      <c r="R191" s="55"/>
      <c r="S191" s="55"/>
    </row>
    <row r="192" spans="1:19" ht="13.5" customHeight="1" x14ac:dyDescent="0.15">
      <c r="A192" s="55"/>
      <c r="B192" s="56"/>
      <c r="C192" s="55"/>
      <c r="D192" s="55"/>
      <c r="E192" s="55"/>
      <c r="F192" s="55"/>
      <c r="G192" s="55"/>
      <c r="H192" s="55"/>
      <c r="I192" s="55"/>
      <c r="J192" s="55"/>
      <c r="K192" s="55"/>
      <c r="L192" s="55"/>
      <c r="M192" s="55"/>
      <c r="N192" s="55"/>
      <c r="O192" s="55"/>
      <c r="P192" s="55"/>
      <c r="Q192" s="55"/>
      <c r="R192" s="55"/>
      <c r="S192" s="55"/>
    </row>
    <row r="193" spans="1:19" ht="13.5" customHeight="1" x14ac:dyDescent="0.15">
      <c r="A193" s="55"/>
      <c r="B193" s="56"/>
      <c r="C193" s="55"/>
      <c r="D193" s="55"/>
      <c r="E193" s="55"/>
      <c r="F193" s="55"/>
      <c r="G193" s="55"/>
      <c r="H193" s="55"/>
      <c r="I193" s="55"/>
      <c r="J193" s="55"/>
      <c r="K193" s="55"/>
      <c r="L193" s="55"/>
      <c r="M193" s="55"/>
      <c r="N193" s="55"/>
      <c r="O193" s="55"/>
      <c r="P193" s="55"/>
      <c r="Q193" s="55"/>
      <c r="R193" s="55"/>
      <c r="S193" s="55"/>
    </row>
    <row r="194" spans="1:19" ht="13.5" customHeight="1" x14ac:dyDescent="0.15">
      <c r="A194" s="55"/>
      <c r="B194" s="56"/>
      <c r="C194" s="55"/>
      <c r="D194" s="55"/>
      <c r="E194" s="55"/>
      <c r="F194" s="55"/>
      <c r="G194" s="55"/>
      <c r="H194" s="55"/>
      <c r="I194" s="55"/>
      <c r="J194" s="55"/>
      <c r="K194" s="55"/>
      <c r="L194" s="55"/>
      <c r="M194" s="55"/>
      <c r="N194" s="55"/>
      <c r="O194" s="55"/>
      <c r="P194" s="55"/>
      <c r="Q194" s="55"/>
      <c r="R194" s="55"/>
      <c r="S194" s="55"/>
    </row>
    <row r="195" spans="1:19" ht="13.5" customHeight="1" x14ac:dyDescent="0.15">
      <c r="A195" s="55"/>
      <c r="B195" s="56"/>
      <c r="C195" s="55"/>
      <c r="D195" s="55"/>
      <c r="E195" s="55"/>
      <c r="F195" s="55"/>
      <c r="G195" s="55"/>
      <c r="H195" s="55"/>
      <c r="I195" s="55"/>
      <c r="J195" s="55"/>
      <c r="K195" s="55"/>
      <c r="L195" s="55"/>
      <c r="M195" s="55"/>
      <c r="N195" s="55"/>
      <c r="O195" s="55"/>
      <c r="P195" s="55"/>
      <c r="Q195" s="55"/>
      <c r="R195" s="55"/>
      <c r="S195" s="55"/>
    </row>
    <row r="196" spans="1:19" ht="13.5" customHeight="1" x14ac:dyDescent="0.15">
      <c r="A196" s="55"/>
      <c r="B196" s="56"/>
      <c r="C196" s="55"/>
      <c r="D196" s="55"/>
      <c r="E196" s="55"/>
      <c r="F196" s="55"/>
      <c r="G196" s="55"/>
      <c r="H196" s="55"/>
      <c r="I196" s="55"/>
      <c r="J196" s="55"/>
      <c r="K196" s="55"/>
      <c r="L196" s="55"/>
      <c r="M196" s="55"/>
      <c r="N196" s="55"/>
      <c r="O196" s="55"/>
      <c r="P196" s="55"/>
      <c r="Q196" s="55"/>
      <c r="R196" s="55"/>
      <c r="S196" s="55"/>
    </row>
    <row r="197" spans="1:19" ht="13.5" customHeight="1" x14ac:dyDescent="0.15">
      <c r="A197" s="55"/>
      <c r="B197" s="56"/>
      <c r="C197" s="55"/>
      <c r="D197" s="55"/>
      <c r="E197" s="55"/>
      <c r="F197" s="55"/>
      <c r="G197" s="55"/>
      <c r="H197" s="55"/>
      <c r="I197" s="55"/>
      <c r="J197" s="55"/>
      <c r="K197" s="55"/>
      <c r="L197" s="55"/>
      <c r="M197" s="55"/>
      <c r="N197" s="55"/>
      <c r="O197" s="55"/>
      <c r="P197" s="55"/>
      <c r="Q197" s="55"/>
      <c r="R197" s="55"/>
      <c r="S197" s="55"/>
    </row>
    <row r="198" spans="1:19" ht="13.5" customHeight="1" x14ac:dyDescent="0.15">
      <c r="A198" s="55"/>
      <c r="B198" s="56"/>
      <c r="C198" s="55"/>
      <c r="D198" s="55"/>
      <c r="E198" s="55"/>
      <c r="F198" s="55"/>
      <c r="G198" s="55"/>
      <c r="H198" s="55"/>
      <c r="I198" s="55"/>
      <c r="J198" s="55"/>
      <c r="K198" s="55"/>
      <c r="L198" s="55"/>
      <c r="M198" s="55"/>
      <c r="N198" s="55"/>
      <c r="O198" s="55"/>
      <c r="P198" s="55"/>
      <c r="Q198" s="55"/>
      <c r="R198" s="55"/>
      <c r="S198" s="55"/>
    </row>
    <row r="199" spans="1:19" ht="13.5" customHeight="1" x14ac:dyDescent="0.15">
      <c r="A199" s="55"/>
      <c r="B199" s="56"/>
      <c r="C199" s="55"/>
      <c r="D199" s="55"/>
      <c r="E199" s="55"/>
      <c r="F199" s="55"/>
      <c r="G199" s="55"/>
      <c r="H199" s="55"/>
      <c r="I199" s="55"/>
      <c r="J199" s="55"/>
      <c r="K199" s="55"/>
      <c r="L199" s="55"/>
      <c r="M199" s="55"/>
      <c r="N199" s="55"/>
      <c r="O199" s="55"/>
      <c r="P199" s="55"/>
      <c r="Q199" s="55"/>
      <c r="R199" s="55"/>
      <c r="S199" s="55"/>
    </row>
    <row r="200" spans="1:19" ht="13.5" customHeight="1" x14ac:dyDescent="0.15">
      <c r="A200" s="55"/>
      <c r="B200" s="56"/>
      <c r="C200" s="55"/>
      <c r="D200" s="55"/>
      <c r="E200" s="55"/>
      <c r="F200" s="55"/>
      <c r="G200" s="55"/>
      <c r="H200" s="55"/>
      <c r="I200" s="55"/>
      <c r="J200" s="55"/>
      <c r="K200" s="55"/>
      <c r="L200" s="55"/>
      <c r="M200" s="55"/>
      <c r="N200" s="55"/>
      <c r="O200" s="55"/>
      <c r="P200" s="55"/>
      <c r="Q200" s="55"/>
      <c r="R200" s="55"/>
      <c r="S200" s="55"/>
    </row>
    <row r="201" spans="1:19" ht="13.5" customHeight="1" x14ac:dyDescent="0.15">
      <c r="A201" s="55"/>
      <c r="B201" s="56"/>
      <c r="C201" s="55"/>
      <c r="D201" s="55"/>
      <c r="E201" s="55"/>
      <c r="F201" s="55"/>
      <c r="G201" s="55"/>
      <c r="H201" s="55"/>
      <c r="I201" s="55"/>
      <c r="J201" s="55"/>
      <c r="K201" s="55"/>
      <c r="L201" s="55"/>
      <c r="M201" s="55"/>
      <c r="N201" s="55"/>
      <c r="O201" s="55"/>
      <c r="P201" s="55"/>
      <c r="Q201" s="55"/>
      <c r="R201" s="55"/>
      <c r="S201" s="55"/>
    </row>
    <row r="202" spans="1:19" ht="13.5" customHeight="1" x14ac:dyDescent="0.15">
      <c r="A202" s="55"/>
      <c r="B202" s="56"/>
      <c r="C202" s="55"/>
      <c r="D202" s="55"/>
      <c r="E202" s="55"/>
      <c r="F202" s="55"/>
      <c r="G202" s="55"/>
      <c r="H202" s="55"/>
      <c r="I202" s="55"/>
      <c r="J202" s="55"/>
      <c r="K202" s="55"/>
      <c r="L202" s="55"/>
      <c r="M202" s="55"/>
      <c r="N202" s="55"/>
      <c r="O202" s="55"/>
      <c r="P202" s="55"/>
      <c r="Q202" s="55"/>
      <c r="R202" s="55"/>
      <c r="S202" s="55"/>
    </row>
    <row r="203" spans="1:19" ht="13.5" customHeight="1" x14ac:dyDescent="0.15">
      <c r="A203" s="55"/>
      <c r="B203" s="56"/>
      <c r="C203" s="55"/>
      <c r="D203" s="55"/>
      <c r="E203" s="55"/>
      <c r="F203" s="55"/>
      <c r="G203" s="55"/>
      <c r="H203" s="55"/>
      <c r="I203" s="55"/>
      <c r="J203" s="55"/>
      <c r="K203" s="55"/>
      <c r="L203" s="55"/>
      <c r="M203" s="55"/>
      <c r="N203" s="55"/>
      <c r="O203" s="55"/>
      <c r="P203" s="55"/>
      <c r="Q203" s="55"/>
      <c r="R203" s="55"/>
      <c r="S203" s="55"/>
    </row>
    <row r="204" spans="1:19" ht="13.5" customHeight="1" x14ac:dyDescent="0.15">
      <c r="A204" s="55"/>
      <c r="B204" s="56"/>
      <c r="C204" s="55"/>
      <c r="D204" s="55"/>
      <c r="E204" s="55"/>
      <c r="F204" s="55"/>
      <c r="G204" s="55"/>
      <c r="H204" s="55"/>
      <c r="I204" s="55"/>
      <c r="J204" s="55"/>
      <c r="K204" s="55"/>
      <c r="L204" s="55"/>
      <c r="M204" s="55"/>
      <c r="N204" s="55"/>
      <c r="O204" s="55"/>
      <c r="P204" s="55"/>
      <c r="Q204" s="55"/>
      <c r="R204" s="55"/>
      <c r="S204" s="55"/>
    </row>
    <row r="205" spans="1:19" ht="13.5" customHeight="1" x14ac:dyDescent="0.15">
      <c r="A205" s="55"/>
      <c r="B205" s="56"/>
      <c r="C205" s="55"/>
      <c r="D205" s="55"/>
      <c r="E205" s="55"/>
      <c r="F205" s="55"/>
      <c r="G205" s="55"/>
      <c r="H205" s="55"/>
      <c r="I205" s="55"/>
      <c r="J205" s="55"/>
      <c r="K205" s="55"/>
      <c r="L205" s="55"/>
      <c r="M205" s="55"/>
      <c r="N205" s="55"/>
      <c r="O205" s="55"/>
      <c r="P205" s="55"/>
      <c r="Q205" s="55"/>
      <c r="R205" s="55"/>
      <c r="S205" s="55"/>
    </row>
    <row r="206" spans="1:19" ht="13.5" customHeight="1" x14ac:dyDescent="0.15">
      <c r="A206" s="55"/>
      <c r="B206" s="56"/>
      <c r="C206" s="55"/>
      <c r="D206" s="55"/>
      <c r="E206" s="55"/>
      <c r="F206" s="55"/>
      <c r="G206" s="55"/>
      <c r="H206" s="55"/>
      <c r="I206" s="55"/>
      <c r="J206" s="55"/>
      <c r="K206" s="55"/>
      <c r="L206" s="55"/>
      <c r="M206" s="55"/>
      <c r="N206" s="55"/>
      <c r="O206" s="55"/>
      <c r="P206" s="55"/>
      <c r="Q206" s="55"/>
      <c r="R206" s="55"/>
      <c r="S206" s="55"/>
    </row>
    <row r="207" spans="1:19" ht="13.5" customHeight="1" x14ac:dyDescent="0.15">
      <c r="A207" s="55"/>
      <c r="B207" s="56"/>
      <c r="C207" s="55"/>
      <c r="D207" s="55"/>
      <c r="E207" s="55"/>
      <c r="F207" s="55"/>
      <c r="G207" s="55"/>
      <c r="H207" s="55"/>
      <c r="I207" s="55"/>
      <c r="J207" s="55"/>
      <c r="K207" s="55"/>
      <c r="L207" s="55"/>
      <c r="M207" s="55"/>
      <c r="N207" s="55"/>
      <c r="O207" s="55"/>
      <c r="P207" s="55"/>
      <c r="Q207" s="55"/>
      <c r="R207" s="55"/>
      <c r="S207" s="55"/>
    </row>
  </sheetData>
  <sortState ref="A8:S26">
    <sortCondition ref="A8:A26"/>
    <sortCondition ref="B8:B26"/>
    <sortCondition ref="C8:C26"/>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&amp;L指定収集袋の導入状況（令和3年度実績）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12.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181</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2</v>
      </c>
      <c r="D2" s="66" t="s">
        <v>151</v>
      </c>
      <c r="E2" s="63"/>
      <c r="F2" s="63"/>
      <c r="G2" s="64"/>
      <c r="H2" s="64"/>
      <c r="I2" s="65"/>
      <c r="J2" s="66" t="s">
        <v>170</v>
      </c>
      <c r="K2" s="63"/>
      <c r="L2" s="63"/>
      <c r="M2" s="64"/>
      <c r="N2" s="64"/>
      <c r="O2" s="65"/>
      <c r="P2" s="66" t="s">
        <v>169</v>
      </c>
      <c r="Q2" s="63"/>
      <c r="R2" s="63"/>
      <c r="S2" s="64"/>
      <c r="T2" s="64"/>
      <c r="U2" s="65"/>
      <c r="V2" s="66" t="s">
        <v>168</v>
      </c>
      <c r="W2" s="63"/>
      <c r="X2" s="63"/>
      <c r="Y2" s="64"/>
      <c r="Z2" s="64"/>
      <c r="AA2" s="65"/>
      <c r="AB2" s="66" t="s">
        <v>167</v>
      </c>
      <c r="AC2" s="63"/>
      <c r="AD2" s="63"/>
      <c r="AE2" s="64"/>
      <c r="AF2" s="64"/>
      <c r="AG2" s="65"/>
      <c r="AH2" s="66" t="s">
        <v>166</v>
      </c>
      <c r="AI2" s="63"/>
      <c r="AJ2" s="63"/>
      <c r="AK2" s="64"/>
      <c r="AL2" s="64"/>
      <c r="AM2" s="65"/>
      <c r="AN2" s="66" t="s">
        <v>165</v>
      </c>
      <c r="AO2" s="63"/>
      <c r="AP2" s="63"/>
      <c r="AQ2" s="64"/>
      <c r="AR2" s="64"/>
      <c r="AS2" s="65"/>
      <c r="AT2" s="66" t="s">
        <v>164</v>
      </c>
      <c r="AU2" s="63"/>
      <c r="AV2" s="63"/>
      <c r="AW2" s="64"/>
      <c r="AX2" s="64"/>
      <c r="AY2" s="65"/>
      <c r="AZ2" s="66" t="s">
        <v>163</v>
      </c>
      <c r="BA2" s="63"/>
      <c r="BB2" s="63"/>
      <c r="BC2" s="64"/>
      <c r="BD2" s="64"/>
      <c r="BE2" s="65"/>
      <c r="BF2" s="66" t="s">
        <v>162</v>
      </c>
      <c r="BG2" s="63"/>
      <c r="BH2" s="63"/>
      <c r="BI2" s="64"/>
      <c r="BJ2" s="64"/>
      <c r="BK2" s="65"/>
      <c r="BL2" s="66" t="s">
        <v>161</v>
      </c>
      <c r="BM2" s="63"/>
      <c r="BN2" s="63"/>
      <c r="BO2" s="64"/>
      <c r="BP2" s="64"/>
      <c r="BQ2" s="65"/>
      <c r="BR2" s="66" t="s">
        <v>160</v>
      </c>
      <c r="BS2" s="63"/>
      <c r="BT2" s="63"/>
      <c r="BU2" s="64"/>
      <c r="BV2" s="64"/>
      <c r="BW2" s="65"/>
      <c r="BX2" s="66" t="s">
        <v>159</v>
      </c>
      <c r="BY2" s="63"/>
      <c r="BZ2" s="63"/>
      <c r="CA2" s="64"/>
      <c r="CB2" s="64"/>
      <c r="CC2" s="65"/>
      <c r="CD2" s="66" t="s">
        <v>158</v>
      </c>
      <c r="CE2" s="63"/>
      <c r="CF2" s="63"/>
      <c r="CG2" s="64"/>
      <c r="CH2" s="64"/>
      <c r="CI2" s="65"/>
      <c r="CJ2" s="66" t="s">
        <v>157</v>
      </c>
      <c r="CK2" s="63"/>
      <c r="CL2" s="63"/>
      <c r="CM2" s="64"/>
      <c r="CN2" s="64"/>
      <c r="CO2" s="65"/>
    </row>
    <row r="3" spans="1:93" x14ac:dyDescent="0.15">
      <c r="A3" s="152"/>
      <c r="B3" s="96"/>
      <c r="C3" s="154"/>
      <c r="D3" s="157" t="s">
        <v>150</v>
      </c>
      <c r="E3" s="157" t="s">
        <v>152</v>
      </c>
      <c r="F3" s="157" t="s">
        <v>153</v>
      </c>
      <c r="G3" s="158" t="s">
        <v>154</v>
      </c>
      <c r="H3" s="158" t="s">
        <v>155</v>
      </c>
      <c r="I3" s="158" t="s">
        <v>156</v>
      </c>
      <c r="J3" s="157" t="s">
        <v>150</v>
      </c>
      <c r="K3" s="157" t="s">
        <v>152</v>
      </c>
      <c r="L3" s="157" t="s">
        <v>153</v>
      </c>
      <c r="M3" s="158" t="s">
        <v>154</v>
      </c>
      <c r="N3" s="158" t="s">
        <v>155</v>
      </c>
      <c r="O3" s="158" t="s">
        <v>156</v>
      </c>
      <c r="P3" s="157" t="s">
        <v>150</v>
      </c>
      <c r="Q3" s="157" t="s">
        <v>152</v>
      </c>
      <c r="R3" s="157" t="s">
        <v>153</v>
      </c>
      <c r="S3" s="158" t="s">
        <v>154</v>
      </c>
      <c r="T3" s="158" t="s">
        <v>155</v>
      </c>
      <c r="U3" s="158" t="s">
        <v>156</v>
      </c>
      <c r="V3" s="157" t="s">
        <v>150</v>
      </c>
      <c r="W3" s="157" t="s">
        <v>152</v>
      </c>
      <c r="X3" s="157" t="s">
        <v>153</v>
      </c>
      <c r="Y3" s="158" t="s">
        <v>154</v>
      </c>
      <c r="Z3" s="158" t="s">
        <v>155</v>
      </c>
      <c r="AA3" s="158" t="s">
        <v>156</v>
      </c>
      <c r="AB3" s="157" t="s">
        <v>150</v>
      </c>
      <c r="AC3" s="157" t="s">
        <v>152</v>
      </c>
      <c r="AD3" s="157" t="s">
        <v>153</v>
      </c>
      <c r="AE3" s="158" t="s">
        <v>154</v>
      </c>
      <c r="AF3" s="158" t="s">
        <v>155</v>
      </c>
      <c r="AG3" s="158" t="s">
        <v>156</v>
      </c>
      <c r="AH3" s="157" t="s">
        <v>150</v>
      </c>
      <c r="AI3" s="157" t="s">
        <v>152</v>
      </c>
      <c r="AJ3" s="157" t="s">
        <v>153</v>
      </c>
      <c r="AK3" s="158" t="s">
        <v>154</v>
      </c>
      <c r="AL3" s="158" t="s">
        <v>155</v>
      </c>
      <c r="AM3" s="158" t="s">
        <v>156</v>
      </c>
      <c r="AN3" s="157" t="s">
        <v>150</v>
      </c>
      <c r="AO3" s="157" t="s">
        <v>152</v>
      </c>
      <c r="AP3" s="157" t="s">
        <v>153</v>
      </c>
      <c r="AQ3" s="158" t="s">
        <v>154</v>
      </c>
      <c r="AR3" s="158" t="s">
        <v>155</v>
      </c>
      <c r="AS3" s="158" t="s">
        <v>156</v>
      </c>
      <c r="AT3" s="157" t="s">
        <v>150</v>
      </c>
      <c r="AU3" s="157" t="s">
        <v>152</v>
      </c>
      <c r="AV3" s="157" t="s">
        <v>153</v>
      </c>
      <c r="AW3" s="158" t="s">
        <v>154</v>
      </c>
      <c r="AX3" s="158" t="s">
        <v>155</v>
      </c>
      <c r="AY3" s="158" t="s">
        <v>156</v>
      </c>
      <c r="AZ3" s="157" t="s">
        <v>150</v>
      </c>
      <c r="BA3" s="157" t="s">
        <v>152</v>
      </c>
      <c r="BB3" s="157" t="s">
        <v>153</v>
      </c>
      <c r="BC3" s="158" t="s">
        <v>154</v>
      </c>
      <c r="BD3" s="158" t="s">
        <v>155</v>
      </c>
      <c r="BE3" s="158" t="s">
        <v>156</v>
      </c>
      <c r="BF3" s="157" t="s">
        <v>150</v>
      </c>
      <c r="BG3" s="157" t="s">
        <v>152</v>
      </c>
      <c r="BH3" s="157" t="s">
        <v>153</v>
      </c>
      <c r="BI3" s="158" t="s">
        <v>154</v>
      </c>
      <c r="BJ3" s="158" t="s">
        <v>155</v>
      </c>
      <c r="BK3" s="158" t="s">
        <v>156</v>
      </c>
      <c r="BL3" s="157" t="s">
        <v>150</v>
      </c>
      <c r="BM3" s="157" t="s">
        <v>152</v>
      </c>
      <c r="BN3" s="157" t="s">
        <v>153</v>
      </c>
      <c r="BO3" s="158" t="s">
        <v>154</v>
      </c>
      <c r="BP3" s="158" t="s">
        <v>155</v>
      </c>
      <c r="BQ3" s="158" t="s">
        <v>156</v>
      </c>
      <c r="BR3" s="157" t="s">
        <v>150</v>
      </c>
      <c r="BS3" s="157" t="s">
        <v>152</v>
      </c>
      <c r="BT3" s="157" t="s">
        <v>153</v>
      </c>
      <c r="BU3" s="158" t="s">
        <v>154</v>
      </c>
      <c r="BV3" s="158" t="s">
        <v>155</v>
      </c>
      <c r="BW3" s="158" t="s">
        <v>156</v>
      </c>
      <c r="BX3" s="157" t="s">
        <v>150</v>
      </c>
      <c r="BY3" s="157" t="s">
        <v>152</v>
      </c>
      <c r="BZ3" s="157" t="s">
        <v>153</v>
      </c>
      <c r="CA3" s="158" t="s">
        <v>154</v>
      </c>
      <c r="CB3" s="158" t="s">
        <v>155</v>
      </c>
      <c r="CC3" s="158" t="s">
        <v>156</v>
      </c>
      <c r="CD3" s="157" t="s">
        <v>150</v>
      </c>
      <c r="CE3" s="157" t="s">
        <v>152</v>
      </c>
      <c r="CF3" s="157" t="s">
        <v>153</v>
      </c>
      <c r="CG3" s="158" t="s">
        <v>154</v>
      </c>
      <c r="CH3" s="158" t="s">
        <v>155</v>
      </c>
      <c r="CI3" s="158" t="s">
        <v>156</v>
      </c>
      <c r="CJ3" s="157" t="s">
        <v>150</v>
      </c>
      <c r="CK3" s="157" t="s">
        <v>152</v>
      </c>
      <c r="CL3" s="157" t="s">
        <v>153</v>
      </c>
      <c r="CM3" s="158" t="s">
        <v>154</v>
      </c>
      <c r="CN3" s="158" t="s">
        <v>155</v>
      </c>
      <c r="CO3" s="158" t="s">
        <v>156</v>
      </c>
    </row>
    <row r="4" spans="1:93" x14ac:dyDescent="0.15">
      <c r="A4" s="152"/>
      <c r="B4" s="96"/>
      <c r="C4" s="154"/>
      <c r="D4" s="158"/>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row>
    <row r="5" spans="1:93" x14ac:dyDescent="0.15">
      <c r="A5" s="152"/>
      <c r="B5" s="96"/>
      <c r="C5" s="154"/>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row>
    <row r="6" spans="1:93" x14ac:dyDescent="0.15">
      <c r="A6" s="152"/>
      <c r="B6" s="96"/>
      <c r="C6" s="154"/>
      <c r="D6" s="159"/>
      <c r="E6" s="159"/>
      <c r="F6" s="159"/>
      <c r="G6" s="52" t="s">
        <v>128</v>
      </c>
      <c r="H6" s="52" t="s">
        <v>129</v>
      </c>
      <c r="I6" s="52" t="s">
        <v>130</v>
      </c>
      <c r="J6" s="159"/>
      <c r="K6" s="159"/>
      <c r="L6" s="159"/>
      <c r="M6" s="52" t="s">
        <v>128</v>
      </c>
      <c r="N6" s="52" t="s">
        <v>129</v>
      </c>
      <c r="O6" s="52" t="s">
        <v>130</v>
      </c>
      <c r="P6" s="159"/>
      <c r="Q6" s="159"/>
      <c r="R6" s="159"/>
      <c r="S6" s="52" t="s">
        <v>128</v>
      </c>
      <c r="T6" s="52" t="s">
        <v>129</v>
      </c>
      <c r="U6" s="52" t="s">
        <v>130</v>
      </c>
      <c r="V6" s="159"/>
      <c r="W6" s="159"/>
      <c r="X6" s="159"/>
      <c r="Y6" s="52" t="s">
        <v>128</v>
      </c>
      <c r="Z6" s="52" t="s">
        <v>129</v>
      </c>
      <c r="AA6" s="52" t="s">
        <v>130</v>
      </c>
      <c r="AB6" s="159"/>
      <c r="AC6" s="159"/>
      <c r="AD6" s="159"/>
      <c r="AE6" s="52" t="s">
        <v>128</v>
      </c>
      <c r="AF6" s="52" t="s">
        <v>129</v>
      </c>
      <c r="AG6" s="52" t="s">
        <v>130</v>
      </c>
      <c r="AH6" s="159"/>
      <c r="AI6" s="159"/>
      <c r="AJ6" s="159"/>
      <c r="AK6" s="52" t="s">
        <v>128</v>
      </c>
      <c r="AL6" s="52" t="s">
        <v>129</v>
      </c>
      <c r="AM6" s="52" t="s">
        <v>130</v>
      </c>
      <c r="AN6" s="159"/>
      <c r="AO6" s="159"/>
      <c r="AP6" s="159"/>
      <c r="AQ6" s="52" t="s">
        <v>128</v>
      </c>
      <c r="AR6" s="52" t="s">
        <v>129</v>
      </c>
      <c r="AS6" s="52" t="s">
        <v>130</v>
      </c>
      <c r="AT6" s="159"/>
      <c r="AU6" s="159"/>
      <c r="AV6" s="159"/>
      <c r="AW6" s="52" t="s">
        <v>128</v>
      </c>
      <c r="AX6" s="52" t="s">
        <v>129</v>
      </c>
      <c r="AY6" s="52" t="s">
        <v>130</v>
      </c>
      <c r="AZ6" s="159"/>
      <c r="BA6" s="159"/>
      <c r="BB6" s="159"/>
      <c r="BC6" s="52" t="s">
        <v>128</v>
      </c>
      <c r="BD6" s="52" t="s">
        <v>129</v>
      </c>
      <c r="BE6" s="52" t="s">
        <v>130</v>
      </c>
      <c r="BF6" s="159"/>
      <c r="BG6" s="159"/>
      <c r="BH6" s="159"/>
      <c r="BI6" s="52" t="s">
        <v>128</v>
      </c>
      <c r="BJ6" s="52" t="s">
        <v>129</v>
      </c>
      <c r="BK6" s="52" t="s">
        <v>130</v>
      </c>
      <c r="BL6" s="159"/>
      <c r="BM6" s="159"/>
      <c r="BN6" s="159"/>
      <c r="BO6" s="52" t="s">
        <v>128</v>
      </c>
      <c r="BP6" s="52" t="s">
        <v>129</v>
      </c>
      <c r="BQ6" s="52" t="s">
        <v>130</v>
      </c>
      <c r="BR6" s="159"/>
      <c r="BS6" s="159"/>
      <c r="BT6" s="159"/>
      <c r="BU6" s="52" t="s">
        <v>128</v>
      </c>
      <c r="BV6" s="52" t="s">
        <v>129</v>
      </c>
      <c r="BW6" s="52" t="s">
        <v>130</v>
      </c>
      <c r="BX6" s="159"/>
      <c r="BY6" s="159"/>
      <c r="BZ6" s="159"/>
      <c r="CA6" s="52" t="s">
        <v>128</v>
      </c>
      <c r="CB6" s="52" t="s">
        <v>129</v>
      </c>
      <c r="CC6" s="52" t="s">
        <v>130</v>
      </c>
      <c r="CD6" s="159"/>
      <c r="CE6" s="159"/>
      <c r="CF6" s="159"/>
      <c r="CG6" s="52" t="s">
        <v>128</v>
      </c>
      <c r="CH6" s="52" t="s">
        <v>129</v>
      </c>
      <c r="CI6" s="52" t="s">
        <v>130</v>
      </c>
      <c r="CJ6" s="159"/>
      <c r="CK6" s="159"/>
      <c r="CL6" s="159"/>
      <c r="CM6" s="52" t="s">
        <v>128</v>
      </c>
      <c r="CN6" s="52" t="s">
        <v>129</v>
      </c>
      <c r="CO6" s="52" t="s">
        <v>130</v>
      </c>
    </row>
    <row r="7" spans="1:93" x14ac:dyDescent="0.15">
      <c r="A7" s="44" t="str">
        <f>'収集運搬（生活系）'!A7</f>
        <v>山口県</v>
      </c>
      <c r="B7" s="45" t="str">
        <f>'収集運搬（生活系）'!B7</f>
        <v>35000</v>
      </c>
      <c r="C7" s="53" t="s">
        <v>33</v>
      </c>
      <c r="D7" s="54" t="s">
        <v>131</v>
      </c>
      <c r="E7" s="46" t="s">
        <v>131</v>
      </c>
      <c r="F7" s="54" t="s">
        <v>131</v>
      </c>
      <c r="G7" s="46">
        <f>COUNTIF(G$8:G$207,"&gt;0")</f>
        <v>4</v>
      </c>
      <c r="H7" s="70">
        <f t="shared" ref="H7" si="0">SUM(H$8:H$207)</f>
        <v>335</v>
      </c>
      <c r="I7" s="70">
        <f>SUM(I$8:I$207)</f>
        <v>5223</v>
      </c>
      <c r="J7" s="54" t="s">
        <v>131</v>
      </c>
      <c r="K7" s="46" t="s">
        <v>131</v>
      </c>
      <c r="L7" s="54" t="s">
        <v>131</v>
      </c>
      <c r="M7" s="46">
        <f>COUNTIF(M$8:M$207,"&gt;0")</f>
        <v>2</v>
      </c>
      <c r="N7" s="70">
        <f t="shared" ref="N7" si="1">SUM(N$8:N$207)</f>
        <v>72</v>
      </c>
      <c r="O7" s="70">
        <f>SUM(O$8:O$207)</f>
        <v>1156</v>
      </c>
      <c r="P7" s="54" t="s">
        <v>131</v>
      </c>
      <c r="Q7" s="46" t="s">
        <v>131</v>
      </c>
      <c r="R7" s="54" t="s">
        <v>131</v>
      </c>
      <c r="S7" s="46">
        <f>COUNTIF(S$8:S$207,"&gt;0")</f>
        <v>1</v>
      </c>
      <c r="T7" s="70">
        <f t="shared" ref="T7" si="2">SUM(T$8:T$207)</f>
        <v>60</v>
      </c>
      <c r="U7" s="70">
        <f>SUM(U$8:U$207)</f>
        <v>16</v>
      </c>
      <c r="V7" s="54" t="s">
        <v>131</v>
      </c>
      <c r="W7" s="46" t="s">
        <v>131</v>
      </c>
      <c r="X7" s="54" t="s">
        <v>131</v>
      </c>
      <c r="Y7" s="46">
        <f>COUNTIF(Y$8:Y$207,"&gt;0")</f>
        <v>1</v>
      </c>
      <c r="Z7" s="70">
        <f t="shared" ref="Z7" si="3">SUM(Z$8:Z$207)</f>
        <v>2</v>
      </c>
      <c r="AA7" s="70">
        <f>SUM(AA$8:AA$207)</f>
        <v>7</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 si="5">SUM(AL$8:AL$207)</f>
        <v>0</v>
      </c>
      <c r="AM7" s="70">
        <f>SUM(AM$8:AM$207)</f>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 si="7">SUM(AX$8:AX$207)</f>
        <v>0</v>
      </c>
      <c r="AY7" s="70">
        <f>SUM(AY$8:AY$207)</f>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 si="9">SUM(BJ$8:BJ$207)</f>
        <v>0</v>
      </c>
      <c r="BK7" s="70">
        <f>SUM(BK$8:BK$207)</f>
        <v>0</v>
      </c>
      <c r="BL7" s="54" t="s">
        <v>131</v>
      </c>
      <c r="BM7" s="46" t="s">
        <v>131</v>
      </c>
      <c r="BN7" s="54" t="s">
        <v>131</v>
      </c>
      <c r="BO7" s="46">
        <f>COUNTIF(BO$8:BO$207,"&gt;0")</f>
        <v>0</v>
      </c>
      <c r="BP7" s="70">
        <f t="shared" ref="BP7" si="10">SUM(BP$8:BP$207)</f>
        <v>0</v>
      </c>
      <c r="BQ7" s="70">
        <f>SUM(BQ$8:BQ$207)</f>
        <v>0</v>
      </c>
      <c r="BR7" s="54" t="s">
        <v>131</v>
      </c>
      <c r="BS7" s="46" t="s">
        <v>131</v>
      </c>
      <c r="BT7" s="54" t="s">
        <v>131</v>
      </c>
      <c r="BU7" s="46">
        <f>COUNTIF(BU$8:BU$207,"&gt;0")</f>
        <v>0</v>
      </c>
      <c r="BV7" s="70">
        <f t="shared" ref="BV7" si="11">SUM(BV$8:BV$207)</f>
        <v>0</v>
      </c>
      <c r="BW7" s="70">
        <f>SUM(BW$8:BW$207)</f>
        <v>0</v>
      </c>
      <c r="BX7" s="54" t="s">
        <v>131</v>
      </c>
      <c r="BY7" s="46" t="s">
        <v>131</v>
      </c>
      <c r="BZ7" s="54" t="s">
        <v>131</v>
      </c>
      <c r="CA7" s="46">
        <f>COUNTIF(CA$8:CA$207,"&gt;0")</f>
        <v>0</v>
      </c>
      <c r="CB7" s="70">
        <f t="shared" ref="CB7" si="12">SUM(CB$8:CB$207)</f>
        <v>0</v>
      </c>
      <c r="CC7" s="70">
        <f>SUM(CC$8:CC$207)</f>
        <v>0</v>
      </c>
      <c r="CD7" s="54" t="s">
        <v>131</v>
      </c>
      <c r="CE7" s="46" t="s">
        <v>131</v>
      </c>
      <c r="CF7" s="54" t="s">
        <v>131</v>
      </c>
      <c r="CG7" s="46">
        <f>COUNTIF(CG$8:CG$207,"&gt;0")</f>
        <v>0</v>
      </c>
      <c r="CH7" s="70">
        <f t="shared" ref="CH7" si="13">SUM(CH$8:CH$207)</f>
        <v>0</v>
      </c>
      <c r="CI7" s="70">
        <f>SUM(CI$8:CI$207)</f>
        <v>0</v>
      </c>
      <c r="CJ7" s="54" t="s">
        <v>131</v>
      </c>
      <c r="CK7" s="46" t="s">
        <v>131</v>
      </c>
      <c r="CL7" s="54" t="s">
        <v>131</v>
      </c>
      <c r="CM7" s="46">
        <f>COUNTIF(CM$8:CM$207,"&gt;0")</f>
        <v>0</v>
      </c>
      <c r="CN7" s="70">
        <f t="shared" ref="CN7" si="14">SUM(CN$8:CN$207)</f>
        <v>0</v>
      </c>
      <c r="CO7" s="70">
        <f>SUM(CO$8:CO$207)</f>
        <v>0</v>
      </c>
    </row>
    <row r="8" spans="1:93" x14ac:dyDescent="0.15">
      <c r="A8" s="55" t="s">
        <v>171</v>
      </c>
      <c r="B8" s="56" t="s">
        <v>183</v>
      </c>
      <c r="C8" s="55" t="s">
        <v>184</v>
      </c>
      <c r="D8" s="55" t="s">
        <v>193</v>
      </c>
      <c r="E8" s="55" t="s">
        <v>194</v>
      </c>
      <c r="F8" s="55"/>
      <c r="G8" s="55">
        <v>2000</v>
      </c>
      <c r="H8" s="71">
        <v>30</v>
      </c>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195</v>
      </c>
      <c r="C9" s="55" t="s">
        <v>196</v>
      </c>
      <c r="D9" s="55"/>
      <c r="E9" s="55"/>
      <c r="F9" s="55"/>
      <c r="G9" s="55"/>
      <c r="H9" s="71"/>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199</v>
      </c>
      <c r="C10" s="55" t="s">
        <v>200</v>
      </c>
      <c r="D10" s="55" t="s">
        <v>203</v>
      </c>
      <c r="E10" s="55" t="s">
        <v>194</v>
      </c>
      <c r="F10" s="55"/>
      <c r="G10" s="55">
        <v>1998</v>
      </c>
      <c r="H10" s="71">
        <v>60</v>
      </c>
      <c r="I10" s="71">
        <v>16</v>
      </c>
      <c r="J10" s="55" t="s">
        <v>204</v>
      </c>
      <c r="K10" s="55" t="s">
        <v>194</v>
      </c>
      <c r="L10" s="55"/>
      <c r="M10" s="55">
        <v>1998</v>
      </c>
      <c r="N10" s="71">
        <v>60</v>
      </c>
      <c r="O10" s="71">
        <v>16</v>
      </c>
      <c r="P10" s="55" t="s">
        <v>205</v>
      </c>
      <c r="Q10" s="55" t="s">
        <v>194</v>
      </c>
      <c r="R10" s="55"/>
      <c r="S10" s="55">
        <v>2008</v>
      </c>
      <c r="T10" s="71">
        <v>60</v>
      </c>
      <c r="U10" s="71">
        <v>16</v>
      </c>
      <c r="V10" s="55" t="s">
        <v>206</v>
      </c>
      <c r="W10" s="55" t="s">
        <v>194</v>
      </c>
      <c r="X10" s="55"/>
      <c r="Y10" s="55">
        <v>2003</v>
      </c>
      <c r="Z10" s="71">
        <v>2</v>
      </c>
      <c r="AA10" s="71">
        <v>7</v>
      </c>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207</v>
      </c>
      <c r="C11" s="55" t="s">
        <v>208</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210</v>
      </c>
      <c r="C12" s="55" t="s">
        <v>211</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212</v>
      </c>
      <c r="C13" s="55" t="s">
        <v>213</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214</v>
      </c>
      <c r="C14" s="55" t="s">
        <v>215</v>
      </c>
      <c r="D14" s="55" t="s">
        <v>217</v>
      </c>
      <c r="E14" s="55" t="s">
        <v>194</v>
      </c>
      <c r="F14" s="55"/>
      <c r="G14" s="55">
        <v>2019</v>
      </c>
      <c r="H14" s="71">
        <v>195</v>
      </c>
      <c r="I14" s="71">
        <v>5207</v>
      </c>
      <c r="J14" s="55" t="s">
        <v>218</v>
      </c>
      <c r="K14" s="55" t="s">
        <v>219</v>
      </c>
      <c r="L14" s="55"/>
      <c r="M14" s="55">
        <v>2020</v>
      </c>
      <c r="N14" s="71">
        <v>12</v>
      </c>
      <c r="O14" s="71">
        <v>1140</v>
      </c>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220</v>
      </c>
      <c r="C15" s="55" t="s">
        <v>221</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222</v>
      </c>
      <c r="C16" s="55" t="s">
        <v>223</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224</v>
      </c>
      <c r="C17" s="55" t="s">
        <v>225</v>
      </c>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226</v>
      </c>
      <c r="C18" s="55" t="s">
        <v>227</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228</v>
      </c>
      <c r="C19" s="55" t="s">
        <v>229</v>
      </c>
      <c r="D19" s="55" t="s">
        <v>230</v>
      </c>
      <c r="E19" s="55" t="s">
        <v>194</v>
      </c>
      <c r="F19" s="55"/>
      <c r="G19" s="55">
        <v>2018</v>
      </c>
      <c r="H19" s="71">
        <v>50</v>
      </c>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231</v>
      </c>
      <c r="C20" s="55" t="s">
        <v>232</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233</v>
      </c>
      <c r="C21" s="55" t="s">
        <v>234</v>
      </c>
      <c r="D21" s="55"/>
      <c r="E21" s="55"/>
      <c r="F21" s="55"/>
      <c r="G21" s="55"/>
      <c r="H21" s="71"/>
      <c r="I21" s="71"/>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235</v>
      </c>
      <c r="C22" s="55" t="s">
        <v>236</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237</v>
      </c>
      <c r="C23" s="55" t="s">
        <v>238</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t="s">
        <v>171</v>
      </c>
      <c r="B24" s="56" t="s">
        <v>239</v>
      </c>
      <c r="C24" s="55" t="s">
        <v>240</v>
      </c>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t="s">
        <v>171</v>
      </c>
      <c r="B25" s="56" t="s">
        <v>241</v>
      </c>
      <c r="C25" s="55" t="s">
        <v>242</v>
      </c>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t="s">
        <v>171</v>
      </c>
      <c r="B26" s="56" t="s">
        <v>243</v>
      </c>
      <c r="C26" s="55" t="s">
        <v>244</v>
      </c>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c r="B27" s="56"/>
      <c r="C27" s="55"/>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c r="B28" s="56"/>
      <c r="C28" s="55"/>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c r="B29" s="56"/>
      <c r="C29" s="55"/>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c r="B30" s="56"/>
      <c r="C30" s="55"/>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c r="B31" s="56"/>
      <c r="C31" s="55"/>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c r="B32" s="56"/>
      <c r="C32" s="55"/>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c r="B33" s="56"/>
      <c r="C33" s="55"/>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c r="B34" s="56"/>
      <c r="C34" s="55"/>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c r="B35" s="56"/>
      <c r="C35" s="55"/>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c r="B36" s="56"/>
      <c r="C36" s="55"/>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c r="B37" s="56"/>
      <c r="C37" s="55"/>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26">
    <sortCondition ref="A8:A26"/>
    <sortCondition ref="B8:B26"/>
    <sortCondition ref="C8:C26"/>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&amp;L市町村における廃止・未解体施設の残存状況（令和3年度実績）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23.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182</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132</v>
      </c>
      <c r="D2" s="69" t="s">
        <v>151</v>
      </c>
      <c r="E2" s="67"/>
      <c r="F2" s="64"/>
      <c r="G2" s="67"/>
      <c r="H2" s="67"/>
      <c r="I2" s="68"/>
      <c r="J2" s="69" t="s">
        <v>170</v>
      </c>
      <c r="K2" s="67"/>
      <c r="L2" s="64"/>
      <c r="M2" s="67"/>
      <c r="N2" s="67"/>
      <c r="O2" s="68"/>
      <c r="P2" s="69" t="s">
        <v>169</v>
      </c>
      <c r="Q2" s="67"/>
      <c r="R2" s="64"/>
      <c r="S2" s="67"/>
      <c r="T2" s="67"/>
      <c r="U2" s="68"/>
      <c r="V2" s="69" t="s">
        <v>168</v>
      </c>
      <c r="W2" s="67"/>
      <c r="X2" s="64"/>
      <c r="Y2" s="67"/>
      <c r="Z2" s="67"/>
      <c r="AA2" s="68"/>
      <c r="AB2" s="69" t="s">
        <v>167</v>
      </c>
      <c r="AC2" s="67"/>
      <c r="AD2" s="64"/>
      <c r="AE2" s="67"/>
      <c r="AF2" s="67"/>
      <c r="AG2" s="68"/>
      <c r="AH2" s="69" t="s">
        <v>166</v>
      </c>
      <c r="AI2" s="67"/>
      <c r="AJ2" s="64"/>
      <c r="AK2" s="67"/>
      <c r="AL2" s="67"/>
      <c r="AM2" s="68"/>
      <c r="AN2" s="69" t="s">
        <v>165</v>
      </c>
      <c r="AO2" s="67"/>
      <c r="AP2" s="64"/>
      <c r="AQ2" s="67"/>
      <c r="AR2" s="67"/>
      <c r="AS2" s="68"/>
      <c r="AT2" s="69" t="s">
        <v>164</v>
      </c>
      <c r="AU2" s="67"/>
      <c r="AV2" s="64"/>
      <c r="AW2" s="67"/>
      <c r="AX2" s="67"/>
      <c r="AY2" s="68"/>
      <c r="AZ2" s="69" t="s">
        <v>163</v>
      </c>
      <c r="BA2" s="67"/>
      <c r="BB2" s="64"/>
      <c r="BC2" s="67"/>
      <c r="BD2" s="67"/>
      <c r="BE2" s="68"/>
      <c r="BF2" s="69" t="s">
        <v>162</v>
      </c>
      <c r="BG2" s="67"/>
      <c r="BH2" s="64"/>
      <c r="BI2" s="67"/>
      <c r="BJ2" s="67"/>
      <c r="BK2" s="68"/>
      <c r="BL2" s="69" t="s">
        <v>161</v>
      </c>
      <c r="BM2" s="67"/>
      <c r="BN2" s="64"/>
      <c r="BO2" s="67"/>
      <c r="BP2" s="67"/>
      <c r="BQ2" s="68"/>
      <c r="BR2" s="69" t="s">
        <v>160</v>
      </c>
      <c r="BS2" s="67"/>
      <c r="BT2" s="64"/>
      <c r="BU2" s="67"/>
      <c r="BV2" s="67"/>
      <c r="BW2" s="68"/>
      <c r="BX2" s="69" t="s">
        <v>159</v>
      </c>
      <c r="BY2" s="67"/>
      <c r="BZ2" s="64"/>
      <c r="CA2" s="67"/>
      <c r="CB2" s="67"/>
      <c r="CC2" s="68"/>
      <c r="CD2" s="69" t="s">
        <v>158</v>
      </c>
      <c r="CE2" s="67"/>
      <c r="CF2" s="64"/>
      <c r="CG2" s="67"/>
      <c r="CH2" s="67"/>
      <c r="CI2" s="68"/>
      <c r="CJ2" s="69" t="s">
        <v>157</v>
      </c>
      <c r="CK2" s="67"/>
      <c r="CL2" s="64"/>
      <c r="CM2" s="67"/>
      <c r="CN2" s="67"/>
      <c r="CO2" s="68"/>
    </row>
    <row r="3" spans="1:93" x14ac:dyDescent="0.15">
      <c r="A3" s="152"/>
      <c r="B3" s="96"/>
      <c r="C3" s="154"/>
      <c r="D3" s="158" t="s">
        <v>150</v>
      </c>
      <c r="E3" s="160" t="s">
        <v>152</v>
      </c>
      <c r="F3" s="158" t="s">
        <v>153</v>
      </c>
      <c r="G3" s="160" t="s">
        <v>154</v>
      </c>
      <c r="H3" s="160" t="s">
        <v>155</v>
      </c>
      <c r="I3" s="160" t="s">
        <v>156</v>
      </c>
      <c r="J3" s="158" t="s">
        <v>150</v>
      </c>
      <c r="K3" s="160" t="s">
        <v>152</v>
      </c>
      <c r="L3" s="158" t="s">
        <v>153</v>
      </c>
      <c r="M3" s="160" t="s">
        <v>154</v>
      </c>
      <c r="N3" s="160" t="s">
        <v>155</v>
      </c>
      <c r="O3" s="160" t="s">
        <v>156</v>
      </c>
      <c r="P3" s="158" t="s">
        <v>150</v>
      </c>
      <c r="Q3" s="160" t="s">
        <v>152</v>
      </c>
      <c r="R3" s="158" t="s">
        <v>153</v>
      </c>
      <c r="S3" s="160" t="s">
        <v>154</v>
      </c>
      <c r="T3" s="160" t="s">
        <v>155</v>
      </c>
      <c r="U3" s="160" t="s">
        <v>156</v>
      </c>
      <c r="V3" s="158" t="s">
        <v>150</v>
      </c>
      <c r="W3" s="160" t="s">
        <v>152</v>
      </c>
      <c r="X3" s="158" t="s">
        <v>153</v>
      </c>
      <c r="Y3" s="160" t="s">
        <v>154</v>
      </c>
      <c r="Z3" s="160" t="s">
        <v>155</v>
      </c>
      <c r="AA3" s="160" t="s">
        <v>156</v>
      </c>
      <c r="AB3" s="158" t="s">
        <v>150</v>
      </c>
      <c r="AC3" s="160" t="s">
        <v>152</v>
      </c>
      <c r="AD3" s="158" t="s">
        <v>153</v>
      </c>
      <c r="AE3" s="160" t="s">
        <v>154</v>
      </c>
      <c r="AF3" s="160" t="s">
        <v>155</v>
      </c>
      <c r="AG3" s="160" t="s">
        <v>156</v>
      </c>
      <c r="AH3" s="158" t="s">
        <v>150</v>
      </c>
      <c r="AI3" s="160" t="s">
        <v>152</v>
      </c>
      <c r="AJ3" s="158" t="s">
        <v>153</v>
      </c>
      <c r="AK3" s="160" t="s">
        <v>154</v>
      </c>
      <c r="AL3" s="160" t="s">
        <v>155</v>
      </c>
      <c r="AM3" s="160" t="s">
        <v>156</v>
      </c>
      <c r="AN3" s="158" t="s">
        <v>150</v>
      </c>
      <c r="AO3" s="160" t="s">
        <v>152</v>
      </c>
      <c r="AP3" s="158" t="s">
        <v>153</v>
      </c>
      <c r="AQ3" s="160" t="s">
        <v>154</v>
      </c>
      <c r="AR3" s="160" t="s">
        <v>155</v>
      </c>
      <c r="AS3" s="160" t="s">
        <v>156</v>
      </c>
      <c r="AT3" s="158" t="s">
        <v>150</v>
      </c>
      <c r="AU3" s="160" t="s">
        <v>152</v>
      </c>
      <c r="AV3" s="158" t="s">
        <v>153</v>
      </c>
      <c r="AW3" s="160" t="s">
        <v>154</v>
      </c>
      <c r="AX3" s="160" t="s">
        <v>155</v>
      </c>
      <c r="AY3" s="160" t="s">
        <v>156</v>
      </c>
      <c r="AZ3" s="158" t="s">
        <v>150</v>
      </c>
      <c r="BA3" s="160" t="s">
        <v>152</v>
      </c>
      <c r="BB3" s="158" t="s">
        <v>153</v>
      </c>
      <c r="BC3" s="160" t="s">
        <v>154</v>
      </c>
      <c r="BD3" s="160" t="s">
        <v>155</v>
      </c>
      <c r="BE3" s="160" t="s">
        <v>156</v>
      </c>
      <c r="BF3" s="158" t="s">
        <v>150</v>
      </c>
      <c r="BG3" s="160" t="s">
        <v>152</v>
      </c>
      <c r="BH3" s="158" t="s">
        <v>153</v>
      </c>
      <c r="BI3" s="160" t="s">
        <v>154</v>
      </c>
      <c r="BJ3" s="160" t="s">
        <v>155</v>
      </c>
      <c r="BK3" s="160" t="s">
        <v>156</v>
      </c>
      <c r="BL3" s="158" t="s">
        <v>150</v>
      </c>
      <c r="BM3" s="160" t="s">
        <v>152</v>
      </c>
      <c r="BN3" s="158" t="s">
        <v>153</v>
      </c>
      <c r="BO3" s="160" t="s">
        <v>154</v>
      </c>
      <c r="BP3" s="160" t="s">
        <v>155</v>
      </c>
      <c r="BQ3" s="160" t="s">
        <v>156</v>
      </c>
      <c r="BR3" s="158" t="s">
        <v>150</v>
      </c>
      <c r="BS3" s="160" t="s">
        <v>152</v>
      </c>
      <c r="BT3" s="158" t="s">
        <v>153</v>
      </c>
      <c r="BU3" s="160" t="s">
        <v>154</v>
      </c>
      <c r="BV3" s="160" t="s">
        <v>155</v>
      </c>
      <c r="BW3" s="160" t="s">
        <v>156</v>
      </c>
      <c r="BX3" s="158" t="s">
        <v>150</v>
      </c>
      <c r="BY3" s="160" t="s">
        <v>152</v>
      </c>
      <c r="BZ3" s="158" t="s">
        <v>153</v>
      </c>
      <c r="CA3" s="160" t="s">
        <v>154</v>
      </c>
      <c r="CB3" s="160" t="s">
        <v>155</v>
      </c>
      <c r="CC3" s="160" t="s">
        <v>156</v>
      </c>
      <c r="CD3" s="158" t="s">
        <v>150</v>
      </c>
      <c r="CE3" s="160" t="s">
        <v>152</v>
      </c>
      <c r="CF3" s="158" t="s">
        <v>153</v>
      </c>
      <c r="CG3" s="160" t="s">
        <v>154</v>
      </c>
      <c r="CH3" s="160" t="s">
        <v>155</v>
      </c>
      <c r="CI3" s="160" t="s">
        <v>156</v>
      </c>
      <c r="CJ3" s="158" t="s">
        <v>150</v>
      </c>
      <c r="CK3" s="160" t="s">
        <v>152</v>
      </c>
      <c r="CL3" s="158" t="s">
        <v>153</v>
      </c>
      <c r="CM3" s="160" t="s">
        <v>154</v>
      </c>
      <c r="CN3" s="160" t="s">
        <v>155</v>
      </c>
      <c r="CO3" s="160" t="s">
        <v>156</v>
      </c>
    </row>
    <row r="4" spans="1:93" x14ac:dyDescent="0.15">
      <c r="A4" s="152"/>
      <c r="B4" s="96"/>
      <c r="C4" s="154"/>
      <c r="D4" s="158"/>
      <c r="E4" s="160"/>
      <c r="F4" s="158"/>
      <c r="G4" s="160"/>
      <c r="H4" s="160"/>
      <c r="I4" s="160"/>
      <c r="J4" s="158"/>
      <c r="K4" s="160"/>
      <c r="L4" s="158"/>
      <c r="M4" s="160"/>
      <c r="N4" s="160"/>
      <c r="O4" s="160"/>
      <c r="P4" s="158"/>
      <c r="Q4" s="160"/>
      <c r="R4" s="158"/>
      <c r="S4" s="160"/>
      <c r="T4" s="160"/>
      <c r="U4" s="160"/>
      <c r="V4" s="158"/>
      <c r="W4" s="160"/>
      <c r="X4" s="158"/>
      <c r="Y4" s="160"/>
      <c r="Z4" s="160"/>
      <c r="AA4" s="160"/>
      <c r="AB4" s="158"/>
      <c r="AC4" s="160"/>
      <c r="AD4" s="158"/>
      <c r="AE4" s="160"/>
      <c r="AF4" s="160"/>
      <c r="AG4" s="160"/>
      <c r="AH4" s="158"/>
      <c r="AI4" s="160"/>
      <c r="AJ4" s="158"/>
      <c r="AK4" s="160"/>
      <c r="AL4" s="160"/>
      <c r="AM4" s="160"/>
      <c r="AN4" s="158"/>
      <c r="AO4" s="160"/>
      <c r="AP4" s="158"/>
      <c r="AQ4" s="160"/>
      <c r="AR4" s="160"/>
      <c r="AS4" s="160"/>
      <c r="AT4" s="158"/>
      <c r="AU4" s="160"/>
      <c r="AV4" s="158"/>
      <c r="AW4" s="160"/>
      <c r="AX4" s="160"/>
      <c r="AY4" s="160"/>
      <c r="AZ4" s="158"/>
      <c r="BA4" s="160"/>
      <c r="BB4" s="158"/>
      <c r="BC4" s="160"/>
      <c r="BD4" s="160"/>
      <c r="BE4" s="160"/>
      <c r="BF4" s="158"/>
      <c r="BG4" s="160"/>
      <c r="BH4" s="158"/>
      <c r="BI4" s="160"/>
      <c r="BJ4" s="160"/>
      <c r="BK4" s="160"/>
      <c r="BL4" s="158"/>
      <c r="BM4" s="160"/>
      <c r="BN4" s="158"/>
      <c r="BO4" s="160"/>
      <c r="BP4" s="160"/>
      <c r="BQ4" s="160"/>
      <c r="BR4" s="158"/>
      <c r="BS4" s="160"/>
      <c r="BT4" s="158"/>
      <c r="BU4" s="160"/>
      <c r="BV4" s="160"/>
      <c r="BW4" s="160"/>
      <c r="BX4" s="158"/>
      <c r="BY4" s="160"/>
      <c r="BZ4" s="158"/>
      <c r="CA4" s="160"/>
      <c r="CB4" s="160"/>
      <c r="CC4" s="160"/>
      <c r="CD4" s="158"/>
      <c r="CE4" s="160"/>
      <c r="CF4" s="158"/>
      <c r="CG4" s="160"/>
      <c r="CH4" s="160"/>
      <c r="CI4" s="160"/>
      <c r="CJ4" s="158"/>
      <c r="CK4" s="160"/>
      <c r="CL4" s="158"/>
      <c r="CM4" s="160"/>
      <c r="CN4" s="160"/>
      <c r="CO4" s="160"/>
    </row>
    <row r="5" spans="1:93" x14ac:dyDescent="0.15">
      <c r="A5" s="152"/>
      <c r="B5" s="96"/>
      <c r="C5" s="154"/>
      <c r="D5" s="158"/>
      <c r="E5" s="160"/>
      <c r="F5" s="158"/>
      <c r="G5" s="160"/>
      <c r="H5" s="160"/>
      <c r="I5" s="160"/>
      <c r="J5" s="158"/>
      <c r="K5" s="160"/>
      <c r="L5" s="158"/>
      <c r="M5" s="160"/>
      <c r="N5" s="160"/>
      <c r="O5" s="160"/>
      <c r="P5" s="158"/>
      <c r="Q5" s="160"/>
      <c r="R5" s="158"/>
      <c r="S5" s="160"/>
      <c r="T5" s="160"/>
      <c r="U5" s="160"/>
      <c r="V5" s="158"/>
      <c r="W5" s="160"/>
      <c r="X5" s="158"/>
      <c r="Y5" s="160"/>
      <c r="Z5" s="160"/>
      <c r="AA5" s="160"/>
      <c r="AB5" s="158"/>
      <c r="AC5" s="160"/>
      <c r="AD5" s="158"/>
      <c r="AE5" s="160"/>
      <c r="AF5" s="160"/>
      <c r="AG5" s="160"/>
      <c r="AH5" s="158"/>
      <c r="AI5" s="160"/>
      <c r="AJ5" s="158"/>
      <c r="AK5" s="160"/>
      <c r="AL5" s="160"/>
      <c r="AM5" s="160"/>
      <c r="AN5" s="158"/>
      <c r="AO5" s="160"/>
      <c r="AP5" s="158"/>
      <c r="AQ5" s="160"/>
      <c r="AR5" s="160"/>
      <c r="AS5" s="160"/>
      <c r="AT5" s="158"/>
      <c r="AU5" s="160"/>
      <c r="AV5" s="158"/>
      <c r="AW5" s="160"/>
      <c r="AX5" s="160"/>
      <c r="AY5" s="160"/>
      <c r="AZ5" s="158"/>
      <c r="BA5" s="160"/>
      <c r="BB5" s="158"/>
      <c r="BC5" s="160"/>
      <c r="BD5" s="160"/>
      <c r="BE5" s="160"/>
      <c r="BF5" s="158"/>
      <c r="BG5" s="160"/>
      <c r="BH5" s="158"/>
      <c r="BI5" s="160"/>
      <c r="BJ5" s="160"/>
      <c r="BK5" s="160"/>
      <c r="BL5" s="158"/>
      <c r="BM5" s="160"/>
      <c r="BN5" s="158"/>
      <c r="BO5" s="160"/>
      <c r="BP5" s="160"/>
      <c r="BQ5" s="160"/>
      <c r="BR5" s="158"/>
      <c r="BS5" s="160"/>
      <c r="BT5" s="158"/>
      <c r="BU5" s="160"/>
      <c r="BV5" s="160"/>
      <c r="BW5" s="160"/>
      <c r="BX5" s="158"/>
      <c r="BY5" s="160"/>
      <c r="BZ5" s="158"/>
      <c r="CA5" s="160"/>
      <c r="CB5" s="160"/>
      <c r="CC5" s="160"/>
      <c r="CD5" s="158"/>
      <c r="CE5" s="160"/>
      <c r="CF5" s="158"/>
      <c r="CG5" s="160"/>
      <c r="CH5" s="160"/>
      <c r="CI5" s="160"/>
      <c r="CJ5" s="158"/>
      <c r="CK5" s="160"/>
      <c r="CL5" s="158"/>
      <c r="CM5" s="160"/>
      <c r="CN5" s="160"/>
      <c r="CO5" s="160"/>
    </row>
    <row r="6" spans="1:93" x14ac:dyDescent="0.15">
      <c r="A6" s="152"/>
      <c r="B6" s="96"/>
      <c r="C6" s="154"/>
      <c r="D6" s="159"/>
      <c r="E6" s="161"/>
      <c r="F6" s="159"/>
      <c r="G6" s="52" t="s">
        <v>128</v>
      </c>
      <c r="H6" s="52" t="s">
        <v>129</v>
      </c>
      <c r="I6" s="52" t="s">
        <v>130</v>
      </c>
      <c r="J6" s="159"/>
      <c r="K6" s="161"/>
      <c r="L6" s="159"/>
      <c r="M6" s="52" t="s">
        <v>128</v>
      </c>
      <c r="N6" s="52" t="s">
        <v>129</v>
      </c>
      <c r="O6" s="52" t="s">
        <v>130</v>
      </c>
      <c r="P6" s="159"/>
      <c r="Q6" s="161"/>
      <c r="R6" s="159"/>
      <c r="S6" s="52" t="s">
        <v>128</v>
      </c>
      <c r="T6" s="52" t="s">
        <v>129</v>
      </c>
      <c r="U6" s="52" t="s">
        <v>130</v>
      </c>
      <c r="V6" s="159"/>
      <c r="W6" s="161"/>
      <c r="X6" s="159"/>
      <c r="Y6" s="52" t="s">
        <v>128</v>
      </c>
      <c r="Z6" s="52" t="s">
        <v>129</v>
      </c>
      <c r="AA6" s="52" t="s">
        <v>130</v>
      </c>
      <c r="AB6" s="159"/>
      <c r="AC6" s="161"/>
      <c r="AD6" s="159"/>
      <c r="AE6" s="52" t="s">
        <v>128</v>
      </c>
      <c r="AF6" s="52" t="s">
        <v>129</v>
      </c>
      <c r="AG6" s="52" t="s">
        <v>130</v>
      </c>
      <c r="AH6" s="159"/>
      <c r="AI6" s="161"/>
      <c r="AJ6" s="159"/>
      <c r="AK6" s="52" t="s">
        <v>128</v>
      </c>
      <c r="AL6" s="52" t="s">
        <v>129</v>
      </c>
      <c r="AM6" s="52" t="s">
        <v>130</v>
      </c>
      <c r="AN6" s="159"/>
      <c r="AO6" s="161"/>
      <c r="AP6" s="159"/>
      <c r="AQ6" s="52" t="s">
        <v>128</v>
      </c>
      <c r="AR6" s="52" t="s">
        <v>129</v>
      </c>
      <c r="AS6" s="52" t="s">
        <v>130</v>
      </c>
      <c r="AT6" s="159"/>
      <c r="AU6" s="161"/>
      <c r="AV6" s="159"/>
      <c r="AW6" s="52" t="s">
        <v>128</v>
      </c>
      <c r="AX6" s="52" t="s">
        <v>129</v>
      </c>
      <c r="AY6" s="52" t="s">
        <v>130</v>
      </c>
      <c r="AZ6" s="159"/>
      <c r="BA6" s="161"/>
      <c r="BB6" s="159"/>
      <c r="BC6" s="52" t="s">
        <v>128</v>
      </c>
      <c r="BD6" s="52" t="s">
        <v>129</v>
      </c>
      <c r="BE6" s="52" t="s">
        <v>130</v>
      </c>
      <c r="BF6" s="159"/>
      <c r="BG6" s="161"/>
      <c r="BH6" s="159"/>
      <c r="BI6" s="52" t="s">
        <v>128</v>
      </c>
      <c r="BJ6" s="52" t="s">
        <v>129</v>
      </c>
      <c r="BK6" s="52" t="s">
        <v>130</v>
      </c>
      <c r="BL6" s="159"/>
      <c r="BM6" s="161"/>
      <c r="BN6" s="159"/>
      <c r="BO6" s="52" t="s">
        <v>128</v>
      </c>
      <c r="BP6" s="52" t="s">
        <v>129</v>
      </c>
      <c r="BQ6" s="52" t="s">
        <v>130</v>
      </c>
      <c r="BR6" s="159"/>
      <c r="BS6" s="161"/>
      <c r="BT6" s="159"/>
      <c r="BU6" s="52" t="s">
        <v>128</v>
      </c>
      <c r="BV6" s="52" t="s">
        <v>129</v>
      </c>
      <c r="BW6" s="52" t="s">
        <v>130</v>
      </c>
      <c r="BX6" s="159"/>
      <c r="BY6" s="161"/>
      <c r="BZ6" s="159"/>
      <c r="CA6" s="52" t="s">
        <v>128</v>
      </c>
      <c r="CB6" s="52" t="s">
        <v>129</v>
      </c>
      <c r="CC6" s="52" t="s">
        <v>130</v>
      </c>
      <c r="CD6" s="159"/>
      <c r="CE6" s="161"/>
      <c r="CF6" s="159"/>
      <c r="CG6" s="52" t="s">
        <v>128</v>
      </c>
      <c r="CH6" s="52" t="s">
        <v>129</v>
      </c>
      <c r="CI6" s="52" t="s">
        <v>130</v>
      </c>
      <c r="CJ6" s="159"/>
      <c r="CK6" s="161"/>
      <c r="CL6" s="159"/>
      <c r="CM6" s="52" t="s">
        <v>128</v>
      </c>
      <c r="CN6" s="52" t="s">
        <v>129</v>
      </c>
      <c r="CO6" s="52" t="s">
        <v>130</v>
      </c>
    </row>
    <row r="7" spans="1:93" x14ac:dyDescent="0.15">
      <c r="A7" s="44" t="str">
        <f>'収集運搬（生活系）'!A7</f>
        <v>山口県</v>
      </c>
      <c r="B7" s="45" t="str">
        <f>'収集運搬（生活系）'!B7</f>
        <v>35000</v>
      </c>
      <c r="C7" s="53" t="s">
        <v>33</v>
      </c>
      <c r="D7" s="54" t="s">
        <v>131</v>
      </c>
      <c r="E7" s="46" t="s">
        <v>131</v>
      </c>
      <c r="F7" s="54" t="s">
        <v>131</v>
      </c>
      <c r="G7" s="46">
        <f>COUNTIF(G$8:G$207,"&gt;0")</f>
        <v>0</v>
      </c>
      <c r="H7" s="70">
        <f t="shared" ref="H7:I7" si="0">SUM(H$8:H$207)</f>
        <v>0</v>
      </c>
      <c r="I7" s="70">
        <f t="shared" si="0"/>
        <v>0</v>
      </c>
      <c r="J7" s="54" t="s">
        <v>131</v>
      </c>
      <c r="K7" s="46" t="s">
        <v>131</v>
      </c>
      <c r="L7" s="54" t="s">
        <v>131</v>
      </c>
      <c r="M7" s="46">
        <f>COUNTIF(M$8:M$207,"&gt;0")</f>
        <v>0</v>
      </c>
      <c r="N7" s="70">
        <f t="shared" ref="N7:O7" si="1">SUM(N$8:N$207)</f>
        <v>0</v>
      </c>
      <c r="O7" s="70">
        <f t="shared" si="1"/>
        <v>0</v>
      </c>
      <c r="P7" s="54" t="s">
        <v>131</v>
      </c>
      <c r="Q7" s="46" t="s">
        <v>131</v>
      </c>
      <c r="R7" s="54" t="s">
        <v>131</v>
      </c>
      <c r="S7" s="46">
        <f>COUNTIF(S$8:S$207,"&gt;0")</f>
        <v>0</v>
      </c>
      <c r="T7" s="70">
        <f t="shared" ref="T7:U7" si="2">SUM(T$8:T$207)</f>
        <v>0</v>
      </c>
      <c r="U7" s="70">
        <f t="shared" si="2"/>
        <v>0</v>
      </c>
      <c r="V7" s="54" t="s">
        <v>131</v>
      </c>
      <c r="W7" s="46" t="s">
        <v>131</v>
      </c>
      <c r="X7" s="54" t="s">
        <v>131</v>
      </c>
      <c r="Y7" s="46">
        <f>COUNTIF(Y$8:Y$207,"&gt;0")</f>
        <v>0</v>
      </c>
      <c r="Z7" s="70">
        <f t="shared" ref="Z7:AA7" si="3">SUM(Z$8:Z$207)</f>
        <v>0</v>
      </c>
      <c r="AA7" s="70">
        <f t="shared" si="3"/>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AM7" si="5">SUM(AL$8:AL$207)</f>
        <v>0</v>
      </c>
      <c r="AM7" s="70">
        <f t="shared" si="5"/>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AY7" si="7">SUM(AX$8:AX$207)</f>
        <v>0</v>
      </c>
      <c r="AY7" s="70">
        <f t="shared" si="7"/>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BK7" si="9">SUM(BJ$8:BJ$207)</f>
        <v>0</v>
      </c>
      <c r="BK7" s="70">
        <f t="shared" si="9"/>
        <v>0</v>
      </c>
      <c r="BL7" s="54" t="s">
        <v>131</v>
      </c>
      <c r="BM7" s="46" t="s">
        <v>131</v>
      </c>
      <c r="BN7" s="54" t="s">
        <v>131</v>
      </c>
      <c r="BO7" s="46">
        <f>COUNTIF(BO$8:BO$207,"&gt;0")</f>
        <v>0</v>
      </c>
      <c r="BP7" s="70">
        <f>SUM(BP$8:BP$207)</f>
        <v>0</v>
      </c>
      <c r="BQ7" s="70">
        <f t="shared" ref="BQ7" si="10">SUM(BQ$8:BQ$207)</f>
        <v>0</v>
      </c>
      <c r="BR7" s="54" t="s">
        <v>131</v>
      </c>
      <c r="BS7" s="46" t="s">
        <v>131</v>
      </c>
      <c r="BT7" s="54" t="s">
        <v>131</v>
      </c>
      <c r="BU7" s="46">
        <f>COUNTIF(BU$8:BU$207,"&gt;0")</f>
        <v>0</v>
      </c>
      <c r="BV7" s="70">
        <f>SUM(BV$8:BV$207)</f>
        <v>0</v>
      </c>
      <c r="BW7" s="70">
        <f t="shared" ref="BW7" si="11">SUM(BW$8:BW$207)</f>
        <v>0</v>
      </c>
      <c r="BX7" s="54" t="s">
        <v>131</v>
      </c>
      <c r="BY7" s="46" t="s">
        <v>131</v>
      </c>
      <c r="BZ7" s="54" t="s">
        <v>131</v>
      </c>
      <c r="CA7" s="46">
        <f>COUNTIF(CA$8:CA$207,"&gt;0")</f>
        <v>0</v>
      </c>
      <c r="CB7" s="70">
        <f>SUM(CB$8:CB$207)</f>
        <v>0</v>
      </c>
      <c r="CC7" s="70">
        <f t="shared" ref="CC7" si="12">SUM(CC$8:CC$207)</f>
        <v>0</v>
      </c>
      <c r="CD7" s="54" t="s">
        <v>131</v>
      </c>
      <c r="CE7" s="46" t="s">
        <v>131</v>
      </c>
      <c r="CF7" s="54" t="s">
        <v>131</v>
      </c>
      <c r="CG7" s="46">
        <f>COUNTIF(CG$8:CG$207,"&gt;0")</f>
        <v>0</v>
      </c>
      <c r="CH7" s="70">
        <f t="shared" ref="CH7:CI7" si="13">SUM(CH$8:CH$207)</f>
        <v>0</v>
      </c>
      <c r="CI7" s="70">
        <f t="shared" si="13"/>
        <v>0</v>
      </c>
      <c r="CJ7" s="54" t="s">
        <v>131</v>
      </c>
      <c r="CK7" s="46" t="s">
        <v>131</v>
      </c>
      <c r="CL7" s="54" t="s">
        <v>131</v>
      </c>
      <c r="CM7" s="46">
        <f>COUNTIF(CM$8:CM$207,"&gt;0")</f>
        <v>0</v>
      </c>
      <c r="CN7" s="70">
        <f t="shared" ref="CN7" si="14">SUM(CN$8:CN$207)</f>
        <v>0</v>
      </c>
      <c r="CO7" s="70">
        <f>SUM(CO$8:CO$207)</f>
        <v>0</v>
      </c>
    </row>
    <row r="8" spans="1:93" x14ac:dyDescent="0.15">
      <c r="A8" s="55" t="s">
        <v>171</v>
      </c>
      <c r="B8" s="56" t="s">
        <v>245</v>
      </c>
      <c r="C8" s="55" t="s">
        <v>246</v>
      </c>
      <c r="D8" s="55"/>
      <c r="E8" s="55"/>
      <c r="F8" s="55"/>
      <c r="G8" s="55"/>
      <c r="H8" s="71"/>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247</v>
      </c>
      <c r="C9" s="55" t="s">
        <v>248</v>
      </c>
      <c r="D9" s="55"/>
      <c r="E9" s="55"/>
      <c r="F9" s="55"/>
      <c r="G9" s="55"/>
      <c r="H9" s="71"/>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249</v>
      </c>
      <c r="C10" s="55" t="s">
        <v>250</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251</v>
      </c>
      <c r="C11" s="55" t="s">
        <v>252</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253</v>
      </c>
      <c r="C12" s="55" t="s">
        <v>254</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255</v>
      </c>
      <c r="C13" s="55" t="s">
        <v>256</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257</v>
      </c>
      <c r="C14" s="55" t="s">
        <v>258</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c r="B15" s="56"/>
      <c r="C15" s="55"/>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c r="B16" s="56"/>
      <c r="C16" s="55"/>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c r="B17" s="56"/>
      <c r="C17" s="55"/>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c r="B18" s="56"/>
      <c r="C18" s="55"/>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c r="B19" s="56"/>
      <c r="C19" s="55"/>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c r="B20" s="56"/>
      <c r="C20" s="55"/>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c r="B21" s="56"/>
      <c r="C21" s="55"/>
      <c r="D21" s="55"/>
      <c r="E21" s="55"/>
      <c r="F21" s="55"/>
      <c r="G21" s="55"/>
      <c r="H21" s="71"/>
      <c r="I21" s="71"/>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c r="B22" s="56"/>
      <c r="C22" s="55"/>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c r="B23" s="56"/>
      <c r="C23" s="55"/>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c r="B24" s="56"/>
      <c r="C24" s="55"/>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c r="B25" s="56"/>
      <c r="C25" s="55"/>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c r="B26" s="56"/>
      <c r="C26" s="55"/>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c r="B27" s="56"/>
      <c r="C27" s="55"/>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c r="B28" s="56"/>
      <c r="C28" s="55"/>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c r="B29" s="56"/>
      <c r="C29" s="55"/>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c r="B30" s="56"/>
      <c r="C30" s="55"/>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c r="B31" s="56"/>
      <c r="C31" s="55"/>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c r="B32" s="56"/>
      <c r="C32" s="55"/>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c r="B33" s="56"/>
      <c r="C33" s="55"/>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c r="B34" s="56"/>
      <c r="C34" s="55"/>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c r="B35" s="56"/>
      <c r="C35" s="55"/>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c r="B36" s="56"/>
      <c r="C36" s="55"/>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c r="B37" s="56"/>
      <c r="C37" s="55"/>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14">
    <sortCondition ref="A8:A14"/>
    <sortCondition ref="B8:B14"/>
    <sortCondition ref="C8:C14"/>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分別数等!Print_Area</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2015-10-13T05:18:46Z</cp:lastPrinted>
  <dcterms:created xsi:type="dcterms:W3CDTF">2008-01-06T09:25:24Z</dcterms:created>
  <dcterms:modified xsi:type="dcterms:W3CDTF">2023-01-19T08:47:27Z</dcterms:modified>
</cp:coreProperties>
</file>