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4広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0" i="3"/>
  <c r="AD10" i="3"/>
  <c r="AC10" i="3"/>
  <c r="Q10" i="3"/>
  <c r="Y10" i="3"/>
  <c r="X10" i="3"/>
  <c r="N10" i="3"/>
  <c r="AB10" i="3"/>
  <c r="H10" i="3"/>
  <c r="E10" i="3"/>
  <c r="AB9" i="3"/>
  <c r="AA9" i="3"/>
  <c r="Q9" i="3"/>
  <c r="Z9" i="3" s="1"/>
  <c r="N9" i="3"/>
  <c r="AD9" i="3"/>
  <c r="H9" i="3"/>
  <c r="Y9" i="3"/>
  <c r="X9" i="3"/>
  <c r="E9" i="3"/>
  <c r="AD8" i="3"/>
  <c r="X8" i="3"/>
  <c r="AC8" i="3"/>
  <c r="AB8" i="3"/>
  <c r="Q8" i="3"/>
  <c r="N8" i="3"/>
  <c r="H8" i="3"/>
  <c r="Y8" i="3"/>
  <c r="E8" i="3"/>
  <c r="AC20" i="2"/>
  <c r="AD20" i="2"/>
  <c r="Y20" i="2"/>
  <c r="N20" i="2"/>
  <c r="AB20" i="2"/>
  <c r="H20" i="2"/>
  <c r="E20" i="2"/>
  <c r="AD19" i="2"/>
  <c r="AB19" i="2"/>
  <c r="X19" i="2"/>
  <c r="AA19" i="2"/>
  <c r="Q19" i="2"/>
  <c r="N19" i="2"/>
  <c r="AC19" i="2"/>
  <c r="H19" i="2"/>
  <c r="E19" i="2"/>
  <c r="AB18" i="2"/>
  <c r="AA18" i="2"/>
  <c r="Q18" i="2"/>
  <c r="N18" i="2"/>
  <c r="AD18" i="2"/>
  <c r="AC18" i="2"/>
  <c r="H18" i="2"/>
  <c r="X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X16" i="2"/>
  <c r="AA16" i="2"/>
  <c r="Q16" i="2"/>
  <c r="N16" i="2"/>
  <c r="AC16" i="2"/>
  <c r="H16" i="2"/>
  <c r="E16" i="2"/>
  <c r="X15" i="2"/>
  <c r="AC15" i="2"/>
  <c r="AB15" i="2"/>
  <c r="Q15" i="2"/>
  <c r="N15" i="2"/>
  <c r="AD15" i="2"/>
  <c r="Y15" i="2"/>
  <c r="E15" i="2"/>
  <c r="AA14" i="2"/>
  <c r="AD14" i="2"/>
  <c r="AC14" i="2"/>
  <c r="Q14" i="2"/>
  <c r="X14" i="2"/>
  <c r="N14" i="2"/>
  <c r="H14" i="2"/>
  <c r="E14" i="2"/>
  <c r="AA13" i="2"/>
  <c r="AD13" i="2"/>
  <c r="AC13" i="2"/>
  <c r="AB13" i="2"/>
  <c r="Q13" i="2"/>
  <c r="X13" i="2"/>
  <c r="N13" i="2"/>
  <c r="H13" i="2"/>
  <c r="E13" i="2"/>
  <c r="AA12" i="2"/>
  <c r="Y12" i="2"/>
  <c r="AD12" i="2"/>
  <c r="AC12" i="2"/>
  <c r="AB12" i="2"/>
  <c r="Q12" i="2"/>
  <c r="X12" i="2"/>
  <c r="N12" i="2"/>
  <c r="H12" i="2"/>
  <c r="E12" i="2"/>
  <c r="Y11" i="2"/>
  <c r="AD11" i="2"/>
  <c r="AC11" i="2"/>
  <c r="AB11" i="2"/>
  <c r="Q11" i="2"/>
  <c r="X11" i="2"/>
  <c r="N11" i="2"/>
  <c r="AA11" i="2"/>
  <c r="H11" i="2"/>
  <c r="E11" i="2"/>
  <c r="Y10" i="2"/>
  <c r="AD10" i="2"/>
  <c r="AC10" i="2"/>
  <c r="AB10" i="2"/>
  <c r="X10" i="2"/>
  <c r="N10" i="2"/>
  <c r="AA10" i="2"/>
  <c r="H10" i="2"/>
  <c r="E10" i="2"/>
  <c r="AA9" i="2"/>
  <c r="Y9" i="2"/>
  <c r="AD9" i="2"/>
  <c r="AC9" i="2"/>
  <c r="Q9" i="2"/>
  <c r="X9" i="2"/>
  <c r="N9" i="2"/>
  <c r="H9" i="2"/>
  <c r="E9" i="2"/>
  <c r="AA8" i="2"/>
  <c r="AD8" i="2"/>
  <c r="AC8" i="2"/>
  <c r="Q8" i="2"/>
  <c r="X8" i="2"/>
  <c r="N8" i="2"/>
  <c r="H8" i="2"/>
  <c r="E8" i="2"/>
  <c r="D9" i="3" l="1"/>
  <c r="D16" i="2"/>
  <c r="D18" i="2"/>
  <c r="Z10" i="3"/>
  <c r="M10" i="3"/>
  <c r="W10" i="3"/>
  <c r="D10" i="3"/>
  <c r="W9" i="3"/>
  <c r="M9" i="3"/>
  <c r="V9" i="3" s="1"/>
  <c r="AC9" i="3"/>
  <c r="W8" i="3"/>
  <c r="D8" i="3"/>
  <c r="Z8" i="3"/>
  <c r="M8" i="3"/>
  <c r="AA8" i="3"/>
  <c r="D20" i="2"/>
  <c r="W20" i="2"/>
  <c r="Q20" i="2"/>
  <c r="X20" i="2"/>
  <c r="AA20" i="2"/>
  <c r="Z19" i="2"/>
  <c r="W19" i="2"/>
  <c r="D19" i="2"/>
  <c r="M19" i="2"/>
  <c r="Y19" i="2"/>
  <c r="W18" i="2"/>
  <c r="Z18" i="2"/>
  <c r="M18" i="2"/>
  <c r="V18" i="2" s="1"/>
  <c r="Y18" i="2"/>
  <c r="W17" i="2"/>
  <c r="Q17" i="2"/>
  <c r="Z16" i="2"/>
  <c r="W16" i="2"/>
  <c r="M16" i="2"/>
  <c r="V16" i="2" s="1"/>
  <c r="Y16" i="2"/>
  <c r="AB16" i="2"/>
  <c r="W15" i="2"/>
  <c r="M15" i="2"/>
  <c r="AA15" i="2"/>
  <c r="H15" i="2"/>
  <c r="D15" i="2" s="1"/>
  <c r="M14" i="2"/>
  <c r="Z14" i="2"/>
  <c r="W14" i="2"/>
  <c r="D14" i="2"/>
  <c r="Y14" i="2"/>
  <c r="AB14" i="2"/>
  <c r="W13" i="2"/>
  <c r="Z13" i="2"/>
  <c r="M13" i="2"/>
  <c r="D13" i="2"/>
  <c r="Y13" i="2"/>
  <c r="W12" i="2"/>
  <c r="D12" i="2"/>
  <c r="Z12" i="2"/>
  <c r="M12" i="2"/>
  <c r="V12" i="2" s="1"/>
  <c r="M11" i="2"/>
  <c r="Z11" i="2"/>
  <c r="W11" i="2"/>
  <c r="D11" i="2"/>
  <c r="W10" i="2"/>
  <c r="D10" i="2"/>
  <c r="Q10" i="2"/>
  <c r="D9" i="2"/>
  <c r="M9" i="2"/>
  <c r="V9" i="2" s="1"/>
  <c r="Z9" i="2"/>
  <c r="W9" i="2"/>
  <c r="AB9" i="2"/>
  <c r="Z8" i="2"/>
  <c r="M8" i="2"/>
  <c r="W8" i="2"/>
  <c r="D8" i="2"/>
  <c r="Y8" i="2"/>
  <c r="AB8" i="2"/>
  <c r="V19" i="2" l="1"/>
  <c r="V10" i="3"/>
  <c r="V8" i="3"/>
  <c r="Z20" i="2"/>
  <c r="M20" i="2"/>
  <c r="V20" i="2" s="1"/>
  <c r="M17" i="2"/>
  <c r="V17" i="2" s="1"/>
  <c r="Z17" i="2"/>
  <c r="V15" i="2"/>
  <c r="Z15" i="2"/>
  <c r="V14" i="2"/>
  <c r="V13" i="2"/>
  <c r="V11" i="2"/>
  <c r="M10" i="2"/>
  <c r="V10" i="2" s="1"/>
  <c r="Z10" i="2"/>
  <c r="V8" i="2"/>
</calcChain>
</file>

<file path=xl/sharedStrings.xml><?xml version="1.0" encoding="utf-8"?>
<sst xmlns="http://schemas.openxmlformats.org/spreadsheetml/2006/main" count="189" uniqueCount="61">
  <si>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</si>
  <si>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</si>
  <si>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</si>
  <si>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</si>
  <si>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</si>
  <si>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</si>
  <si>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</si>
  <si>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</si>
  <si>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</si>
  <si>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</si>
  <si>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</si>
  <si>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</si>
  <si>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</si>
  <si>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</si>
  <si>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</si>
  <si>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</si>
  <si>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</si>
  <si>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</si>
  <si>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</si>
  <si>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広島県</t>
    <phoneticPr fontId="2"/>
  </si>
  <si>
    <t>34100</t>
    <phoneticPr fontId="2"/>
  </si>
  <si>
    <t>広島市</t>
    <phoneticPr fontId="2"/>
  </si>
  <si>
    <t/>
  </si>
  <si>
    <t>34202</t>
    <phoneticPr fontId="2"/>
  </si>
  <si>
    <t>呉市</t>
    <phoneticPr fontId="2"/>
  </si>
  <si>
    <t>広島県</t>
    <phoneticPr fontId="2"/>
  </si>
  <si>
    <t>34203</t>
    <phoneticPr fontId="2"/>
  </si>
  <si>
    <t>竹原市</t>
    <phoneticPr fontId="2"/>
  </si>
  <si>
    <t>34205</t>
    <phoneticPr fontId="2"/>
  </si>
  <si>
    <t>尾道市</t>
    <phoneticPr fontId="2"/>
  </si>
  <si>
    <t>広島県</t>
    <phoneticPr fontId="2"/>
  </si>
  <si>
    <t>34209</t>
    <phoneticPr fontId="2"/>
  </si>
  <si>
    <t>三次市</t>
    <phoneticPr fontId="2"/>
  </si>
  <si>
    <t>34211</t>
    <phoneticPr fontId="2"/>
  </si>
  <si>
    <t>大竹市</t>
    <phoneticPr fontId="2"/>
  </si>
  <si>
    <t>34212</t>
    <phoneticPr fontId="2"/>
  </si>
  <si>
    <t>東広島市</t>
    <phoneticPr fontId="2"/>
  </si>
  <si>
    <t>34214</t>
    <phoneticPr fontId="2"/>
  </si>
  <si>
    <t>安芸高田市</t>
    <phoneticPr fontId="2"/>
  </si>
  <si>
    <t>34307</t>
    <phoneticPr fontId="2"/>
  </si>
  <si>
    <t>熊野町</t>
    <phoneticPr fontId="2"/>
  </si>
  <si>
    <t>34368</t>
    <phoneticPr fontId="2"/>
  </si>
  <si>
    <t>安芸太田町</t>
    <phoneticPr fontId="2"/>
  </si>
  <si>
    <t>34369</t>
    <phoneticPr fontId="2"/>
  </si>
  <si>
    <t>北広島町</t>
    <phoneticPr fontId="2"/>
  </si>
  <si>
    <t>34462</t>
    <phoneticPr fontId="2"/>
  </si>
  <si>
    <t>世羅町</t>
    <phoneticPr fontId="2"/>
  </si>
  <si>
    <t>34545</t>
    <phoneticPr fontId="2"/>
  </si>
  <si>
    <t>神石高原町</t>
    <phoneticPr fontId="2"/>
  </si>
  <si>
    <t>広島県</t>
    <phoneticPr fontId="2"/>
  </si>
  <si>
    <t>34876</t>
    <phoneticPr fontId="2"/>
  </si>
  <si>
    <t>三原広域市町村圏事務組合</t>
    <phoneticPr fontId="2"/>
  </si>
  <si>
    <t>34908</t>
    <phoneticPr fontId="2"/>
  </si>
  <si>
    <t>芸北広域環境施設組合</t>
    <phoneticPr fontId="2"/>
  </si>
  <si>
    <t>広島県</t>
    <phoneticPr fontId="2"/>
  </si>
  <si>
    <t>34918</t>
    <phoneticPr fontId="2"/>
  </si>
  <si>
    <t>広島中央環境衛生組合</t>
    <phoneticPr fontId="2"/>
  </si>
  <si>
    <t>34000</t>
    <phoneticPr fontId="2"/>
  </si>
  <si>
    <t>合計</t>
    <phoneticPr fontId="2"/>
  </si>
  <si>
    <t>34000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</si>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</sst>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57</v>
      </c>
      <c r="C7" s="42" t="s">
        <v>58</v>
      </c>
      <c r="D7" s="44">
        <f>SUM($D$8:$D$20)</f>
        <v>3</v>
      </c>
      <c r="E7" s="44">
        <f>SUM($E$8:$E$20)</f>
        <v>3</v>
      </c>
      <c r="F7" s="44">
        <f>SUM($F$8:$F$20)</f>
        <v>3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3</v>
      </c>
      <c r="W7" s="44">
        <f>SUM($W$8:$W$20)</f>
        <v>3</v>
      </c>
      <c r="X7" s="44">
        <f>SUM($X$8:$X$20)</f>
        <v>3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30</v>
      </c>
      <c r="B18" s="36" t="s">
        <v>43</v>
      </c>
      <c r="C18" s="14" t="s">
        <v>44</v>
      </c>
      <c r="D18" s="37">
        <f>SUM(E18,+H18)</f>
        <v>3</v>
      </c>
      <c r="E18" s="37">
        <f>SUM(F18:G18)</f>
        <v>3</v>
      </c>
      <c r="F18" s="37">
        <v>3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3</v>
      </c>
      <c r="W18" s="37">
        <f t="shared" si="1"/>
        <v>3</v>
      </c>
      <c r="X18" s="37">
        <f t="shared" si="2"/>
        <v>3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25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30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4:AD995">
    <cfRule type="expression" dxfId="35" priority="18" stopIfTrue="1">
      <formula>$A24&lt;&gt;""</formula>
    </cfRule>
  </conditionalFormatting>
  <conditionalFormatting sqref="A8:AD8">
    <cfRule type="expression" dxfId="34" priority="17" stopIfTrue="1">
      <formula>$A8&lt;&gt;""</formula>
    </cfRule>
  </conditionalFormatting>
  <conditionalFormatting sqref="A9:AD9">
    <cfRule type="expression" dxfId="33" priority="16" stopIfTrue="1">
      <formula>$A9&lt;&gt;""</formula>
    </cfRule>
  </conditionalFormatting>
  <conditionalFormatting sqref="A10:AD10">
    <cfRule type="expression" dxfId="32" priority="15" stopIfTrue="1">
      <formula>$A10&lt;&gt;""</formula>
    </cfRule>
  </conditionalFormatting>
  <conditionalFormatting sqref="A11:AD11">
    <cfRule type="expression" dxfId="31" priority="14" stopIfTrue="1">
      <formula>$A11&lt;&gt;""</formula>
    </cfRule>
  </conditionalFormatting>
  <conditionalFormatting sqref="A12:AD12">
    <cfRule type="expression" dxfId="30" priority="13" stopIfTrue="1">
      <formula>$A12&lt;&gt;""</formula>
    </cfRule>
  </conditionalFormatting>
  <conditionalFormatting sqref="A13:AD13">
    <cfRule type="expression" dxfId="29" priority="12" stopIfTrue="1">
      <formula>$A13&lt;&gt;""</formula>
    </cfRule>
  </conditionalFormatting>
  <conditionalFormatting sqref="A14:AD14">
    <cfRule type="expression" dxfId="28" priority="11" stopIfTrue="1">
      <formula>$A14&lt;&gt;""</formula>
    </cfRule>
  </conditionalFormatting>
  <conditionalFormatting sqref="A15:AD15">
    <cfRule type="expression" dxfId="27" priority="10" stopIfTrue="1">
      <formula>$A15&lt;&gt;""</formula>
    </cfRule>
  </conditionalFormatting>
  <conditionalFormatting sqref="A16:AD16">
    <cfRule type="expression" dxfId="26" priority="9" stopIfTrue="1">
      <formula>$A16&lt;&gt;""</formula>
    </cfRule>
  </conditionalFormatting>
  <conditionalFormatting sqref="A17:AD17">
    <cfRule type="expression" dxfId="25" priority="8" stopIfTrue="1">
      <formula>$A17&lt;&gt;""</formula>
    </cfRule>
  </conditionalFormatting>
  <conditionalFormatting sqref="A18:AD18">
    <cfRule type="expression" dxfId="24" priority="7" stopIfTrue="1">
      <formula>$A18&lt;&gt;""</formula>
    </cfRule>
  </conditionalFormatting>
  <conditionalFormatting sqref="A19:AD19">
    <cfRule type="expression" dxfId="23" priority="6" stopIfTrue="1">
      <formula>$A19&lt;&gt;""</formula>
    </cfRule>
  </conditionalFormatting>
  <conditionalFormatting sqref="A20:AD20">
    <cfRule type="expression" dxfId="22" priority="5" stopIfTrue="1">
      <formula>$A20&lt;&gt;""</formula>
    </cfRule>
  </conditionalFormatting>
  <conditionalFormatting sqref="A21:AD21">
    <cfRule type="expression" dxfId="21" priority="4" stopIfTrue="1">
      <formula>$A21&lt;&gt;""</formula>
    </cfRule>
  </conditionalFormatting>
  <conditionalFormatting sqref="A22:AD22">
    <cfRule type="expression" dxfId="20" priority="3" stopIfTrue="1">
      <formula>$A22&lt;&gt;""</formula>
    </cfRule>
  </conditionalFormatting>
  <conditionalFormatting sqref="A23:AD23">
    <cfRule type="expression" dxfId="19" priority="2" stopIfTrue="1">
      <formula>$A23&lt;&gt;""</formula>
    </cfRule>
  </conditionalFormatting>
  <conditionalFormatting sqref="A7:AD7">
    <cfRule type="expression" dxfId="1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25</v>
      </c>
      <c r="B7" s="43" t="s">
        <v>59</v>
      </c>
      <c r="C7" s="42" t="s">
        <v>60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49</v>
      </c>
      <c r="B8" s="36" t="s">
        <v>50</v>
      </c>
      <c r="C8" s="14" t="s">
        <v>51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30</v>
      </c>
      <c r="B9" s="36" t="s">
        <v>52</v>
      </c>
      <c r="C9" s="14" t="s">
        <v>53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54</v>
      </c>
      <c r="B10" s="36" t="s">
        <v>55</v>
      </c>
      <c r="C10" s="14" t="s">
        <v>56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2">
    <cfRule type="expression" dxfId="17" priority="18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2022-12-13T08:23:33Z</dcterms:modified>
</cp:coreProperties>
</file>