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1鳥取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'災害廃棄物処理従事職員数（市町村）'!$2:$15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Y11" i="3"/>
  <c r="X11" i="3"/>
  <c r="N11" i="3"/>
  <c r="AB11" i="3"/>
  <c r="AA11" i="3"/>
  <c r="H11" i="3"/>
  <c r="D11" i="3" s="1"/>
  <c r="E11" i="3"/>
  <c r="Y10" i="3"/>
  <c r="AC10" i="3"/>
  <c r="AB10" i="3"/>
  <c r="Q10" i="3"/>
  <c r="N10" i="3"/>
  <c r="H10" i="3"/>
  <c r="D10" i="3" s="1"/>
  <c r="E10" i="3"/>
  <c r="AD9" i="3"/>
  <c r="AC9" i="3"/>
  <c r="Q9" i="3"/>
  <c r="Y9" i="3"/>
  <c r="X9" i="3"/>
  <c r="N9" i="3"/>
  <c r="AA9" i="3"/>
  <c r="H9" i="3"/>
  <c r="E9" i="3"/>
  <c r="AD8" i="3"/>
  <c r="AC8" i="3"/>
  <c r="Q8" i="3"/>
  <c r="Y8" i="3"/>
  <c r="X8" i="3"/>
  <c r="N8" i="3"/>
  <c r="AA8" i="3"/>
  <c r="H8" i="3"/>
  <c r="D8" i="3" s="1"/>
  <c r="E8" i="3"/>
  <c r="AD15" i="2"/>
  <c r="AC15" i="2"/>
  <c r="Q15" i="2"/>
  <c r="Y15" i="2"/>
  <c r="X15" i="2"/>
  <c r="AA15" i="2"/>
  <c r="E15" i="2"/>
  <c r="AD14" i="2"/>
  <c r="AC14" i="2"/>
  <c r="Q14" i="2"/>
  <c r="X14" i="2"/>
  <c r="N14" i="2"/>
  <c r="AA14" i="2"/>
  <c r="H14" i="2"/>
  <c r="D14" i="2" s="1"/>
  <c r="E14" i="2"/>
  <c r="Y13" i="2"/>
  <c r="AD13" i="2"/>
  <c r="AC13" i="2"/>
  <c r="Q13" i="2"/>
  <c r="X13" i="2"/>
  <c r="N13" i="2"/>
  <c r="AA13" i="2"/>
  <c r="H13" i="2"/>
  <c r="E13" i="2"/>
  <c r="AD12" i="2"/>
  <c r="X12" i="2"/>
  <c r="AC12" i="2"/>
  <c r="AB12" i="2"/>
  <c r="Q12" i="2"/>
  <c r="N12" i="2"/>
  <c r="H12" i="2"/>
  <c r="D12" i="2" s="1"/>
  <c r="Y12" i="2"/>
  <c r="E12" i="2"/>
  <c r="AA11" i="2"/>
  <c r="AD11" i="2"/>
  <c r="AC11" i="2"/>
  <c r="AB11" i="2"/>
  <c r="Q11" i="2"/>
  <c r="X11" i="2"/>
  <c r="N11" i="2"/>
  <c r="H11" i="2"/>
  <c r="E11" i="2"/>
  <c r="Y10" i="2"/>
  <c r="AD10" i="2"/>
  <c r="AC10" i="2"/>
  <c r="AB10" i="2"/>
  <c r="Q10" i="2"/>
  <c r="X10" i="2"/>
  <c r="N10" i="2"/>
  <c r="AA10" i="2"/>
  <c r="H10" i="2"/>
  <c r="E10" i="2"/>
  <c r="AA9" i="2"/>
  <c r="AD9" i="2"/>
  <c r="AC9" i="2"/>
  <c r="AB9" i="2"/>
  <c r="Q9" i="2"/>
  <c r="X9" i="2"/>
  <c r="N9" i="2"/>
  <c r="H9" i="2"/>
  <c r="Y9" i="2"/>
  <c r="Y8" i="2"/>
  <c r="AC8" i="2"/>
  <c r="AB8" i="2"/>
  <c r="Q8" i="2"/>
  <c r="N8" i="2"/>
  <c r="H8" i="2"/>
  <c r="E8" i="2"/>
  <c r="D9" i="3" l="1"/>
  <c r="W11" i="3"/>
  <c r="Q11" i="3"/>
  <c r="M10" i="3"/>
  <c r="V10" i="3" s="1"/>
  <c r="Z10" i="3"/>
  <c r="W10" i="3"/>
  <c r="AD10" i="3"/>
  <c r="X10" i="3"/>
  <c r="AA10" i="3"/>
  <c r="M9" i="3"/>
  <c r="V9" i="3" s="1"/>
  <c r="Z9" i="3"/>
  <c r="W9" i="3"/>
  <c r="AB9" i="3"/>
  <c r="Z8" i="3"/>
  <c r="M8" i="3"/>
  <c r="V8" i="3" s="1"/>
  <c r="W8" i="3"/>
  <c r="AB8" i="3"/>
  <c r="H15" i="2"/>
  <c r="D15" i="2" s="1"/>
  <c r="N15" i="2"/>
  <c r="W15" i="2" s="1"/>
  <c r="AB15" i="2"/>
  <c r="Z14" i="2"/>
  <c r="M14" i="2"/>
  <c r="V14" i="2" s="1"/>
  <c r="W14" i="2"/>
  <c r="Y14" i="2"/>
  <c r="AB14" i="2"/>
  <c r="M13" i="2"/>
  <c r="Z13" i="2"/>
  <c r="W13" i="2"/>
  <c r="D13" i="2"/>
  <c r="AB13" i="2"/>
  <c r="W12" i="2"/>
  <c r="M12" i="2"/>
  <c r="V12" i="2" s="1"/>
  <c r="Z12" i="2"/>
  <c r="AA12" i="2"/>
  <c r="M11" i="2"/>
  <c r="Z11" i="2"/>
  <c r="W11" i="2"/>
  <c r="D11" i="2"/>
  <c r="Y11" i="2"/>
  <c r="W10" i="2"/>
  <c r="M10" i="2"/>
  <c r="Z10" i="2"/>
  <c r="D10" i="2"/>
  <c r="M9" i="2"/>
  <c r="Z9" i="2"/>
  <c r="E9" i="2"/>
  <c r="W9" i="2" s="1"/>
  <c r="D8" i="2"/>
  <c r="W8" i="2"/>
  <c r="M8" i="2"/>
  <c r="Z8" i="2"/>
  <c r="AD8" i="2"/>
  <c r="AA8" i="2"/>
  <c r="X8" i="2"/>
  <c r="M11" i="3" l="1"/>
  <c r="V11" i="3" s="1"/>
  <c r="Z11" i="3"/>
  <c r="M15" i="2"/>
  <c r="Z15" i="2"/>
  <c r="V15" i="2"/>
  <c r="V13" i="2"/>
  <c r="V11" i="2"/>
  <c r="V10" i="2"/>
  <c r="D9" i="2"/>
  <c r="V9" i="2" s="1"/>
  <c r="V8" i="2"/>
</calcChain>
</file>

<file path=xl/sharedStrings.xml><?xml version="1.0" encoding="utf-8"?>
<sst xmlns="http://schemas.openxmlformats.org/spreadsheetml/2006/main" count="178" uniqueCount="50">
  <si>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</si>
  <si>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</si>
  <si>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</si>
  <si>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</si>
  <si>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</si>
  <si>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</si>
  <si>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</si>
  <si>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</si>
  <si>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</si>
  <si>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</si>
  <si>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</si>
  <si>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</si>
  <si>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</si>
  <si>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</si>
  <si>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</si>
  <si>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</si>
  <si>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</si>
  <si>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</si>
  <si>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</si>
  <si>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鳥取県</t>
    <phoneticPr fontId="2"/>
  </si>
  <si>
    <t>31202</t>
    <phoneticPr fontId="2"/>
  </si>
  <si>
    <t>米子市</t>
    <phoneticPr fontId="2"/>
  </si>
  <si>
    <t/>
  </si>
  <si>
    <t>31204</t>
    <phoneticPr fontId="2"/>
  </si>
  <si>
    <t>境港市</t>
    <phoneticPr fontId="2"/>
  </si>
  <si>
    <t>鳥取県</t>
    <phoneticPr fontId="2"/>
  </si>
  <si>
    <t>31302</t>
    <phoneticPr fontId="2"/>
  </si>
  <si>
    <t>岩美町</t>
    <phoneticPr fontId="2"/>
  </si>
  <si>
    <t>鳥取県</t>
    <phoneticPr fontId="2"/>
  </si>
  <si>
    <t>31329</t>
    <phoneticPr fontId="2"/>
  </si>
  <si>
    <t>八頭町</t>
    <phoneticPr fontId="2"/>
  </si>
  <si>
    <t>31370</t>
    <phoneticPr fontId="2"/>
  </si>
  <si>
    <t>湯梨浜町</t>
    <phoneticPr fontId="2"/>
  </si>
  <si>
    <t>31371</t>
    <phoneticPr fontId="2"/>
  </si>
  <si>
    <t>琴浦町</t>
    <phoneticPr fontId="2"/>
  </si>
  <si>
    <t>鳥取県</t>
    <phoneticPr fontId="2"/>
  </si>
  <si>
    <t>31386</t>
    <phoneticPr fontId="2"/>
  </si>
  <si>
    <t>大山町</t>
    <phoneticPr fontId="2"/>
  </si>
  <si>
    <t>31401</t>
    <phoneticPr fontId="2"/>
  </si>
  <si>
    <t>日南町</t>
    <phoneticPr fontId="2"/>
  </si>
  <si>
    <t>31812</t>
    <phoneticPr fontId="2"/>
  </si>
  <si>
    <t>日野町江府町日南町衛生施設組合</t>
    <phoneticPr fontId="2"/>
  </si>
  <si>
    <t>31825</t>
    <phoneticPr fontId="2"/>
  </si>
  <si>
    <t>南部町・伯耆町清掃施設管理組合</t>
    <phoneticPr fontId="2"/>
  </si>
  <si>
    <t>31829</t>
    <phoneticPr fontId="2"/>
  </si>
  <si>
    <t>鳥取県西部広域行政管理組合</t>
    <phoneticPr fontId="2"/>
  </si>
  <si>
    <t>31835</t>
    <phoneticPr fontId="2"/>
  </si>
  <si>
    <t>鳥取中部ふるさと広域連合</t>
    <phoneticPr fontId="2"/>
  </si>
  <si>
    <t>31000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</si>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</sst>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2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25</v>
      </c>
      <c r="B7" s="43" t="s">
        <v>48</v>
      </c>
      <c r="C7" s="42" t="s">
        <v>49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5" customFormat="1" ht="12" customHeight="1">
      <c r="A9" s="14" t="s">
        <v>19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28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25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25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35</v>
      </c>
      <c r="B14" s="36" t="s">
        <v>36</v>
      </c>
      <c r="C14" s="14" t="s">
        <v>37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28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/>
      <c r="B16" s="36" t="s">
        <v>22</v>
      </c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5" customFormat="1" ht="12" customHeight="1">
      <c r="A17" s="14"/>
      <c r="B17" s="36" t="s">
        <v>22</v>
      </c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5" customFormat="1" ht="12" customHeight="1">
      <c r="A18" s="14"/>
      <c r="B18" s="36" t="s">
        <v>22</v>
      </c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5" customFormat="1" ht="12" customHeight="1">
      <c r="A19" s="14"/>
      <c r="B19" s="36" t="s">
        <v>22</v>
      </c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0:AD995">
    <cfRule type="expression" dxfId="27" priority="14" stopIfTrue="1">
      <formula>$A20&lt;&gt;""</formula>
    </cfRule>
  </conditionalFormatting>
  <conditionalFormatting sqref="A8:AD8">
    <cfRule type="expression" dxfId="26" priority="13" stopIfTrue="1">
      <formula>$A8&lt;&gt;""</formula>
    </cfRule>
  </conditionalFormatting>
  <conditionalFormatting sqref="A9:AD9">
    <cfRule type="expression" dxfId="25" priority="12" stopIfTrue="1">
      <formula>$A9&lt;&gt;""</formula>
    </cfRule>
  </conditionalFormatting>
  <conditionalFormatting sqref="A10:AD10">
    <cfRule type="expression" dxfId="24" priority="11" stopIfTrue="1">
      <formula>$A10&lt;&gt;""</formula>
    </cfRule>
  </conditionalFormatting>
  <conditionalFormatting sqref="A11:AD11">
    <cfRule type="expression" dxfId="23" priority="10" stopIfTrue="1">
      <formula>$A11&lt;&gt;""</formula>
    </cfRule>
  </conditionalFormatting>
  <conditionalFormatting sqref="A12:AD12">
    <cfRule type="expression" dxfId="22" priority="9" stopIfTrue="1">
      <formula>$A12&lt;&gt;""</formula>
    </cfRule>
  </conditionalFormatting>
  <conditionalFormatting sqref="A13:AD13">
    <cfRule type="expression" dxfId="21" priority="8" stopIfTrue="1">
      <formula>$A13&lt;&gt;""</formula>
    </cfRule>
  </conditionalFormatting>
  <conditionalFormatting sqref="A14:AD14">
    <cfRule type="expression" dxfId="20" priority="7" stopIfTrue="1">
      <formula>$A14&lt;&gt;""</formula>
    </cfRule>
  </conditionalFormatting>
  <conditionalFormatting sqref="A15:AD15">
    <cfRule type="expression" dxfId="19" priority="6" stopIfTrue="1">
      <formula>$A15&lt;&gt;""</formula>
    </cfRule>
  </conditionalFormatting>
  <conditionalFormatting sqref="A16:AD16">
    <cfRule type="expression" dxfId="18" priority="5" stopIfTrue="1">
      <formula>$A16&lt;&gt;""</formula>
    </cfRule>
  </conditionalFormatting>
  <conditionalFormatting sqref="A17:AD17">
    <cfRule type="expression" dxfId="17" priority="4" stopIfTrue="1">
      <formula>$A17&lt;&gt;""</formula>
    </cfRule>
  </conditionalFormatting>
  <conditionalFormatting sqref="A18:AD18">
    <cfRule type="expression" dxfId="16" priority="3" stopIfTrue="1">
      <formula>$A18&lt;&gt;""</formula>
    </cfRule>
  </conditionalFormatting>
  <conditionalFormatting sqref="A19:AD19">
    <cfRule type="expression" dxfId="15" priority="2" stopIfTrue="1">
      <formula>$A19&lt;&gt;""</formula>
    </cfRule>
  </conditionalFormatting>
  <conditionalFormatting sqref="A7:AD7">
    <cfRule type="expression" dxfId="14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7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25</v>
      </c>
      <c r="B7" s="43" t="s">
        <v>48</v>
      </c>
      <c r="C7" s="42" t="s">
        <v>49</v>
      </c>
      <c r="D7" s="44">
        <f>SUM($D$8:$D$11)</f>
        <v>0</v>
      </c>
      <c r="E7" s="44">
        <f>SUM($E$8:$E$11)</f>
        <v>0</v>
      </c>
      <c r="F7" s="44">
        <f>SUM($F$8:$F$11)</f>
        <v>0</v>
      </c>
      <c r="G7" s="44">
        <f>SUM($G$8:$G$11)</f>
        <v>0</v>
      </c>
      <c r="H7" s="44">
        <f>SUM($H$8:$H$11)</f>
        <v>0</v>
      </c>
      <c r="I7" s="44">
        <f>SUM($I$8:$I$11)</f>
        <v>0</v>
      </c>
      <c r="J7" s="44">
        <f>SUM($J$8:$J$11)</f>
        <v>0</v>
      </c>
      <c r="K7" s="44">
        <f>SUM($K$8:$K$11)</f>
        <v>0</v>
      </c>
      <c r="L7" s="44">
        <f>SUM($L$8:$L$11)</f>
        <v>0</v>
      </c>
      <c r="M7" s="44">
        <f>SUM($M$8:$M$11)</f>
        <v>0</v>
      </c>
      <c r="N7" s="44">
        <f>SUM($N$8:$N$11)</f>
        <v>0</v>
      </c>
      <c r="O7" s="44">
        <f>SUM($O$8:$O$11)</f>
        <v>0</v>
      </c>
      <c r="P7" s="44">
        <f>SUM($P$8:$P$11)</f>
        <v>0</v>
      </c>
      <c r="Q7" s="44">
        <f>SUM($Q$8:$Q$11)</f>
        <v>0</v>
      </c>
      <c r="R7" s="44">
        <f>SUM($R$8:$R$11)</f>
        <v>0</v>
      </c>
      <c r="S7" s="44">
        <f>SUM($S$8:$S$11)</f>
        <v>0</v>
      </c>
      <c r="T7" s="44">
        <f>SUM($T$8:$T$11)</f>
        <v>0</v>
      </c>
      <c r="U7" s="44">
        <f>SUM($U$8:$U$11)</f>
        <v>0</v>
      </c>
      <c r="V7" s="44">
        <f>SUM($V$8:$V$11)</f>
        <v>0</v>
      </c>
      <c r="W7" s="44">
        <f>SUM($W$8:$W$11)</f>
        <v>0</v>
      </c>
      <c r="X7" s="44">
        <f>SUM($X$8:$X$11)</f>
        <v>0</v>
      </c>
      <c r="Y7" s="44">
        <f>SUM($Y$8:$Y$11)</f>
        <v>0</v>
      </c>
      <c r="Z7" s="44">
        <f>SUM($Z$8:$Z$11)</f>
        <v>0</v>
      </c>
      <c r="AA7" s="44">
        <f>SUM($AA$8:$AA$11)</f>
        <v>0</v>
      </c>
      <c r="AB7" s="44">
        <f>SUM($AB$8:$AB$11)</f>
        <v>0</v>
      </c>
      <c r="AC7" s="44">
        <f>SUM($AC$8:$AC$11)</f>
        <v>0</v>
      </c>
      <c r="AD7" s="44">
        <f>SUM($AD$8:$AD$11)</f>
        <v>0</v>
      </c>
    </row>
    <row r="8" spans="1:30" s="35" customFormat="1" ht="12" customHeight="1">
      <c r="A8" s="14" t="s">
        <v>25</v>
      </c>
      <c r="B8" s="36" t="s">
        <v>40</v>
      </c>
      <c r="C8" s="14" t="s">
        <v>41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1" si="0">SUM(D8,+M8)</f>
        <v>0</v>
      </c>
      <c r="W8" s="37">
        <f t="shared" ref="W8:W11" si="1">SUM(E8,+N8)</f>
        <v>0</v>
      </c>
      <c r="X8" s="37">
        <f t="shared" ref="X8:X11" si="2">SUM(F8,+O8)</f>
        <v>0</v>
      </c>
      <c r="Y8" s="37">
        <f t="shared" ref="Y8:Y11" si="3">SUM(G8,+P8)</f>
        <v>0</v>
      </c>
      <c r="Z8" s="37">
        <f t="shared" ref="Z8:Z11" si="4">SUM(H8,+Q8)</f>
        <v>0</v>
      </c>
      <c r="AA8" s="37">
        <f t="shared" ref="AA8:AA11" si="5">SUM(I8,+R8)</f>
        <v>0</v>
      </c>
      <c r="AB8" s="37">
        <f t="shared" ref="AB8:AB11" si="6">SUM(J8,+S8)</f>
        <v>0</v>
      </c>
      <c r="AC8" s="37">
        <f t="shared" ref="AC8:AC11" si="7">SUM(K8,+T8)</f>
        <v>0</v>
      </c>
      <c r="AD8" s="37">
        <f t="shared" ref="AD8:AD11" si="8">SUM(L8,+U8)</f>
        <v>0</v>
      </c>
    </row>
    <row r="9" spans="1:30" s="35" customFormat="1" ht="12" customHeight="1">
      <c r="A9" s="14" t="s">
        <v>25</v>
      </c>
      <c r="B9" s="36" t="s">
        <v>42</v>
      </c>
      <c r="C9" s="14" t="s">
        <v>43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25</v>
      </c>
      <c r="B10" s="36" t="s">
        <v>44</v>
      </c>
      <c r="C10" s="14" t="s">
        <v>45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19</v>
      </c>
      <c r="B11" s="36" t="s">
        <v>46</v>
      </c>
      <c r="C11" s="14" t="s">
        <v>47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  <row r="977" spans="1:30" s="35" customFormat="1" ht="12" customHeight="1">
      <c r="A977" s="14"/>
      <c r="B977" s="41"/>
      <c r="C977" s="14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</row>
    <row r="978" spans="1:30" s="35" customFormat="1" ht="12" customHeight="1">
      <c r="A978" s="14"/>
      <c r="B978" s="41"/>
      <c r="C978" s="14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  <c r="AA978" s="37"/>
      <c r="AB978" s="37"/>
      <c r="AC978" s="37"/>
      <c r="AD978" s="37"/>
    </row>
    <row r="979" spans="1:30" s="35" customFormat="1" ht="12" customHeight="1">
      <c r="A979" s="14"/>
      <c r="B979" s="41"/>
      <c r="C979" s="14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  <c r="AA979" s="37"/>
      <c r="AB979" s="37"/>
      <c r="AC979" s="37"/>
      <c r="AD979" s="37"/>
    </row>
    <row r="980" spans="1:30" s="35" customFormat="1" ht="12" customHeight="1">
      <c r="A980" s="14"/>
      <c r="B980" s="41"/>
      <c r="C980" s="14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</row>
    <row r="981" spans="1:30" s="35" customFormat="1" ht="12" customHeight="1">
      <c r="A981" s="14"/>
      <c r="B981" s="41"/>
      <c r="C981" s="14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</row>
    <row r="982" spans="1:30" s="35" customFormat="1" ht="12" customHeight="1">
      <c r="A982" s="14"/>
      <c r="B982" s="41"/>
      <c r="C982" s="14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  <c r="AA982" s="37"/>
      <c r="AB982" s="37"/>
      <c r="AC982" s="37"/>
      <c r="AD982" s="37"/>
    </row>
    <row r="983" spans="1:30" s="35" customFormat="1" ht="12" customHeight="1">
      <c r="A983" s="14"/>
      <c r="B983" s="41"/>
      <c r="C983" s="14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  <c r="AA983" s="37"/>
      <c r="AB983" s="37"/>
      <c r="AC983" s="37"/>
      <c r="AD983" s="37"/>
    </row>
    <row r="984" spans="1:30" s="35" customFormat="1" ht="12" customHeight="1">
      <c r="A984" s="14"/>
      <c r="B984" s="41"/>
      <c r="C984" s="14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  <c r="AA984" s="37"/>
      <c r="AB984" s="37"/>
      <c r="AC984" s="37"/>
      <c r="AD984" s="37"/>
    </row>
    <row r="985" spans="1:30" s="35" customFormat="1" ht="12" customHeight="1">
      <c r="A985" s="14"/>
      <c r="B985" s="41"/>
      <c r="C985" s="14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  <c r="AA985" s="37"/>
      <c r="AB985" s="37"/>
      <c r="AC985" s="37"/>
      <c r="AD985" s="37"/>
    </row>
    <row r="986" spans="1:30" s="35" customFormat="1" ht="12" customHeight="1">
      <c r="A986" s="14"/>
      <c r="B986" s="41"/>
      <c r="C986" s="14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  <c r="AA986" s="37"/>
      <c r="AB986" s="37"/>
      <c r="AC986" s="37"/>
      <c r="AD986" s="37"/>
    </row>
    <row r="987" spans="1:30" s="35" customFormat="1" ht="12" customHeight="1">
      <c r="A987" s="14"/>
      <c r="B987" s="41"/>
      <c r="C987" s="14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  <c r="AA987" s="37"/>
      <c r="AB987" s="37"/>
      <c r="AC987" s="37"/>
      <c r="AD987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7">
    <cfRule type="expression" dxfId="13" priority="14" stopIfTrue="1">
      <formula>$A12&lt;&gt;""</formula>
    </cfRule>
  </conditionalFormatting>
  <conditionalFormatting sqref="A8:AD8">
    <cfRule type="expression" dxfId="4" priority="5" stopIfTrue="1">
      <formula>$A8&lt;&gt;""</formula>
    </cfRule>
  </conditionalFormatting>
  <conditionalFormatting sqref="A9:AD9">
    <cfRule type="expression" dxfId="3" priority="4" stopIfTrue="1">
      <formula>$A9&lt;&gt;""</formula>
    </cfRule>
  </conditionalFormatting>
  <conditionalFormatting sqref="A10:AD10">
    <cfRule type="expression" dxfId="2" priority="3" stopIfTrue="1">
      <formula>$A10&lt;&gt;""</formula>
    </cfRule>
  </conditionalFormatting>
  <conditionalFormatting sqref="A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2022-12-26T10:32:12Z</dcterms:modified>
</cp:coreProperties>
</file>