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7大阪府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'災害廃棄物処理従事職員数（市町村）'!$2:$34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2" i="3"/>
  <c r="AD12" i="3"/>
  <c r="AC12" i="3"/>
  <c r="Q12" i="3"/>
  <c r="Y12" i="3"/>
  <c r="X12" i="3"/>
  <c r="N12" i="3"/>
  <c r="AB12" i="3"/>
  <c r="H12" i="3"/>
  <c r="E12" i="3"/>
  <c r="AD11" i="3"/>
  <c r="AC11" i="3"/>
  <c r="AB11" i="3"/>
  <c r="AA11" i="3"/>
  <c r="Q11" i="3"/>
  <c r="Z11" i="3" s="1"/>
  <c r="X11" i="3"/>
  <c r="N11" i="3"/>
  <c r="H11" i="3"/>
  <c r="Y11" i="3"/>
  <c r="E11" i="3"/>
  <c r="AA10" i="3"/>
  <c r="Q10" i="3"/>
  <c r="N10" i="3"/>
  <c r="W10" i="3" s="1"/>
  <c r="AD10" i="3"/>
  <c r="AC10" i="3"/>
  <c r="H10" i="3"/>
  <c r="D10" i="3" s="1"/>
  <c r="X10" i="3"/>
  <c r="E10" i="3"/>
  <c r="AC9" i="3"/>
  <c r="Q9" i="3"/>
  <c r="Y9" i="3"/>
  <c r="N9" i="3"/>
  <c r="AB9" i="3"/>
  <c r="H9" i="3"/>
  <c r="E9" i="3"/>
  <c r="AD8" i="3"/>
  <c r="AC8" i="3"/>
  <c r="Y8" i="3"/>
  <c r="X8" i="3"/>
  <c r="N8" i="3"/>
  <c r="AB8" i="3"/>
  <c r="AA8" i="3"/>
  <c r="H8" i="3"/>
  <c r="E8" i="3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Y30" i="2"/>
  <c r="X30" i="2"/>
  <c r="N30" i="2"/>
  <c r="AB30" i="2"/>
  <c r="AA30" i="2"/>
  <c r="H30" i="2"/>
  <c r="E30" i="2"/>
  <c r="AB29" i="2"/>
  <c r="AA29" i="2"/>
  <c r="AD29" i="2"/>
  <c r="AC29" i="2"/>
  <c r="Y29" i="2"/>
  <c r="X29" i="2"/>
  <c r="N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Q24" i="2"/>
  <c r="Y24" i="2"/>
  <c r="X24" i="2"/>
  <c r="N24" i="2"/>
  <c r="AB24" i="2"/>
  <c r="AA24" i="2"/>
  <c r="H24" i="2"/>
  <c r="E24" i="2"/>
  <c r="AD23" i="2"/>
  <c r="AC23" i="2"/>
  <c r="AB23" i="2"/>
  <c r="Q23" i="2"/>
  <c r="X23" i="2"/>
  <c r="AA23" i="2"/>
  <c r="E23" i="2"/>
  <c r="AD22" i="2"/>
  <c r="AC22" i="2"/>
  <c r="Q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Q20" i="2"/>
  <c r="X20" i="2"/>
  <c r="N20" i="2"/>
  <c r="AA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C18" i="2"/>
  <c r="AB18" i="2"/>
  <c r="Q18" i="2"/>
  <c r="Y18" i="2"/>
  <c r="N18" i="2"/>
  <c r="H18" i="2"/>
  <c r="E18" i="2"/>
  <c r="AC17" i="2"/>
  <c r="AB17" i="2"/>
  <c r="AD17" i="2"/>
  <c r="Y17" i="2"/>
  <c r="N17" i="2"/>
  <c r="H17" i="2"/>
  <c r="D17" i="2" s="1"/>
  <c r="E17" i="2"/>
  <c r="AD16" i="2"/>
  <c r="AC16" i="2"/>
  <c r="Y16" i="2"/>
  <c r="X16" i="2"/>
  <c r="N16" i="2"/>
  <c r="AB16" i="2"/>
  <c r="AA16" i="2"/>
  <c r="H16" i="2"/>
  <c r="E16" i="2"/>
  <c r="AA15" i="2"/>
  <c r="AD15" i="2"/>
  <c r="AC15" i="2"/>
  <c r="Q15" i="2"/>
  <c r="Y15" i="2"/>
  <c r="X15" i="2"/>
  <c r="N15" i="2"/>
  <c r="H15" i="2"/>
  <c r="E15" i="2"/>
  <c r="AD14" i="2"/>
  <c r="AC14" i="2"/>
  <c r="Q14" i="2"/>
  <c r="Y14" i="2"/>
  <c r="X14" i="2"/>
  <c r="N14" i="2"/>
  <c r="AA14" i="2"/>
  <c r="H14" i="2"/>
  <c r="E14" i="2"/>
  <c r="AD13" i="2"/>
  <c r="AC13" i="2"/>
  <c r="Q13" i="2"/>
  <c r="Y13" i="2"/>
  <c r="X13" i="2"/>
  <c r="N13" i="2"/>
  <c r="AA13" i="2"/>
  <c r="H13" i="2"/>
  <c r="E13" i="2"/>
  <c r="AC12" i="2"/>
  <c r="AB12" i="2"/>
  <c r="Q12" i="2"/>
  <c r="N12" i="2"/>
  <c r="H12" i="2"/>
  <c r="Y12" i="2"/>
  <c r="E12" i="2"/>
  <c r="AC11" i="2"/>
  <c r="Q11" i="2"/>
  <c r="Y11" i="2"/>
  <c r="N11" i="2"/>
  <c r="AB11" i="2"/>
  <c r="H11" i="2"/>
  <c r="E11" i="2"/>
  <c r="AC10" i="2"/>
  <c r="AD10" i="2"/>
  <c r="Y10" i="2"/>
  <c r="N10" i="2"/>
  <c r="AB10" i="2"/>
  <c r="H10" i="2"/>
  <c r="E10" i="2"/>
  <c r="AA9" i="2"/>
  <c r="AD9" i="2"/>
  <c r="AC9" i="2"/>
  <c r="AB9" i="2"/>
  <c r="Q9" i="2"/>
  <c r="X9" i="2"/>
  <c r="N9" i="2"/>
  <c r="H9" i="2"/>
  <c r="E9" i="2"/>
  <c r="AD8" i="2"/>
  <c r="X8" i="2"/>
  <c r="AC8" i="2"/>
  <c r="AB8" i="2"/>
  <c r="Q8" i="2"/>
  <c r="N8" i="2"/>
  <c r="H8" i="2"/>
  <c r="E8" i="2"/>
  <c r="D8" i="3" l="1"/>
  <c r="D11" i="3"/>
  <c r="Z10" i="3"/>
  <c r="D16" i="2"/>
  <c r="D26" i="2"/>
  <c r="D28" i="2"/>
  <c r="D30" i="2"/>
  <c r="D32" i="2"/>
  <c r="D34" i="2"/>
  <c r="D8" i="2"/>
  <c r="D33" i="2"/>
  <c r="W12" i="3"/>
  <c r="D12" i="3"/>
  <c r="Z12" i="3"/>
  <c r="M12" i="3"/>
  <c r="V12" i="3" s="1"/>
  <c r="W11" i="3"/>
  <c r="M11" i="3"/>
  <c r="V11" i="3" s="1"/>
  <c r="AB10" i="3"/>
  <c r="M10" i="3"/>
  <c r="V10" i="3" s="1"/>
  <c r="Y10" i="3"/>
  <c r="D9" i="3"/>
  <c r="W9" i="3"/>
  <c r="Z9" i="3"/>
  <c r="M9" i="3"/>
  <c r="V9" i="3" s="1"/>
  <c r="AD9" i="3"/>
  <c r="AA9" i="3"/>
  <c r="X9" i="3"/>
  <c r="W8" i="3"/>
  <c r="Q8" i="3"/>
  <c r="W34" i="2"/>
  <c r="Q34" i="2"/>
  <c r="W33" i="2"/>
  <c r="Q33" i="2"/>
  <c r="W32" i="2"/>
  <c r="Q32" i="2"/>
  <c r="W31" i="2"/>
  <c r="Q31" i="2"/>
  <c r="W30" i="2"/>
  <c r="Q30" i="2"/>
  <c r="W29" i="2"/>
  <c r="D29" i="2"/>
  <c r="Q29" i="2"/>
  <c r="W28" i="2"/>
  <c r="Q28" i="2"/>
  <c r="W27" i="2"/>
  <c r="Q27" i="2"/>
  <c r="W26" i="2"/>
  <c r="Q26" i="2"/>
  <c r="W25" i="2"/>
  <c r="Q25" i="2"/>
  <c r="D24" i="2"/>
  <c r="W24" i="2"/>
  <c r="M24" i="2"/>
  <c r="V24" i="2" s="1"/>
  <c r="Z24" i="2"/>
  <c r="Y23" i="2"/>
  <c r="H23" i="2"/>
  <c r="D23" i="2" s="1"/>
  <c r="N23" i="2"/>
  <c r="W23" i="2" s="1"/>
  <c r="W22" i="2"/>
  <c r="D22" i="2"/>
  <c r="M22" i="2"/>
  <c r="V22" i="2" s="1"/>
  <c r="Z22" i="2"/>
  <c r="W21" i="2"/>
  <c r="Q21" i="2"/>
  <c r="W20" i="2"/>
  <c r="D20" i="2"/>
  <c r="Z20" i="2"/>
  <c r="M20" i="2"/>
  <c r="Y20" i="2"/>
  <c r="AB20" i="2"/>
  <c r="W19" i="2"/>
  <c r="Q19" i="2"/>
  <c r="D18" i="2"/>
  <c r="W18" i="2"/>
  <c r="Z18" i="2"/>
  <c r="M18" i="2"/>
  <c r="AA18" i="2"/>
  <c r="X18" i="2"/>
  <c r="AD18" i="2"/>
  <c r="W17" i="2"/>
  <c r="Q17" i="2"/>
  <c r="AA17" i="2"/>
  <c r="X17" i="2"/>
  <c r="W16" i="2"/>
  <c r="Q16" i="2"/>
  <c r="M15" i="2"/>
  <c r="Z15" i="2"/>
  <c r="W15" i="2"/>
  <c r="D15" i="2"/>
  <c r="AB15" i="2"/>
  <c r="W14" i="2"/>
  <c r="D14" i="2"/>
  <c r="M14" i="2"/>
  <c r="Z14" i="2"/>
  <c r="AB14" i="2"/>
  <c r="M13" i="2"/>
  <c r="Z13" i="2"/>
  <c r="W13" i="2"/>
  <c r="D13" i="2"/>
  <c r="AB13" i="2"/>
  <c r="W12" i="2"/>
  <c r="Z12" i="2"/>
  <c r="M12" i="2"/>
  <c r="D12" i="2"/>
  <c r="X12" i="2"/>
  <c r="AD12" i="2"/>
  <c r="AA12" i="2"/>
  <c r="D11" i="2"/>
  <c r="W11" i="2"/>
  <c r="Z11" i="2"/>
  <c r="M11" i="2"/>
  <c r="V11" i="2" s="1"/>
  <c r="AA11" i="2"/>
  <c r="AD11" i="2"/>
  <c r="X11" i="2"/>
  <c r="D10" i="2"/>
  <c r="W10" i="2"/>
  <c r="Q10" i="2"/>
  <c r="AA10" i="2"/>
  <c r="X10" i="2"/>
  <c r="Z9" i="2"/>
  <c r="M9" i="2"/>
  <c r="W9" i="2"/>
  <c r="D9" i="2"/>
  <c r="Y9" i="2"/>
  <c r="W8" i="2"/>
  <c r="M8" i="2"/>
  <c r="V8" i="2" s="1"/>
  <c r="Z8" i="2"/>
  <c r="Y8" i="2"/>
  <c r="AA8" i="2"/>
  <c r="M8" i="3" l="1"/>
  <c r="V8" i="3" s="1"/>
  <c r="Z8" i="3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Z29" i="2"/>
  <c r="M29" i="2"/>
  <c r="V29" i="2" s="1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3" i="2"/>
  <c r="V23" i="2" s="1"/>
  <c r="Z23" i="2"/>
  <c r="M21" i="2"/>
  <c r="V21" i="2" s="1"/>
  <c r="Z21" i="2"/>
  <c r="V20" i="2"/>
  <c r="M19" i="2"/>
  <c r="V19" i="2" s="1"/>
  <c r="Z19" i="2"/>
  <c r="V18" i="2"/>
  <c r="Z17" i="2"/>
  <c r="M17" i="2"/>
  <c r="V17" i="2" s="1"/>
  <c r="M16" i="2"/>
  <c r="V16" i="2" s="1"/>
  <c r="Z16" i="2"/>
  <c r="V15" i="2"/>
  <c r="V14" i="2"/>
  <c r="V13" i="2"/>
  <c r="V12" i="2"/>
  <c r="Z10" i="2"/>
  <c r="M10" i="2"/>
  <c r="V10" i="2" s="1"/>
  <c r="V9" i="2"/>
</calcChain>
</file>

<file path=xl/sharedStrings.xml><?xml version="1.0" encoding="utf-8"?>
<sst xmlns="http://schemas.openxmlformats.org/spreadsheetml/2006/main" count="239" uniqueCount="94">
  <si>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</si>
  <si>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</si>
  <si>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</si>
  <si>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</si>
  <si>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</si>
  <si>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</si>
  <si>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</si>
  <si>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</si>
  <si>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</si>
  <si>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</si>
  <si>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</si>
  <si>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</si>
  <si>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</si>
  <si>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</si>
  <si>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</si>
  <si>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</si>
  <si>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</si>
  <si>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</si>
  <si>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</si>
  <si>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大阪府</t>
    <phoneticPr fontId="2"/>
  </si>
  <si>
    <t>27100</t>
    <phoneticPr fontId="2"/>
  </si>
  <si>
    <t>大阪市</t>
    <phoneticPr fontId="2"/>
  </si>
  <si>
    <t/>
  </si>
  <si>
    <t>大阪府</t>
    <phoneticPr fontId="2"/>
  </si>
  <si>
    <t>27140</t>
    <phoneticPr fontId="2"/>
  </si>
  <si>
    <t>堺市</t>
    <phoneticPr fontId="2"/>
  </si>
  <si>
    <t>大阪府</t>
    <phoneticPr fontId="2"/>
  </si>
  <si>
    <t>27204</t>
    <phoneticPr fontId="2"/>
  </si>
  <si>
    <t>池田市</t>
    <phoneticPr fontId="2"/>
  </si>
  <si>
    <t>大阪府</t>
    <phoneticPr fontId="2"/>
  </si>
  <si>
    <t>27206</t>
    <phoneticPr fontId="2"/>
  </si>
  <si>
    <t>泉大津市</t>
    <phoneticPr fontId="2"/>
  </si>
  <si>
    <t>27207</t>
    <phoneticPr fontId="2"/>
  </si>
  <si>
    <t>高槻市</t>
    <phoneticPr fontId="2"/>
  </si>
  <si>
    <t>27208</t>
    <phoneticPr fontId="2"/>
  </si>
  <si>
    <t>貝塚市</t>
    <phoneticPr fontId="2"/>
  </si>
  <si>
    <t>27209</t>
    <phoneticPr fontId="2"/>
  </si>
  <si>
    <t>守口市</t>
    <phoneticPr fontId="2"/>
  </si>
  <si>
    <t>27214</t>
    <phoneticPr fontId="2"/>
  </si>
  <si>
    <t>富田林市</t>
    <phoneticPr fontId="2"/>
  </si>
  <si>
    <t>大阪府</t>
    <phoneticPr fontId="2"/>
  </si>
  <si>
    <t>27216</t>
    <phoneticPr fontId="2"/>
  </si>
  <si>
    <t>河内長野市</t>
    <phoneticPr fontId="2"/>
  </si>
  <si>
    <t>27217</t>
    <phoneticPr fontId="2"/>
  </si>
  <si>
    <t>松原市</t>
    <phoneticPr fontId="2"/>
  </si>
  <si>
    <t>27218</t>
    <phoneticPr fontId="2"/>
  </si>
  <si>
    <t>大東市</t>
    <phoneticPr fontId="2"/>
  </si>
  <si>
    <t>27220</t>
    <phoneticPr fontId="2"/>
  </si>
  <si>
    <t>箕面市</t>
    <phoneticPr fontId="2"/>
  </si>
  <si>
    <t>27222</t>
    <phoneticPr fontId="2"/>
  </si>
  <si>
    <t>羽曳野市</t>
    <phoneticPr fontId="2"/>
  </si>
  <si>
    <t>27223</t>
    <phoneticPr fontId="2"/>
  </si>
  <si>
    <t>門真市</t>
    <phoneticPr fontId="2"/>
  </si>
  <si>
    <t>27224</t>
    <phoneticPr fontId="2"/>
  </si>
  <si>
    <t>摂津市</t>
    <phoneticPr fontId="2"/>
  </si>
  <si>
    <t>27226</t>
    <phoneticPr fontId="2"/>
  </si>
  <si>
    <t>藤井寺市</t>
    <phoneticPr fontId="2"/>
  </si>
  <si>
    <t>大阪府</t>
    <phoneticPr fontId="2"/>
  </si>
  <si>
    <t>27227</t>
    <phoneticPr fontId="2"/>
  </si>
  <si>
    <t>東大阪市</t>
    <phoneticPr fontId="2"/>
  </si>
  <si>
    <t>大阪府</t>
    <phoneticPr fontId="2"/>
  </si>
  <si>
    <t>27229</t>
    <phoneticPr fontId="2"/>
  </si>
  <si>
    <t>四條畷市</t>
    <phoneticPr fontId="2"/>
  </si>
  <si>
    <t>27232</t>
    <phoneticPr fontId="2"/>
  </si>
  <si>
    <t>阪南市</t>
    <phoneticPr fontId="2"/>
  </si>
  <si>
    <t>27322</t>
    <phoneticPr fontId="2"/>
  </si>
  <si>
    <t>能勢町</t>
    <phoneticPr fontId="2"/>
  </si>
  <si>
    <t>27341</t>
    <phoneticPr fontId="2"/>
  </si>
  <si>
    <t>忠岡町</t>
    <phoneticPr fontId="2"/>
  </si>
  <si>
    <t>27361</t>
    <phoneticPr fontId="2"/>
  </si>
  <si>
    <t>熊取町</t>
    <phoneticPr fontId="2"/>
  </si>
  <si>
    <t>27362</t>
    <phoneticPr fontId="2"/>
  </si>
  <si>
    <t>田尻町</t>
    <phoneticPr fontId="2"/>
  </si>
  <si>
    <t>27366</t>
    <phoneticPr fontId="2"/>
  </si>
  <si>
    <t>岬町</t>
    <phoneticPr fontId="2"/>
  </si>
  <si>
    <t>27381</t>
    <phoneticPr fontId="2"/>
  </si>
  <si>
    <t>太子町</t>
    <phoneticPr fontId="2"/>
  </si>
  <si>
    <t>27382</t>
    <phoneticPr fontId="2"/>
  </si>
  <si>
    <t>河南町</t>
    <phoneticPr fontId="2"/>
  </si>
  <si>
    <t>27383</t>
    <phoneticPr fontId="2"/>
  </si>
  <si>
    <t>千早赤阪村</t>
    <phoneticPr fontId="2"/>
  </si>
  <si>
    <t>27827</t>
    <phoneticPr fontId="2"/>
  </si>
  <si>
    <t>豊中市伊丹市クリーンランド</t>
    <phoneticPr fontId="2"/>
  </si>
  <si>
    <t>27835</t>
    <phoneticPr fontId="2"/>
  </si>
  <si>
    <t>四條畷市交野市清掃施設組合</t>
    <phoneticPr fontId="2"/>
  </si>
  <si>
    <t>27837</t>
    <phoneticPr fontId="2"/>
  </si>
  <si>
    <t>南河内環境事業組合</t>
    <phoneticPr fontId="2"/>
  </si>
  <si>
    <t>27872</t>
    <phoneticPr fontId="2"/>
  </si>
  <si>
    <t>大阪広域環境施設組合</t>
    <phoneticPr fontId="2"/>
  </si>
  <si>
    <t>27873</t>
    <phoneticPr fontId="2"/>
  </si>
  <si>
    <t>枚方京田辺環境施設組合</t>
    <phoneticPr fontId="2"/>
  </si>
  <si>
    <t>大阪府</t>
    <phoneticPr fontId="2"/>
  </si>
  <si>
    <t>27000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</si>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</sst>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91</v>
      </c>
      <c r="B7" s="43" t="s">
        <v>92</v>
      </c>
      <c r="C7" s="42" t="s">
        <v>93</v>
      </c>
      <c r="D7" s="44">
        <f>SUM($D$8:$D$34)</f>
        <v>1</v>
      </c>
      <c r="E7" s="44">
        <f>SUM($E$8:$E$34)</f>
        <v>1</v>
      </c>
      <c r="F7" s="44">
        <f>SUM($F$8:$F$34)</f>
        <v>1</v>
      </c>
      <c r="G7" s="44">
        <f>SUM($G$8:$G$34)</f>
        <v>0</v>
      </c>
      <c r="H7" s="44">
        <f>SUM($H$8:$H$34)</f>
        <v>0</v>
      </c>
      <c r="I7" s="44">
        <f>SUM($I$8:$I$34)</f>
        <v>0</v>
      </c>
      <c r="J7" s="44">
        <f>SUM($J$8:$J$34)</f>
        <v>0</v>
      </c>
      <c r="K7" s="44">
        <f>SUM($K$8:$K$34)</f>
        <v>0</v>
      </c>
      <c r="L7" s="44">
        <f>SUM($L$8:$L$34)</f>
        <v>0</v>
      </c>
      <c r="M7" s="44">
        <f>SUM($M$8:$M$34)</f>
        <v>1</v>
      </c>
      <c r="N7" s="44">
        <f>SUM($N$8:$N$34)</f>
        <v>1</v>
      </c>
      <c r="O7" s="44">
        <f>SUM($O$8:$O$34)</f>
        <v>1</v>
      </c>
      <c r="P7" s="44">
        <f>SUM($P$8:$P$34)</f>
        <v>0</v>
      </c>
      <c r="Q7" s="44">
        <f>SUM($Q$8:$Q$34)</f>
        <v>0</v>
      </c>
      <c r="R7" s="44">
        <f>SUM($R$8:$R$34)</f>
        <v>0</v>
      </c>
      <c r="S7" s="44">
        <f>SUM($S$8:$S$34)</f>
        <v>0</v>
      </c>
      <c r="T7" s="44">
        <f>SUM($T$8:$T$34)</f>
        <v>0</v>
      </c>
      <c r="U7" s="44">
        <f>SUM($U$8:$U$34)</f>
        <v>0</v>
      </c>
      <c r="V7" s="44">
        <f>SUM($V$8:$V$34)</f>
        <v>2</v>
      </c>
      <c r="W7" s="44">
        <f>SUM($W$8:$W$34)</f>
        <v>2</v>
      </c>
      <c r="X7" s="44">
        <f>SUM($X$8:$X$34)</f>
        <v>2</v>
      </c>
      <c r="Y7" s="44">
        <f>SUM($Y$8:$Y$34)</f>
        <v>0</v>
      </c>
      <c r="Z7" s="44">
        <f>SUM($Z$8:$Z$34)</f>
        <v>0</v>
      </c>
      <c r="AA7" s="44">
        <f>SUM($AA$8:$AA$34)</f>
        <v>0</v>
      </c>
      <c r="AB7" s="44">
        <f>SUM($AB$8:$AB$34)</f>
        <v>0</v>
      </c>
      <c r="AC7" s="44">
        <f>SUM($AC$8:$AC$34)</f>
        <v>0</v>
      </c>
      <c r="AD7" s="44">
        <f>SUM($AD$8:$AD$34)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4" si="0">SUM(D8,+M8)</f>
        <v>0</v>
      </c>
      <c r="W8" s="37">
        <f t="shared" ref="W8:W34" si="1">SUM(E8,+N8)</f>
        <v>0</v>
      </c>
      <c r="X8" s="37">
        <f t="shared" ref="X8:X34" si="2">SUM(F8,+O8)</f>
        <v>0</v>
      </c>
      <c r="Y8" s="37">
        <f t="shared" ref="Y8:Y34" si="3">SUM(G8,+P8)</f>
        <v>0</v>
      </c>
      <c r="Z8" s="37">
        <f t="shared" ref="Z8:Z34" si="4">SUM(H8,+Q8)</f>
        <v>0</v>
      </c>
      <c r="AA8" s="37">
        <f t="shared" ref="AA8:AA34" si="5">SUM(I8,+R8)</f>
        <v>0</v>
      </c>
      <c r="AB8" s="37">
        <f t="shared" ref="AB8:AB34" si="6">SUM(J8,+S8)</f>
        <v>0</v>
      </c>
      <c r="AC8" s="37">
        <f t="shared" ref="AC8:AC34" si="7">SUM(K8,+T8)</f>
        <v>0</v>
      </c>
      <c r="AD8" s="37">
        <f t="shared" ref="AD8:AD34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23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29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40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29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23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26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26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26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57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60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26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40</v>
      </c>
      <c r="B28" s="36" t="s">
        <v>67</v>
      </c>
      <c r="C28" s="14" t="s">
        <v>68</v>
      </c>
      <c r="D28" s="37">
        <f>SUM(E28,+H28)</f>
        <v>1</v>
      </c>
      <c r="E28" s="37">
        <f>SUM(F28:G28)</f>
        <v>1</v>
      </c>
      <c r="F28" s="37">
        <v>1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1</v>
      </c>
      <c r="N28" s="37">
        <f>SUM(O28:P28)</f>
        <v>1</v>
      </c>
      <c r="O28" s="37">
        <v>1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2</v>
      </c>
      <c r="W28" s="37">
        <f t="shared" si="1"/>
        <v>2</v>
      </c>
      <c r="X28" s="37">
        <f t="shared" si="2"/>
        <v>2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69</v>
      </c>
      <c r="C29" s="14" t="s">
        <v>70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40</v>
      </c>
      <c r="B30" s="36" t="s">
        <v>71</v>
      </c>
      <c r="C30" s="14" t="s">
        <v>72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26</v>
      </c>
      <c r="B31" s="36" t="s">
        <v>73</v>
      </c>
      <c r="C31" s="14" t="s">
        <v>74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26</v>
      </c>
      <c r="B32" s="36" t="s">
        <v>75</v>
      </c>
      <c r="C32" s="14" t="s">
        <v>76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26</v>
      </c>
      <c r="B33" s="36" t="s">
        <v>77</v>
      </c>
      <c r="C33" s="14" t="s">
        <v>78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23</v>
      </c>
      <c r="B34" s="36" t="s">
        <v>79</v>
      </c>
      <c r="C34" s="14" t="s">
        <v>80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0:AD995">
    <cfRule type="expression" dxfId="67" priority="34" stopIfTrue="1">
      <formula>$A40&lt;&gt;""</formula>
    </cfRule>
  </conditionalFormatting>
  <conditionalFormatting sqref="A8:AD8">
    <cfRule type="expression" dxfId="66" priority="33" stopIfTrue="1">
      <formula>$A8&lt;&gt;""</formula>
    </cfRule>
  </conditionalFormatting>
  <conditionalFormatting sqref="A9:AD9">
    <cfRule type="expression" dxfId="65" priority="32" stopIfTrue="1">
      <formula>$A9&lt;&gt;""</formula>
    </cfRule>
  </conditionalFormatting>
  <conditionalFormatting sqref="A10:AD10">
    <cfRule type="expression" dxfId="64" priority="31" stopIfTrue="1">
      <formula>$A10&lt;&gt;""</formula>
    </cfRule>
  </conditionalFormatting>
  <conditionalFormatting sqref="A11:AD11">
    <cfRule type="expression" dxfId="63" priority="30" stopIfTrue="1">
      <formula>$A11&lt;&gt;""</formula>
    </cfRule>
  </conditionalFormatting>
  <conditionalFormatting sqref="A12:AD12">
    <cfRule type="expression" dxfId="62" priority="29" stopIfTrue="1">
      <formula>$A12&lt;&gt;""</formula>
    </cfRule>
  </conditionalFormatting>
  <conditionalFormatting sqref="A13:AD13">
    <cfRule type="expression" dxfId="61" priority="28" stopIfTrue="1">
      <formula>$A13&lt;&gt;""</formula>
    </cfRule>
  </conditionalFormatting>
  <conditionalFormatting sqref="A14:AD14">
    <cfRule type="expression" dxfId="60" priority="27" stopIfTrue="1">
      <formula>$A14&lt;&gt;""</formula>
    </cfRule>
  </conditionalFormatting>
  <conditionalFormatting sqref="A15:AD15">
    <cfRule type="expression" dxfId="59" priority="26" stopIfTrue="1">
      <formula>$A15&lt;&gt;""</formula>
    </cfRule>
  </conditionalFormatting>
  <conditionalFormatting sqref="A16:AD16">
    <cfRule type="expression" dxfId="58" priority="25" stopIfTrue="1">
      <formula>$A16&lt;&gt;""</formula>
    </cfRule>
  </conditionalFormatting>
  <conditionalFormatting sqref="A17:AD17">
    <cfRule type="expression" dxfId="57" priority="24" stopIfTrue="1">
      <formula>$A17&lt;&gt;""</formula>
    </cfRule>
  </conditionalFormatting>
  <conditionalFormatting sqref="A18:AD18">
    <cfRule type="expression" dxfId="56" priority="23" stopIfTrue="1">
      <formula>$A18&lt;&gt;""</formula>
    </cfRule>
  </conditionalFormatting>
  <conditionalFormatting sqref="A19:AD19">
    <cfRule type="expression" dxfId="55" priority="22" stopIfTrue="1">
      <formula>$A19&lt;&gt;""</formula>
    </cfRule>
  </conditionalFormatting>
  <conditionalFormatting sqref="A20:AD20">
    <cfRule type="expression" dxfId="54" priority="21" stopIfTrue="1">
      <formula>$A20&lt;&gt;""</formula>
    </cfRule>
  </conditionalFormatting>
  <conditionalFormatting sqref="A21:AD21">
    <cfRule type="expression" dxfId="53" priority="20" stopIfTrue="1">
      <formula>$A21&lt;&gt;""</formula>
    </cfRule>
  </conditionalFormatting>
  <conditionalFormatting sqref="A22:AD22">
    <cfRule type="expression" dxfId="52" priority="19" stopIfTrue="1">
      <formula>$A22&lt;&gt;""</formula>
    </cfRule>
  </conditionalFormatting>
  <conditionalFormatting sqref="A23:AD23">
    <cfRule type="expression" dxfId="51" priority="18" stopIfTrue="1">
      <formula>$A23&lt;&gt;""</formula>
    </cfRule>
  </conditionalFormatting>
  <conditionalFormatting sqref="A24:AD24">
    <cfRule type="expression" dxfId="50" priority="17" stopIfTrue="1">
      <formula>$A24&lt;&gt;""</formula>
    </cfRule>
  </conditionalFormatting>
  <conditionalFormatting sqref="A25:AD25">
    <cfRule type="expression" dxfId="49" priority="16" stopIfTrue="1">
      <formula>$A25&lt;&gt;""</formula>
    </cfRule>
  </conditionalFormatting>
  <conditionalFormatting sqref="A26:AD26">
    <cfRule type="expression" dxfId="48" priority="15" stopIfTrue="1">
      <formula>$A26&lt;&gt;""</formula>
    </cfRule>
  </conditionalFormatting>
  <conditionalFormatting sqref="A27:AD27">
    <cfRule type="expression" dxfId="47" priority="14" stopIfTrue="1">
      <formula>$A27&lt;&gt;""</formula>
    </cfRule>
  </conditionalFormatting>
  <conditionalFormatting sqref="A28:AD28">
    <cfRule type="expression" dxfId="46" priority="13" stopIfTrue="1">
      <formula>$A28&lt;&gt;""</formula>
    </cfRule>
  </conditionalFormatting>
  <conditionalFormatting sqref="A29:AD29">
    <cfRule type="expression" dxfId="45" priority="12" stopIfTrue="1">
      <formula>$A29&lt;&gt;""</formula>
    </cfRule>
  </conditionalFormatting>
  <conditionalFormatting sqref="A30:AD30">
    <cfRule type="expression" dxfId="44" priority="11" stopIfTrue="1">
      <formula>$A30&lt;&gt;""</formula>
    </cfRule>
  </conditionalFormatting>
  <conditionalFormatting sqref="A31:AD31">
    <cfRule type="expression" dxfId="43" priority="10" stopIfTrue="1">
      <formula>$A31&lt;&gt;""</formula>
    </cfRule>
  </conditionalFormatting>
  <conditionalFormatting sqref="A32:AD32">
    <cfRule type="expression" dxfId="42" priority="9" stopIfTrue="1">
      <formula>$A32&lt;&gt;""</formula>
    </cfRule>
  </conditionalFormatting>
  <conditionalFormatting sqref="A33:AD33">
    <cfRule type="expression" dxfId="41" priority="8" stopIfTrue="1">
      <formula>$A33&lt;&gt;""</formula>
    </cfRule>
  </conditionalFormatting>
  <conditionalFormatting sqref="A34:AD34">
    <cfRule type="expression" dxfId="40" priority="7" stopIfTrue="1">
      <formula>$A34&lt;&gt;""</formula>
    </cfRule>
  </conditionalFormatting>
  <conditionalFormatting sqref="A35:AD35">
    <cfRule type="expression" dxfId="39" priority="6" stopIfTrue="1">
      <formula>$A35&lt;&gt;""</formula>
    </cfRule>
  </conditionalFormatting>
  <conditionalFormatting sqref="A36:AD36">
    <cfRule type="expression" dxfId="38" priority="5" stopIfTrue="1">
      <formula>$A36&lt;&gt;""</formula>
    </cfRule>
  </conditionalFormatting>
  <conditionalFormatting sqref="A37:AD37">
    <cfRule type="expression" dxfId="37" priority="4" stopIfTrue="1">
      <formula>$A37&lt;&gt;""</formula>
    </cfRule>
  </conditionalFormatting>
  <conditionalFormatting sqref="A38:AD38">
    <cfRule type="expression" dxfId="36" priority="3" stopIfTrue="1">
      <formula>$A38&lt;&gt;""</formula>
    </cfRule>
  </conditionalFormatting>
  <conditionalFormatting sqref="A39:AD39">
    <cfRule type="expression" dxfId="35" priority="2" stopIfTrue="1">
      <formula>$A39&lt;&gt;""</formula>
    </cfRule>
  </conditionalFormatting>
  <conditionalFormatting sqref="A7:AD7">
    <cfRule type="expression" dxfId="3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33" man="1"/>
    <brk id="21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92</v>
      </c>
      <c r="C7" s="42" t="s">
        <v>93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26</v>
      </c>
      <c r="B8" s="36" t="s">
        <v>81</v>
      </c>
      <c r="C8" s="14" t="s">
        <v>82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26</v>
      </c>
      <c r="B9" s="36" t="s">
        <v>83</v>
      </c>
      <c r="C9" s="14" t="s">
        <v>84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26</v>
      </c>
      <c r="B10" s="36" t="s">
        <v>85</v>
      </c>
      <c r="C10" s="14" t="s">
        <v>86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29</v>
      </c>
      <c r="B11" s="36" t="s">
        <v>87</v>
      </c>
      <c r="C11" s="14" t="s">
        <v>88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26</v>
      </c>
      <c r="B12" s="36" t="s">
        <v>89</v>
      </c>
      <c r="C12" s="14" t="s">
        <v>90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68">
    <cfRule type="expression" dxfId="33" priority="34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2022-11-25T08:43:59Z</dcterms:modified>
</cp:coreProperties>
</file>