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7大阪府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'災害廃棄物事業経費（市町村）'!$2:$34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39" i="4"/>
  <c r="CG39" i="4"/>
  <c r="BZ39" i="4"/>
  <c r="BU39" i="4"/>
  <c r="BT39" i="4"/>
  <c r="BN39" i="4"/>
  <c r="BM39" i="4"/>
  <c r="CE39" i="4"/>
  <c r="CD39" i="4"/>
  <c r="CC39" i="4"/>
  <c r="CB39" i="4"/>
  <c r="BY39" i="4"/>
  <c r="BX39" i="4"/>
  <c r="BS39" i="4"/>
  <c r="BR39" i="4"/>
  <c r="BL39" i="4"/>
  <c r="BK39" i="4"/>
  <c r="DI12" i="2"/>
  <c r="DH12" i="2"/>
  <c r="DD12" i="2"/>
  <c r="DC12" i="2"/>
  <c r="BZ12" i="2"/>
  <c r="DA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8" i="4"/>
  <c r="BZ38" i="4"/>
  <c r="BY38" i="4"/>
  <c r="BT38" i="4"/>
  <c r="BS38" i="4"/>
  <c r="BM38" i="4"/>
  <c r="BL38" i="4"/>
  <c r="CH38" i="4"/>
  <c r="CG38" i="4"/>
  <c r="BU38" i="4"/>
  <c r="BN38" i="4"/>
  <c r="CD38" i="4"/>
  <c r="CC38" i="4"/>
  <c r="CB38" i="4"/>
  <c r="BX38" i="4"/>
  <c r="BV38" i="4"/>
  <c r="BK38" i="4"/>
  <c r="M38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CT11" i="2"/>
  <c r="AN11" i="2"/>
  <c r="CM11" i="2"/>
  <c r="CL11" i="2"/>
  <c r="N11" i="2"/>
  <c r="E11" i="2"/>
  <c r="E10" i="6"/>
  <c r="D10" i="6"/>
  <c r="CE37" i="4"/>
  <c r="BY37" i="4"/>
  <c r="BS37" i="4"/>
  <c r="BL37" i="4"/>
  <c r="CH37" i="4"/>
  <c r="CG37" i="4"/>
  <c r="BZ37" i="4"/>
  <c r="BU37" i="4"/>
  <c r="BN37" i="4"/>
  <c r="BM37" i="4"/>
  <c r="CD37" i="4"/>
  <c r="CC37" i="4"/>
  <c r="CB37" i="4"/>
  <c r="BX37" i="4"/>
  <c r="BV37" i="4"/>
  <c r="BK37" i="4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BU10" i="2"/>
  <c r="CV10" i="2"/>
  <c r="BP10" i="2"/>
  <c r="CO10" i="2"/>
  <c r="CN10" i="2"/>
  <c r="BH10" i="2"/>
  <c r="AX10" i="2"/>
  <c r="AS10" i="2"/>
  <c r="AN10" i="2"/>
  <c r="AF10" i="2"/>
  <c r="AE10" i="2" s="1"/>
  <c r="N10" i="2"/>
  <c r="E10" i="2"/>
  <c r="E9" i="6"/>
  <c r="D9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W36" i="4"/>
  <c r="BS36" i="4"/>
  <c r="BR36" i="4"/>
  <c r="BL36" i="4"/>
  <c r="BK36" i="4"/>
  <c r="BJ36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BU9" i="2"/>
  <c r="CV9" i="2"/>
  <c r="BP9" i="2"/>
  <c r="CO9" i="2"/>
  <c r="CN9" i="2"/>
  <c r="BH9" i="2"/>
  <c r="AX9" i="2"/>
  <c r="AS9" i="2"/>
  <c r="AN9" i="2"/>
  <c r="AF9" i="2"/>
  <c r="AE9" i="2" s="1"/>
  <c r="N9" i="2"/>
  <c r="E9" i="2"/>
  <c r="E8" i="6"/>
  <c r="D8" i="6"/>
  <c r="CE35" i="4"/>
  <c r="BY35" i="4"/>
  <c r="BS35" i="4"/>
  <c r="BL35" i="4"/>
  <c r="CH35" i="4"/>
  <c r="CG35" i="4"/>
  <c r="BZ35" i="4"/>
  <c r="BU35" i="4"/>
  <c r="BT35" i="4"/>
  <c r="BN35" i="4"/>
  <c r="BM35" i="4"/>
  <c r="CD35" i="4"/>
  <c r="CC35" i="4"/>
  <c r="CB35" i="4"/>
  <c r="BX35" i="4"/>
  <c r="BV35" i="4"/>
  <c r="BK35" i="4"/>
  <c r="M35" i="3"/>
  <c r="DE8" i="2"/>
  <c r="CY8" i="2"/>
  <c r="CS8" i="2"/>
  <c r="CL8" i="2"/>
  <c r="DI8" i="2"/>
  <c r="DH8" i="2"/>
  <c r="DD8" i="2"/>
  <c r="DC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E8" i="2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Q33" i="4"/>
  <c r="BL33" i="4"/>
  <c r="BK33" i="4"/>
  <c r="BJ33" i="4"/>
  <c r="DF33" i="1"/>
  <c r="CZ33" i="1"/>
  <c r="CT33" i="1"/>
  <c r="CN33" i="1"/>
  <c r="DI33" i="1"/>
  <c r="DH33" i="1"/>
  <c r="DE33" i="1"/>
  <c r="DD33" i="1"/>
  <c r="BZ33" i="1"/>
  <c r="CY33" i="1"/>
  <c r="CX33" i="1"/>
  <c r="CV33" i="1"/>
  <c r="CS33" i="1"/>
  <c r="BP33" i="1"/>
  <c r="CM33" i="1"/>
  <c r="CL33" i="1"/>
  <c r="BH33" i="1"/>
  <c r="AX33" i="1"/>
  <c r="DA33" i="1"/>
  <c r="AS33" i="1"/>
  <c r="CU33" i="1"/>
  <c r="AN33" i="1"/>
  <c r="CO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Q31" i="5"/>
  <c r="N31" i="5"/>
  <c r="D31" i="5"/>
  <c r="G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Q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DH30" i="1"/>
  <c r="CV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C30" i="1"/>
  <c r="AS30" i="1"/>
  <c r="AN30" i="1"/>
  <c r="CK30" i="1"/>
  <c r="M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BZ29" i="4"/>
  <c r="BY29" i="4"/>
  <c r="BT29" i="4"/>
  <c r="BS29" i="4"/>
  <c r="BN29" i="4"/>
  <c r="BM29" i="4"/>
  <c r="CE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M29" i="3"/>
  <c r="DH29" i="1"/>
  <c r="CV29" i="1"/>
  <c r="DI29" i="1"/>
  <c r="DF29" i="1"/>
  <c r="DE29" i="1"/>
  <c r="DD29" i="1"/>
  <c r="BZ29" i="1"/>
  <c r="CZ29" i="1"/>
  <c r="CY29" i="1"/>
  <c r="CX29" i="1"/>
  <c r="CT29" i="1"/>
  <c r="BP29" i="1"/>
  <c r="CN29" i="1"/>
  <c r="CM29" i="1"/>
  <c r="CL29" i="1"/>
  <c r="BH29" i="1"/>
  <c r="AX29" i="1"/>
  <c r="DA29" i="1"/>
  <c r="AS29" i="1"/>
  <c r="CU29" i="1"/>
  <c r="AN29" i="1"/>
  <c r="CO29" i="1"/>
  <c r="AF29" i="1"/>
  <c r="AE29" i="1" s="1"/>
  <c r="N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DH28" i="1"/>
  <c r="DF28" i="1"/>
  <c r="DE28" i="1"/>
  <c r="DD28" i="1"/>
  <c r="BZ28" i="1"/>
  <c r="DA28" i="1"/>
  <c r="CZ28" i="1"/>
  <c r="CY28" i="1"/>
  <c r="CX28" i="1"/>
  <c r="CV28" i="1"/>
  <c r="CU28" i="1"/>
  <c r="CT28" i="1"/>
  <c r="BP28" i="1"/>
  <c r="CO28" i="1"/>
  <c r="CN28" i="1"/>
  <c r="CM28" i="1"/>
  <c r="CL28" i="1"/>
  <c r="BH28" i="1"/>
  <c r="BG28" i="1" s="1"/>
  <c r="DI28" i="1"/>
  <c r="DC28" i="1"/>
  <c r="AS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I27" i="1"/>
  <c r="DF27" i="1"/>
  <c r="DC27" i="1"/>
  <c r="CZ27" i="1"/>
  <c r="CT27" i="1"/>
  <c r="CN27" i="1"/>
  <c r="CK27" i="1"/>
  <c r="DH27" i="1"/>
  <c r="DE27" i="1"/>
  <c r="DD27" i="1"/>
  <c r="BZ27" i="1"/>
  <c r="DA27" i="1"/>
  <c r="CY27" i="1"/>
  <c r="CX27" i="1"/>
  <c r="CV27" i="1"/>
  <c r="CU27" i="1"/>
  <c r="CS27" i="1"/>
  <c r="BP27" i="1"/>
  <c r="CO27" i="1"/>
  <c r="CM27" i="1"/>
  <c r="CL27" i="1"/>
  <c r="BH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H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H23" i="1"/>
  <c r="DA23" i="1"/>
  <c r="CV23" i="1"/>
  <c r="CU23" i="1"/>
  <c r="CO23" i="1"/>
  <c r="DF23" i="1"/>
  <c r="DE23" i="1"/>
  <c r="DD23" i="1"/>
  <c r="BZ23" i="1"/>
  <c r="CZ23" i="1"/>
  <c r="CY23" i="1"/>
  <c r="CX23" i="1"/>
  <c r="CT23" i="1"/>
  <c r="BP23" i="1"/>
  <c r="CN23" i="1"/>
  <c r="CM23" i="1"/>
  <c r="CL23" i="1"/>
  <c r="BH23" i="1"/>
  <c r="DI23" i="1"/>
  <c r="AX23" i="1"/>
  <c r="AS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T21" i="4"/>
  <c r="BN21" i="4"/>
  <c r="CE21" i="4"/>
  <c r="BZ21" i="4"/>
  <c r="BY21" i="4"/>
  <c r="BS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BX20" i="4"/>
  <c r="BW20" i="4"/>
  <c r="BV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I20" i="1"/>
  <c r="DH20" i="1"/>
  <c r="DE20" i="1"/>
  <c r="DD20" i="1"/>
  <c r="BZ20" i="1"/>
  <c r="CY20" i="1"/>
  <c r="CX20" i="1"/>
  <c r="CV20" i="1"/>
  <c r="BP20" i="1"/>
  <c r="CM20" i="1"/>
  <c r="CL20" i="1"/>
  <c r="BH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BC19" i="1" s="1"/>
  <c r="CH19" i="4"/>
  <c r="CC19" i="4"/>
  <c r="CB19" i="4"/>
  <c r="BW19" i="4"/>
  <c r="BK19" i="4"/>
  <c r="BJ19" i="4"/>
  <c r="CG19" i="4"/>
  <c r="CE19" i="4"/>
  <c r="CA19" i="4"/>
  <c r="BZ19" i="4"/>
  <c r="BY19" i="4"/>
  <c r="BX19" i="4"/>
  <c r="BV19" i="4"/>
  <c r="BU19" i="4"/>
  <c r="BT19" i="4"/>
  <c r="BS19" i="4"/>
  <c r="BN19" i="4"/>
  <c r="BM19" i="4"/>
  <c r="DA19" i="1"/>
  <c r="CU19" i="1"/>
  <c r="CT19" i="1"/>
  <c r="CO19" i="1"/>
  <c r="CN19" i="1"/>
  <c r="DF19" i="1"/>
  <c r="DE19" i="1"/>
  <c r="DD19" i="1"/>
  <c r="BZ19" i="1"/>
  <c r="CZ19" i="1"/>
  <c r="CY19" i="1"/>
  <c r="CX19" i="1"/>
  <c r="CS19" i="1"/>
  <c r="BP19" i="1"/>
  <c r="CM19" i="1"/>
  <c r="CL19" i="1"/>
  <c r="BH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H18" i="4"/>
  <c r="CG18" i="4"/>
  <c r="CB18" i="4"/>
  <c r="BU18" i="4"/>
  <c r="BJ18" i="4"/>
  <c r="CE18" i="4"/>
  <c r="BZ18" i="4"/>
  <c r="BY18" i="4"/>
  <c r="BT18" i="4"/>
  <c r="BS18" i="4"/>
  <c r="BN18" i="4"/>
  <c r="BM18" i="4"/>
  <c r="CD18" i="4"/>
  <c r="CA18" i="4"/>
  <c r="BX18" i="4"/>
  <c r="BV18" i="4"/>
  <c r="BR18" i="4"/>
  <c r="BL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CZ14" i="1"/>
  <c r="CT14" i="1"/>
  <c r="CN14" i="1"/>
  <c r="DH14" i="1"/>
  <c r="DE14" i="1"/>
  <c r="DD14" i="1"/>
  <c r="BZ14" i="1"/>
  <c r="DA14" i="1"/>
  <c r="CY14" i="1"/>
  <c r="CX14" i="1"/>
  <c r="CV14" i="1"/>
  <c r="CU14" i="1"/>
  <c r="BP14" i="1"/>
  <c r="CM14" i="1"/>
  <c r="CL14" i="1"/>
  <c r="BH14" i="1"/>
  <c r="DI14" i="1"/>
  <c r="AX14" i="1"/>
  <c r="AS14" i="1"/>
  <c r="AN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CV11" i="1"/>
  <c r="DI11" i="1"/>
  <c r="DF11" i="1"/>
  <c r="DD11" i="1"/>
  <c r="BZ11" i="1"/>
  <c r="DA11" i="1"/>
  <c r="BU11" i="1"/>
  <c r="CX11" i="1"/>
  <c r="CU11" i="1"/>
  <c r="CT11" i="1"/>
  <c r="BP11" i="1"/>
  <c r="CO11" i="1"/>
  <c r="CN11" i="1"/>
  <c r="CL11" i="1"/>
  <c r="BH11" i="1"/>
  <c r="DE11" i="1"/>
  <c r="AX11" i="1"/>
  <c r="CY11" i="1"/>
  <c r="AS11" i="1"/>
  <c r="CS11" i="1"/>
  <c r="AN11" i="1"/>
  <c r="CM11" i="1"/>
  <c r="AF11" i="1"/>
  <c r="AE11" i="1" s="1"/>
  <c r="N11" i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BZ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AM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12" i="2" l="1"/>
  <c r="J12" i="2"/>
  <c r="J39" i="3"/>
  <c r="S39" i="3"/>
  <c r="S12" i="2"/>
  <c r="BV39" i="4"/>
  <c r="BI39" i="4"/>
  <c r="CA39" i="4"/>
  <c r="BJ39" i="4"/>
  <c r="BW39" i="4"/>
  <c r="D39" i="3"/>
  <c r="M39" i="3"/>
  <c r="CI12" i="2"/>
  <c r="CJ12" i="2"/>
  <c r="D12" i="2"/>
  <c r="M12" i="2"/>
  <c r="AM12" i="2"/>
  <c r="BF12" i="2" s="1"/>
  <c r="DB12" i="2"/>
  <c r="CX12" i="2"/>
  <c r="BP12" i="2"/>
  <c r="J38" i="3"/>
  <c r="J11" i="2"/>
  <c r="S11" i="2"/>
  <c r="S38" i="3"/>
  <c r="BP38" i="4"/>
  <c r="BQ38" i="4"/>
  <c r="BI38" i="4"/>
  <c r="CA38" i="4"/>
  <c r="BJ38" i="4"/>
  <c r="BW38" i="4"/>
  <c r="BR38" i="4"/>
  <c r="D11" i="2"/>
  <c r="M11" i="2"/>
  <c r="CW11" i="2"/>
  <c r="BO11" i="2"/>
  <c r="CR11" i="2"/>
  <c r="DB11" i="2"/>
  <c r="AF11" i="2"/>
  <c r="AE11" i="2" s="1"/>
  <c r="AS11" i="2"/>
  <c r="AM11" i="2" s="1"/>
  <c r="CS11" i="2"/>
  <c r="BG11" i="2"/>
  <c r="CU11" i="2"/>
  <c r="J37" i="3"/>
  <c r="J10" i="2"/>
  <c r="S37" i="3"/>
  <c r="S10" i="2"/>
  <c r="BQ37" i="4"/>
  <c r="BI37" i="4"/>
  <c r="CA37" i="4"/>
  <c r="BJ37" i="4"/>
  <c r="BW37" i="4"/>
  <c r="BR37" i="4"/>
  <c r="BT37" i="4"/>
  <c r="D37" i="3"/>
  <c r="M37" i="3"/>
  <c r="DB10" i="2"/>
  <c r="CW10" i="2"/>
  <c r="AM10" i="2"/>
  <c r="BF10" i="2" s="1"/>
  <c r="M10" i="2"/>
  <c r="CJ10" i="2"/>
  <c r="BG10" i="2"/>
  <c r="CI10" i="2" s="1"/>
  <c r="D10" i="2"/>
  <c r="BO10" i="2"/>
  <c r="CR10" i="2"/>
  <c r="CK10" i="2"/>
  <c r="CX10" i="2"/>
  <c r="CU10" i="2"/>
  <c r="S36" i="3"/>
  <c r="S9" i="2"/>
  <c r="J36" i="3"/>
  <c r="J9" i="2"/>
  <c r="CA36" i="4"/>
  <c r="BV36" i="4"/>
  <c r="D36" i="3"/>
  <c r="M36" i="3"/>
  <c r="CW9" i="2"/>
  <c r="D9" i="2"/>
  <c r="BO9" i="2"/>
  <c r="CR9" i="2"/>
  <c r="DB9" i="2"/>
  <c r="CJ9" i="2"/>
  <c r="BG9" i="2"/>
  <c r="CI9" i="2" s="1"/>
  <c r="M9" i="2"/>
  <c r="AM9" i="2"/>
  <c r="BF9" i="2" s="1"/>
  <c r="CK9" i="2"/>
  <c r="CX9" i="2"/>
  <c r="CU9" i="2"/>
  <c r="J8" i="2"/>
  <c r="J35" i="3"/>
  <c r="J7" i="3" s="1"/>
  <c r="S35" i="3"/>
  <c r="S8" i="2"/>
  <c r="BI35" i="4"/>
  <c r="CA35" i="4"/>
  <c r="BJ35" i="4"/>
  <c r="BW35" i="4"/>
  <c r="BR35" i="4"/>
  <c r="D35" i="3"/>
  <c r="AM8" i="2"/>
  <c r="BF8" i="2" s="1"/>
  <c r="CW8" i="2"/>
  <c r="M8" i="2"/>
  <c r="D8" i="2"/>
  <c r="CR8" i="2"/>
  <c r="BZ8" i="2"/>
  <c r="DB8" i="2" s="1"/>
  <c r="BH8" i="2"/>
  <c r="CU8" i="2"/>
  <c r="BD34" i="4"/>
  <c r="CF34" i="4" s="1"/>
  <c r="CE34" i="1"/>
  <c r="F34" i="5"/>
  <c r="AL34" i="1"/>
  <c r="K34" i="4"/>
  <c r="G34" i="5"/>
  <c r="BC34" i="1"/>
  <c r="BQ34" i="4"/>
  <c r="CA34" i="4"/>
  <c r="BV34" i="4"/>
  <c r="D34" i="3"/>
  <c r="M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DB34" i="1" s="1"/>
  <c r="I33" i="5"/>
  <c r="BN33" i="1"/>
  <c r="AL33" i="1"/>
  <c r="K33" i="4"/>
  <c r="BD33" i="4"/>
  <c r="CE33" i="1"/>
  <c r="E33" i="5"/>
  <c r="F33" i="5" s="1"/>
  <c r="AM33" i="4"/>
  <c r="BV33" i="4"/>
  <c r="CA33" i="4"/>
  <c r="BP33" i="4"/>
  <c r="D33" i="3"/>
  <c r="M33" i="3"/>
  <c r="DB33" i="1"/>
  <c r="AM33" i="1"/>
  <c r="BF33" i="1" s="1"/>
  <c r="CR33" i="1"/>
  <c r="BG33" i="1"/>
  <c r="CI33" i="1" s="1"/>
  <c r="CJ33" i="1"/>
  <c r="D33" i="1"/>
  <c r="BU33" i="1"/>
  <c r="CW33" i="1" s="1"/>
  <c r="CK33" i="1"/>
  <c r="DC33" i="1"/>
  <c r="K32" i="4"/>
  <c r="F32" i="5"/>
  <c r="AL32" i="1"/>
  <c r="CP32" i="1" s="1"/>
  <c r="I32" i="5"/>
  <c r="BD32" i="4"/>
  <c r="CF32" i="4" s="1"/>
  <c r="CE32" i="1"/>
  <c r="BC32" i="1"/>
  <c r="BN32" i="1"/>
  <c r="AM32" i="4"/>
  <c r="BV32" i="4"/>
  <c r="BQ32" i="4"/>
  <c r="BP32" i="4"/>
  <c r="BR32" i="4"/>
  <c r="CA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K31" i="4"/>
  <c r="AL31" i="1"/>
  <c r="BN31" i="1"/>
  <c r="E31" i="5"/>
  <c r="F31" i="5" s="1"/>
  <c r="H31" i="5"/>
  <c r="I31" i="5" s="1"/>
  <c r="AM31" i="4"/>
  <c r="BV31" i="4"/>
  <c r="M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I30" i="5"/>
  <c r="AM30" i="4"/>
  <c r="BN30" i="1"/>
  <c r="BD30" i="4"/>
  <c r="CF30" i="4" s="1"/>
  <c r="CE30" i="1"/>
  <c r="F30" i="5"/>
  <c r="AL30" i="1"/>
  <c r="K30" i="4"/>
  <c r="BO30" i="4" s="1"/>
  <c r="BC30" i="1"/>
  <c r="CA30" i="4"/>
  <c r="BI30" i="4"/>
  <c r="BJ30" i="4"/>
  <c r="CB30" i="4"/>
  <c r="M30" i="3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BC29" i="1"/>
  <c r="F29" i="5"/>
  <c r="K29" i="4"/>
  <c r="AL29" i="1"/>
  <c r="CE29" i="1"/>
  <c r="BD29" i="4"/>
  <c r="CF29" i="4" s="1"/>
  <c r="G29" i="5"/>
  <c r="BI29" i="4"/>
  <c r="BJ29" i="4"/>
  <c r="D29" i="3"/>
  <c r="DB29" i="1"/>
  <c r="AM29" i="1"/>
  <c r="BF29" i="1" s="1"/>
  <c r="M29" i="1"/>
  <c r="BG29" i="1"/>
  <c r="CI29" i="1" s="1"/>
  <c r="CJ29" i="1"/>
  <c r="CR29" i="1"/>
  <c r="BU29" i="1"/>
  <c r="CW29" i="1" s="1"/>
  <c r="CS29" i="1"/>
  <c r="E29" i="1"/>
  <c r="CK29" i="1"/>
  <c r="DC29" i="1"/>
  <c r="BC28" i="1"/>
  <c r="CE28" i="1"/>
  <c r="DG28" i="1" s="1"/>
  <c r="BD28" i="4"/>
  <c r="CF28" i="4" s="1"/>
  <c r="F28" i="5"/>
  <c r="AL28" i="1"/>
  <c r="K28" i="4"/>
  <c r="G28" i="5"/>
  <c r="BI28" i="4"/>
  <c r="CA28" i="4"/>
  <c r="BJ28" i="4"/>
  <c r="CB28" i="4"/>
  <c r="M28" i="3"/>
  <c r="D28" i="3"/>
  <c r="CR28" i="1"/>
  <c r="D28" i="1"/>
  <c r="BU28" i="1"/>
  <c r="CW28" i="1" s="1"/>
  <c r="CS28" i="1"/>
  <c r="AF28" i="1"/>
  <c r="AE28" i="1" s="1"/>
  <c r="CI28" i="1" s="1"/>
  <c r="AX28" i="1"/>
  <c r="DB28" i="1" s="1"/>
  <c r="N28" i="1"/>
  <c r="M28" i="1" s="1"/>
  <c r="BD27" i="4"/>
  <c r="CE27" i="1"/>
  <c r="F27" i="5"/>
  <c r="K27" i="4"/>
  <c r="AL27" i="1"/>
  <c r="G27" i="5"/>
  <c r="E27" i="5"/>
  <c r="BH27" i="4"/>
  <c r="BI27" i="4"/>
  <c r="D27" i="3"/>
  <c r="AM27" i="1"/>
  <c r="BF27" i="1" s="1"/>
  <c r="DB27" i="1"/>
  <c r="BG27" i="1"/>
  <c r="CI27" i="1" s="1"/>
  <c r="CJ27" i="1"/>
  <c r="CR27" i="1"/>
  <c r="D27" i="1"/>
  <c r="BU27" i="1"/>
  <c r="CW27" i="1" s="1"/>
  <c r="BD26" i="4"/>
  <c r="CF26" i="4" s="1"/>
  <c r="CE26" i="1"/>
  <c r="K26" i="4"/>
  <c r="F26" i="5"/>
  <c r="AL26" i="1"/>
  <c r="BC26" i="1"/>
  <c r="G26" i="5"/>
  <c r="BQ26" i="4"/>
  <c r="BP26" i="4"/>
  <c r="CA26" i="4"/>
  <c r="BH26" i="4"/>
  <c r="CI26" i="4"/>
  <c r="BI26" i="4"/>
  <c r="BU26" i="4"/>
  <c r="D26" i="3"/>
  <c r="M26" i="3"/>
  <c r="CR26" i="1"/>
  <c r="AM26" i="1"/>
  <c r="DC26" i="1"/>
  <c r="D26" i="1"/>
  <c r="BU26" i="1"/>
  <c r="CW26" i="1" s="1"/>
  <c r="CS26" i="1"/>
  <c r="AF26" i="1"/>
  <c r="AE26" i="1" s="1"/>
  <c r="N26" i="1"/>
  <c r="M26" i="1" s="1"/>
  <c r="BH26" i="1"/>
  <c r="BZ26" i="1"/>
  <c r="DB26" i="1" s="1"/>
  <c r="K25" i="4"/>
  <c r="AL25" i="1"/>
  <c r="F25" i="5"/>
  <c r="CE25" i="1"/>
  <c r="BD25" i="4"/>
  <c r="CF25" i="4" s="1"/>
  <c r="G25" i="5"/>
  <c r="BC25" i="1"/>
  <c r="BQ25" i="4"/>
  <c r="BH25" i="4"/>
  <c r="BI25" i="4"/>
  <c r="BU25" i="4"/>
  <c r="M25" i="3"/>
  <c r="D25" i="3"/>
  <c r="M25" i="1"/>
  <c r="CR25" i="1"/>
  <c r="AM25" i="1"/>
  <c r="DC25" i="1"/>
  <c r="BZ25" i="1"/>
  <c r="DB25" i="1" s="1"/>
  <c r="D25" i="1"/>
  <c r="BU25" i="1"/>
  <c r="CW25" i="1" s="1"/>
  <c r="CS25" i="1"/>
  <c r="AF25" i="1"/>
  <c r="AE25" i="1" s="1"/>
  <c r="BH25" i="1"/>
  <c r="K24" i="4"/>
  <c r="AL24" i="1"/>
  <c r="F24" i="5"/>
  <c r="BD24" i="4"/>
  <c r="CE24" i="1"/>
  <c r="DG24" i="1" s="1"/>
  <c r="G24" i="5"/>
  <c r="AB24" i="4"/>
  <c r="BH24" i="4"/>
  <c r="BI24" i="4"/>
  <c r="D24" i="3"/>
  <c r="CR24" i="1"/>
  <c r="BZ24" i="1"/>
  <c r="D24" i="1"/>
  <c r="BU24" i="1"/>
  <c r="CW24" i="1" s="1"/>
  <c r="CS24" i="1"/>
  <c r="AF24" i="1"/>
  <c r="AE24" i="1" s="1"/>
  <c r="AX24" i="1"/>
  <c r="AM24" i="1" s="1"/>
  <c r="BH24" i="1"/>
  <c r="BD23" i="4"/>
  <c r="CF23" i="4" s="1"/>
  <c r="CE23" i="1"/>
  <c r="AL23" i="1"/>
  <c r="F23" i="5"/>
  <c r="K23" i="4"/>
  <c r="G23" i="5"/>
  <c r="BC23" i="1"/>
  <c r="BH23" i="4"/>
  <c r="BI23" i="4"/>
  <c r="D23" i="3"/>
  <c r="M23" i="3"/>
  <c r="AM23" i="1"/>
  <c r="BG23" i="1"/>
  <c r="CR23" i="1"/>
  <c r="DB23" i="1"/>
  <c r="D23" i="1"/>
  <c r="N23" i="1"/>
  <c r="M23" i="1" s="1"/>
  <c r="DC23" i="1"/>
  <c r="BU23" i="1"/>
  <c r="CW23" i="1" s="1"/>
  <c r="CS23" i="1"/>
  <c r="AF23" i="1"/>
  <c r="AE23" i="1" s="1"/>
  <c r="BF23" i="1" s="1"/>
  <c r="CE22" i="1"/>
  <c r="BD22" i="4"/>
  <c r="CF22" i="4" s="1"/>
  <c r="K22" i="4"/>
  <c r="AL22" i="1"/>
  <c r="F22" i="5"/>
  <c r="BC22" i="1"/>
  <c r="G22" i="5"/>
  <c r="BH22" i="4"/>
  <c r="BI22" i="4"/>
  <c r="D22" i="3"/>
  <c r="M22" i="3"/>
  <c r="CW22" i="1"/>
  <c r="AM22" i="1"/>
  <c r="BF22" i="1" s="1"/>
  <c r="D22" i="1"/>
  <c r="CR22" i="1"/>
  <c r="CK22" i="1"/>
  <c r="DC22" i="1"/>
  <c r="BH22" i="1"/>
  <c r="CX22" i="1"/>
  <c r="CS22" i="1"/>
  <c r="BZ22" i="1"/>
  <c r="DB22" i="1" s="1"/>
  <c r="BC21" i="1"/>
  <c r="CE21" i="1"/>
  <c r="DG21" i="1" s="1"/>
  <c r="BD21" i="4"/>
  <c r="CF21" i="4" s="1"/>
  <c r="K21" i="4"/>
  <c r="AL21" i="1"/>
  <c r="F21" i="5"/>
  <c r="G21" i="5"/>
  <c r="BI21" i="4"/>
  <c r="CW21" i="1"/>
  <c r="AM21" i="1"/>
  <c r="D21" i="1"/>
  <c r="BF21" i="1"/>
  <c r="CR21" i="1"/>
  <c r="CK21" i="1"/>
  <c r="DC21" i="1"/>
  <c r="BH21" i="1"/>
  <c r="BZ21" i="1"/>
  <c r="DB21" i="1" s="1"/>
  <c r="CX21" i="1"/>
  <c r="CS21" i="1"/>
  <c r="CV21" i="1"/>
  <c r="CE20" i="1"/>
  <c r="BD20" i="4"/>
  <c r="CF20" i="4" s="1"/>
  <c r="K20" i="4"/>
  <c r="F20" i="5"/>
  <c r="AL20" i="1"/>
  <c r="G20" i="5"/>
  <c r="BC20" i="1"/>
  <c r="BH20" i="4"/>
  <c r="BQ20" i="4"/>
  <c r="BP20" i="4"/>
  <c r="CA20" i="4"/>
  <c r="BI20" i="4"/>
  <c r="BU20" i="4"/>
  <c r="BG20" i="1"/>
  <c r="CI20" i="1" s="1"/>
  <c r="CJ20" i="1"/>
  <c r="CR20" i="1"/>
  <c r="AM20" i="1"/>
  <c r="BF20" i="1" s="1"/>
  <c r="DB20" i="1"/>
  <c r="BU20" i="1"/>
  <c r="CW20" i="1" s="1"/>
  <c r="CS20" i="1"/>
  <c r="E20" i="1"/>
  <c r="CK20" i="1"/>
  <c r="DC20" i="1"/>
  <c r="K19" i="4"/>
  <c r="AL19" i="1"/>
  <c r="F19" i="5"/>
  <c r="I19" i="5"/>
  <c r="AM19" i="4"/>
  <c r="BN19" i="1"/>
  <c r="BD19" i="4"/>
  <c r="CE19" i="1"/>
  <c r="DG19" i="1" s="1"/>
  <c r="AB19" i="4"/>
  <c r="BQ19" i="4"/>
  <c r="BI19" i="4"/>
  <c r="BL19" i="4"/>
  <c r="BR19" i="4"/>
  <c r="CD19" i="4"/>
  <c r="M19" i="3"/>
  <c r="D19" i="3"/>
  <c r="DB19" i="1"/>
  <c r="CJ19" i="1"/>
  <c r="BG19" i="1"/>
  <c r="CI19" i="1" s="1"/>
  <c r="D19" i="1"/>
  <c r="BU19" i="1"/>
  <c r="CW19" i="1" s="1"/>
  <c r="AN19" i="1"/>
  <c r="AM19" i="1" s="1"/>
  <c r="BF19" i="1" s="1"/>
  <c r="AL18" i="1"/>
  <c r="F18" i="5"/>
  <c r="K18" i="4"/>
  <c r="BD18" i="4"/>
  <c r="CE18" i="1"/>
  <c r="DG18" i="1" s="1"/>
  <c r="AB18" i="4"/>
  <c r="G18" i="5"/>
  <c r="BI18" i="4"/>
  <c r="BP18" i="4"/>
  <c r="BK18" i="4"/>
  <c r="BQ18" i="4"/>
  <c r="BW18" i="4"/>
  <c r="CC18" i="4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BC17" i="1"/>
  <c r="CE17" i="1"/>
  <c r="DG17" i="1" s="1"/>
  <c r="BD17" i="4"/>
  <c r="CF17" i="4" s="1"/>
  <c r="AL17" i="1"/>
  <c r="F17" i="5"/>
  <c r="K17" i="4"/>
  <c r="G17" i="5"/>
  <c r="BH17" i="4"/>
  <c r="BI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BD16" i="4"/>
  <c r="CF16" i="4" s="1"/>
  <c r="CE16" i="1"/>
  <c r="F16" i="5"/>
  <c r="AL16" i="1"/>
  <c r="K16" i="4"/>
  <c r="BC16" i="1"/>
  <c r="G16" i="5"/>
  <c r="CA16" i="4"/>
  <c r="BH16" i="4"/>
  <c r="BI16" i="4"/>
  <c r="D16" i="3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S16" i="1"/>
  <c r="BC15" i="1"/>
  <c r="BD15" i="4"/>
  <c r="CF15" i="4" s="1"/>
  <c r="CE15" i="1"/>
  <c r="DG15" i="1" s="1"/>
  <c r="F15" i="5"/>
  <c r="K15" i="4"/>
  <c r="AL15" i="1"/>
  <c r="G15" i="5"/>
  <c r="BQ15" i="4"/>
  <c r="BH15" i="4"/>
  <c r="BI15" i="4"/>
  <c r="BU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AL14" i="1"/>
  <c r="K14" i="4"/>
  <c r="BD14" i="4"/>
  <c r="CE14" i="1"/>
  <c r="DG14" i="1" s="1"/>
  <c r="G14" i="5"/>
  <c r="AB14" i="4"/>
  <c r="BH14" i="4"/>
  <c r="BI14" i="4"/>
  <c r="M14" i="3"/>
  <c r="BG14" i="1"/>
  <c r="CI14" i="1" s="1"/>
  <c r="AM14" i="1"/>
  <c r="BF14" i="1" s="1"/>
  <c r="DB14" i="1"/>
  <c r="CJ14" i="1"/>
  <c r="CR14" i="1"/>
  <c r="CK14" i="1"/>
  <c r="DC14" i="1"/>
  <c r="D14" i="1"/>
  <c r="BU14" i="1"/>
  <c r="CW14" i="1" s="1"/>
  <c r="CS14" i="1"/>
  <c r="CO14" i="1"/>
  <c r="N14" i="1"/>
  <c r="M14" i="1" s="1"/>
  <c r="CE13" i="1"/>
  <c r="DG13" i="1" s="1"/>
  <c r="BD13" i="4"/>
  <c r="F13" i="5"/>
  <c r="K13" i="4"/>
  <c r="AL13" i="1"/>
  <c r="G13" i="5"/>
  <c r="AB13" i="4"/>
  <c r="CA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C11" i="1"/>
  <c r="AL11" i="1"/>
  <c r="F11" i="5"/>
  <c r="K11" i="4"/>
  <c r="CE11" i="1"/>
  <c r="BD11" i="4"/>
  <c r="CF11" i="4" s="1"/>
  <c r="G11" i="5"/>
  <c r="BH11" i="4"/>
  <c r="BI11" i="4"/>
  <c r="M11" i="3"/>
  <c r="M11" i="1"/>
  <c r="BG11" i="1"/>
  <c r="CI11" i="1" s="1"/>
  <c r="CJ11" i="1"/>
  <c r="CR11" i="1"/>
  <c r="BO11" i="1"/>
  <c r="CW11" i="1"/>
  <c r="AM11" i="1"/>
  <c r="BF11" i="1" s="1"/>
  <c r="DB11" i="1"/>
  <c r="D11" i="1"/>
  <c r="CZ11" i="1"/>
  <c r="CK11" i="1"/>
  <c r="DC11" i="1"/>
  <c r="CE10" i="1"/>
  <c r="DG10" i="1" s="1"/>
  <c r="BD10" i="4"/>
  <c r="F10" i="5"/>
  <c r="K10" i="4"/>
  <c r="AL10" i="1"/>
  <c r="G10" i="5"/>
  <c r="AB10" i="4"/>
  <c r="CA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BN9" i="1"/>
  <c r="K9" i="4"/>
  <c r="AL9" i="1"/>
  <c r="CP9" i="1"/>
  <c r="BD9" i="4"/>
  <c r="CE9" i="1"/>
  <c r="E9" i="5"/>
  <c r="AM9" i="4"/>
  <c r="CA9" i="4"/>
  <c r="BP9" i="4"/>
  <c r="BI9" i="4"/>
  <c r="BQ9" i="4"/>
  <c r="BJ9" i="4"/>
  <c r="CB9" i="4"/>
  <c r="D9" i="3"/>
  <c r="AM9" i="1"/>
  <c r="BF9" i="1" s="1"/>
  <c r="D9" i="1"/>
  <c r="DB9" i="1"/>
  <c r="CR9" i="1"/>
  <c r="BH9" i="1"/>
  <c r="CJ9" i="1" s="1"/>
  <c r="BU9" i="1"/>
  <c r="CW9" i="1" s="1"/>
  <c r="CS9" i="1"/>
  <c r="DE9" i="1"/>
  <c r="CK9" i="1"/>
  <c r="DC9" i="1"/>
  <c r="K8" i="4"/>
  <c r="AL8" i="1"/>
  <c r="F8" i="5"/>
  <c r="CE8" i="1"/>
  <c r="BD8" i="4"/>
  <c r="AB8" i="4"/>
  <c r="BC8" i="1"/>
  <c r="I8" i="5"/>
  <c r="N8" i="5"/>
  <c r="BN8" i="1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S7" i="3" l="1"/>
  <c r="J7" i="2"/>
  <c r="AB36" i="3"/>
  <c r="S7" i="2"/>
  <c r="DG8" i="1"/>
  <c r="CE7" i="1"/>
  <c r="AL7" i="1"/>
  <c r="DG29" i="1"/>
  <c r="BO8" i="4"/>
  <c r="K7" i="4"/>
  <c r="CP30" i="1"/>
  <c r="AB7" i="4"/>
  <c r="CF19" i="4"/>
  <c r="BO8" i="2"/>
  <c r="AB9" i="2"/>
  <c r="DG11" i="1"/>
  <c r="DG25" i="1"/>
  <c r="AM28" i="1"/>
  <c r="BF28" i="1" s="1"/>
  <c r="DB31" i="1"/>
  <c r="CP33" i="1"/>
  <c r="DB32" i="1"/>
  <c r="DG34" i="1"/>
  <c r="AB39" i="3"/>
  <c r="AB12" i="2"/>
  <c r="BH39" i="4"/>
  <c r="BP39" i="4"/>
  <c r="BQ39" i="4"/>
  <c r="BO12" i="2"/>
  <c r="CR12" i="2"/>
  <c r="AB11" i="2"/>
  <c r="AB38" i="3"/>
  <c r="BH38" i="4"/>
  <c r="CI38" i="4"/>
  <c r="D38" i="3"/>
  <c r="BF11" i="2"/>
  <c r="CI11" i="2"/>
  <c r="CQ11" i="2"/>
  <c r="CH11" i="2"/>
  <c r="CJ11" i="2"/>
  <c r="AB10" i="2"/>
  <c r="AB37" i="3"/>
  <c r="BP37" i="4"/>
  <c r="BH37" i="4"/>
  <c r="CI37" i="4"/>
  <c r="CQ10" i="2"/>
  <c r="CH10" i="2"/>
  <c r="DJ10" i="2" s="1"/>
  <c r="BP36" i="4"/>
  <c r="BQ36" i="4"/>
  <c r="BI36" i="4"/>
  <c r="CQ9" i="2"/>
  <c r="CH9" i="2"/>
  <c r="DJ9" i="2" s="1"/>
  <c r="AB35" i="3"/>
  <c r="AB8" i="2"/>
  <c r="AB7" i="2" s="1"/>
  <c r="CI35" i="4"/>
  <c r="BH35" i="4"/>
  <c r="BQ35" i="4"/>
  <c r="BP35" i="4"/>
  <c r="CQ8" i="2"/>
  <c r="CJ8" i="2"/>
  <c r="BG8" i="2"/>
  <c r="CI8" i="2" s="1"/>
  <c r="I34" i="5"/>
  <c r="AM34" i="4"/>
  <c r="BO34" i="4" s="1"/>
  <c r="BN34" i="1"/>
  <c r="CP34" i="1" s="1"/>
  <c r="BI34" i="4"/>
  <c r="BP34" i="4"/>
  <c r="BF34" i="1"/>
  <c r="BG34" i="1"/>
  <c r="CI34" i="1" s="1"/>
  <c r="CJ34" i="1"/>
  <c r="BO34" i="1"/>
  <c r="BO33" i="4"/>
  <c r="BC33" i="1"/>
  <c r="DG33" i="1" s="1"/>
  <c r="AB33" i="4"/>
  <c r="CF33" i="4" s="1"/>
  <c r="BI33" i="4"/>
  <c r="BO33" i="1"/>
  <c r="CH33" i="1" s="1"/>
  <c r="DJ33" i="1" s="1"/>
  <c r="BO32" i="4"/>
  <c r="DG32" i="1"/>
  <c r="BI32" i="4"/>
  <c r="BF32" i="1"/>
  <c r="BG32" i="1"/>
  <c r="CI32" i="1" s="1"/>
  <c r="CJ32" i="1"/>
  <c r="BO32" i="1"/>
  <c r="CP31" i="1"/>
  <c r="BD31" i="4"/>
  <c r="BD7" i="4" s="1"/>
  <c r="CE31" i="1"/>
  <c r="BO31" i="4"/>
  <c r="BC31" i="1"/>
  <c r="AB31" i="4"/>
  <c r="CA31" i="4"/>
  <c r="BP31" i="4"/>
  <c r="BI31" i="4"/>
  <c r="D31" i="3"/>
  <c r="BF31" i="1"/>
  <c r="BG31" i="1"/>
  <c r="CI31" i="1" s="1"/>
  <c r="CJ31" i="1"/>
  <c r="BO31" i="1"/>
  <c r="DG30" i="1"/>
  <c r="BQ30" i="4"/>
  <c r="BP30" i="4"/>
  <c r="BH30" i="4"/>
  <c r="CI30" i="4"/>
  <c r="BO30" i="1"/>
  <c r="CQ30" i="1" s="1"/>
  <c r="BF30" i="1"/>
  <c r="DB30" i="1"/>
  <c r="BG30" i="1"/>
  <c r="CI30" i="1" s="1"/>
  <c r="CJ30" i="1"/>
  <c r="I29" i="5"/>
  <c r="AM29" i="4"/>
  <c r="BO29" i="4" s="1"/>
  <c r="BN29" i="1"/>
  <c r="CP29" i="1" s="1"/>
  <c r="BQ29" i="4"/>
  <c r="BP29" i="4"/>
  <c r="BH29" i="4"/>
  <c r="CI29" i="4"/>
  <c r="BO29" i="1"/>
  <c r="CQ29" i="1" s="1"/>
  <c r="D29" i="1"/>
  <c r="I28" i="5"/>
  <c r="AM28" i="4"/>
  <c r="BO28" i="4" s="1"/>
  <c r="BN28" i="1"/>
  <c r="CP28" i="1" s="1"/>
  <c r="BQ28" i="4"/>
  <c r="BP28" i="4"/>
  <c r="BH28" i="4"/>
  <c r="CI28" i="4"/>
  <c r="BO28" i="1"/>
  <c r="CJ28" i="1"/>
  <c r="AB27" i="4"/>
  <c r="CF27" i="4" s="1"/>
  <c r="BC27" i="1"/>
  <c r="DG27" i="1" s="1"/>
  <c r="I27" i="5"/>
  <c r="BN27" i="1"/>
  <c r="CP27" i="1" s="1"/>
  <c r="AM27" i="4"/>
  <c r="BO27" i="4" s="1"/>
  <c r="BQ27" i="4"/>
  <c r="BO27" i="1"/>
  <c r="DG26" i="1"/>
  <c r="BN26" i="1"/>
  <c r="CP26" i="1" s="1"/>
  <c r="I26" i="5"/>
  <c r="AM26" i="4"/>
  <c r="BO26" i="4"/>
  <c r="BO26" i="1"/>
  <c r="BF26" i="1"/>
  <c r="CQ26" i="1"/>
  <c r="BG26" i="1"/>
  <c r="CI26" i="1" s="1"/>
  <c r="CJ26" i="1"/>
  <c r="I25" i="5"/>
  <c r="BN25" i="1"/>
  <c r="CP25" i="1" s="1"/>
  <c r="AM25" i="4"/>
  <c r="BO25" i="4" s="1"/>
  <c r="BP25" i="4"/>
  <c r="CI25" i="4"/>
  <c r="BG25" i="1"/>
  <c r="CI25" i="1" s="1"/>
  <c r="CJ25" i="1"/>
  <c r="BF25" i="1"/>
  <c r="BO25" i="1"/>
  <c r="CF24" i="4"/>
  <c r="I24" i="5"/>
  <c r="AM24" i="4"/>
  <c r="BO24" i="4" s="1"/>
  <c r="BN24" i="1"/>
  <c r="CP24" i="1" s="1"/>
  <c r="BQ24" i="4"/>
  <c r="BG24" i="1"/>
  <c r="CI24" i="1" s="1"/>
  <c r="CJ24" i="1"/>
  <c r="DB24" i="1"/>
  <c r="BF24" i="1"/>
  <c r="BO24" i="1"/>
  <c r="DG23" i="1"/>
  <c r="I23" i="5"/>
  <c r="BN23" i="1"/>
  <c r="CP23" i="1" s="1"/>
  <c r="AM23" i="4"/>
  <c r="BO23" i="4" s="1"/>
  <c r="BQ23" i="4"/>
  <c r="CJ23" i="1"/>
  <c r="CI23" i="1"/>
  <c r="BO23" i="1"/>
  <c r="DG22" i="1"/>
  <c r="AM22" i="4"/>
  <c r="BO22" i="4" s="1"/>
  <c r="I22" i="5"/>
  <c r="BN22" i="1"/>
  <c r="CP22" i="1" s="1"/>
  <c r="BQ22" i="4"/>
  <c r="BO22" i="1"/>
  <c r="CQ22" i="1"/>
  <c r="CJ22" i="1"/>
  <c r="BG22" i="1"/>
  <c r="CI22" i="1" s="1"/>
  <c r="I21" i="5"/>
  <c r="AM21" i="4"/>
  <c r="BO21" i="4" s="1"/>
  <c r="BN21" i="1"/>
  <c r="CP21" i="1" s="1"/>
  <c r="BQ21" i="4"/>
  <c r="BP21" i="4"/>
  <c r="CI21" i="4"/>
  <c r="BH21" i="4"/>
  <c r="BG21" i="1"/>
  <c r="CI21" i="1" s="1"/>
  <c r="CJ21" i="1"/>
  <c r="BO21" i="1"/>
  <c r="DG20" i="1"/>
  <c r="I20" i="5"/>
  <c r="BN20" i="1"/>
  <c r="CP20" i="1" s="1"/>
  <c r="AM20" i="4"/>
  <c r="BO20" i="4" s="1"/>
  <c r="CI20" i="4"/>
  <c r="BO20" i="1"/>
  <c r="D20" i="1"/>
  <c r="CP19" i="1"/>
  <c r="BO19" i="4"/>
  <c r="BP19" i="4"/>
  <c r="CI19" i="4"/>
  <c r="BH19" i="4"/>
  <c r="BO19" i="1"/>
  <c r="CR19" i="1"/>
  <c r="CF18" i="4"/>
  <c r="I18" i="5"/>
  <c r="AM18" i="4"/>
  <c r="BO18" i="4" s="1"/>
  <c r="BN18" i="1"/>
  <c r="CP18" i="1"/>
  <c r="BH18" i="4"/>
  <c r="CI18" i="4"/>
  <c r="CR18" i="1"/>
  <c r="CJ18" i="1"/>
  <c r="BG18" i="1"/>
  <c r="CI18" i="1" s="1"/>
  <c r="BO18" i="1"/>
  <c r="I17" i="5"/>
  <c r="AM17" i="4"/>
  <c r="BO17" i="4" s="1"/>
  <c r="BN17" i="1"/>
  <c r="CP17" i="1" s="1"/>
  <c r="BQ17" i="4"/>
  <c r="CR17" i="1"/>
  <c r="BG17" i="1"/>
  <c r="CI17" i="1" s="1"/>
  <c r="CJ17" i="1"/>
  <c r="BO17" i="1"/>
  <c r="DG16" i="1"/>
  <c r="I16" i="5"/>
  <c r="BN16" i="1"/>
  <c r="CP16" i="1" s="1"/>
  <c r="AM16" i="4"/>
  <c r="BO16" i="4"/>
  <c r="BQ16" i="4"/>
  <c r="CR16" i="1"/>
  <c r="BG16" i="1"/>
  <c r="CI16" i="1" s="1"/>
  <c r="CJ16" i="1"/>
  <c r="BO16" i="1"/>
  <c r="BN15" i="1"/>
  <c r="CP15" i="1" s="1"/>
  <c r="I15" i="5"/>
  <c r="AM15" i="4"/>
  <c r="BO15" i="4" s="1"/>
  <c r="BP15" i="4"/>
  <c r="CI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BO14" i="1"/>
  <c r="CF13" i="4"/>
  <c r="I13" i="5"/>
  <c r="BN13" i="1"/>
  <c r="CP13" i="1" s="1"/>
  <c r="AM13" i="4"/>
  <c r="BO13" i="4" s="1"/>
  <c r="BH13" i="4"/>
  <c r="BQ13" i="4"/>
  <c r="BP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BO12" i="1"/>
  <c r="CR12" i="1"/>
  <c r="BG12" i="1"/>
  <c r="CI12" i="1" s="1"/>
  <c r="CJ12" i="1"/>
  <c r="BN11" i="1"/>
  <c r="CP11" i="1" s="1"/>
  <c r="I11" i="5"/>
  <c r="AM11" i="4"/>
  <c r="BO11" i="4" s="1"/>
  <c r="BQ11" i="4"/>
  <c r="CQ11" i="1"/>
  <c r="CH11" i="1"/>
  <c r="DJ11" i="1" s="1"/>
  <c r="CF10" i="4"/>
  <c r="I10" i="5"/>
  <c r="BN10" i="1"/>
  <c r="CP10" i="1" s="1"/>
  <c r="AM10" i="4"/>
  <c r="AM7" i="4" s="1"/>
  <c r="BH10" i="4"/>
  <c r="BQ10" i="4"/>
  <c r="BP10" i="4"/>
  <c r="CR10" i="1"/>
  <c r="BO10" i="1"/>
  <c r="BG10" i="1"/>
  <c r="CI10" i="1" s="1"/>
  <c r="CJ10" i="1"/>
  <c r="BC9" i="1"/>
  <c r="DG9" i="1" s="1"/>
  <c r="AB9" i="4"/>
  <c r="CF9" i="4" s="1"/>
  <c r="BO9" i="4"/>
  <c r="F9" i="5"/>
  <c r="CI9" i="4"/>
  <c r="BH9" i="4"/>
  <c r="BG9" i="1"/>
  <c r="CI9" i="1" s="1"/>
  <c r="BO9" i="1"/>
  <c r="CP8" i="1"/>
  <c r="CF8" i="4"/>
  <c r="BQ8" i="4"/>
  <c r="BO8" i="1"/>
  <c r="BG8" i="1"/>
  <c r="CI8" i="1" s="1"/>
  <c r="CJ8" i="1"/>
  <c r="CR8" i="1"/>
  <c r="AB7" i="3" l="1"/>
  <c r="CP7" i="1"/>
  <c r="BN7" i="1"/>
  <c r="BO10" i="4"/>
  <c r="BO7" i="4" s="1"/>
  <c r="BC7" i="1"/>
  <c r="DJ11" i="2"/>
  <c r="CH29" i="1"/>
  <c r="DJ29" i="1" s="1"/>
  <c r="CI39" i="4"/>
  <c r="CQ12" i="2"/>
  <c r="CH12" i="2"/>
  <c r="DJ12" i="2" s="1"/>
  <c r="BH36" i="4"/>
  <c r="CI36" i="4"/>
  <c r="CH8" i="2"/>
  <c r="DJ8" i="2" s="1"/>
  <c r="CI34" i="4"/>
  <c r="BH34" i="4"/>
  <c r="CQ34" i="1"/>
  <c r="CH34" i="1"/>
  <c r="DJ34" i="1" s="1"/>
  <c r="CI33" i="4"/>
  <c r="BH33" i="4"/>
  <c r="CQ33" i="1"/>
  <c r="CI32" i="4"/>
  <c r="BH32" i="4"/>
  <c r="CQ32" i="1"/>
  <c r="CH32" i="1"/>
  <c r="DJ32" i="1" s="1"/>
  <c r="CF31" i="4"/>
  <c r="CF7" i="4" s="1"/>
  <c r="DG31" i="1"/>
  <c r="DG7" i="1" s="1"/>
  <c r="CI31" i="4"/>
  <c r="BH31" i="4"/>
  <c r="CQ31" i="1"/>
  <c r="CH31" i="1"/>
  <c r="DJ31" i="1" s="1"/>
  <c r="CH30" i="1"/>
  <c r="DJ30" i="1" s="1"/>
  <c r="CQ28" i="1"/>
  <c r="CH28" i="1"/>
  <c r="DJ28" i="1" s="1"/>
  <c r="BP27" i="4"/>
  <c r="CI27" i="4"/>
  <c r="CQ27" i="1"/>
  <c r="CH27" i="1"/>
  <c r="DJ27" i="1" s="1"/>
  <c r="CH26" i="1"/>
  <c r="DJ26" i="1" s="1"/>
  <c r="CQ25" i="1"/>
  <c r="CH25" i="1"/>
  <c r="DJ25" i="1" s="1"/>
  <c r="BP24" i="4"/>
  <c r="CI24" i="4"/>
  <c r="CQ24" i="1"/>
  <c r="CH24" i="1"/>
  <c r="DJ24" i="1" s="1"/>
  <c r="BP23" i="4"/>
  <c r="CI23" i="4"/>
  <c r="CQ23" i="1"/>
  <c r="CH23" i="1"/>
  <c r="DJ23" i="1" s="1"/>
  <c r="BP22" i="4"/>
  <c r="CI22" i="4"/>
  <c r="CH22" i="1"/>
  <c r="DJ22" i="1" s="1"/>
  <c r="CH21" i="1"/>
  <c r="DJ21" i="1" s="1"/>
  <c r="CQ21" i="1"/>
  <c r="CQ20" i="1"/>
  <c r="CH20" i="1"/>
  <c r="DJ20" i="1" s="1"/>
  <c r="CH19" i="1"/>
  <c r="DJ19" i="1" s="1"/>
  <c r="CQ19" i="1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CH15" i="1"/>
  <c r="DJ15" i="1" s="1"/>
  <c r="CQ15" i="1"/>
  <c r="BP14" i="4"/>
  <c r="CI14" i="4"/>
  <c r="CH14" i="1"/>
  <c r="DJ14" i="1" s="1"/>
  <c r="CQ14" i="1"/>
  <c r="CI13" i="4"/>
  <c r="CH13" i="1"/>
  <c r="DJ13" i="1" s="1"/>
  <c r="BP12" i="4"/>
  <c r="CI12" i="4"/>
  <c r="CQ12" i="1"/>
  <c r="CH12" i="1"/>
  <c r="DJ12" i="1" s="1"/>
  <c r="BP11" i="4"/>
  <c r="CI11" i="4"/>
  <c r="CI10" i="4"/>
  <c r="CQ10" i="1"/>
  <c r="CH10" i="1"/>
  <c r="DJ10" i="1" s="1"/>
  <c r="CH9" i="1"/>
  <c r="DJ9" i="1" s="1"/>
  <c r="CQ9" i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<sst xmlns="http://schemas.openxmlformats.org/spreadsheetml/2006/main" count="2250" uniqueCount="299">
  <si>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</si>
  <si>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</si>
  <si>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</si>
  <si>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</si>
  <si>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</si>
  <si>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</si>
  <si>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</si>
  <si>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</si>
  <si>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</si>
  <si>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</si>
  <si>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</si>
  <si>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</si>
  <si>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</si>
  <si>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</si>
  <si>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</si>
  <si>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</si>
  <si>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</si>
  <si>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</si>
  <si>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</si>
  <si>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</si>
  <si>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</si>
  <si>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</si>
  <si>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</si>
  <si>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</si>
  <si>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</si>
  <si>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</si>
  <si>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</si>
  <si>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</si>
  <si>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</si>
  <si>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</si>
  <si>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</si>
  <si>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</si>
  <si>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</si>
  <si>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</si>
  <si>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</si>
  <si>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</si>
  <si>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</si>
  <si>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</si>
  <si>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</si>
  <si>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</si>
  <si>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</si>
  <si>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</si>
  <si>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</si>
  <si>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</si>
  <si>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</si>
  <si>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</si>
  <si>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</si>
  <si>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</si>
  <si>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</si>
  <si>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</si>
  <si>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</si>
  <si>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</si>
  <si>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</si>
  <si>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</si>
  <si>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</si>
  <si>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</si>
  <si>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</si>
  <si>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</si>
  <si>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</si>
  <si>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</si>
  <si>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</si>
  <si>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</si>
  <si>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</si>
  <si>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</si>
  <si>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</si>
  <si>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</si>
  <si>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</si>
  <si>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</si>
  <si>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</si>
  <si>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</si>
  <si>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</si>
  <si>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</si>
  <si>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</si>
  <si>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</si>
  <si>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</si>
  <si>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</si>
  <si>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</si>
  <si>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</si>
  <si>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</si>
  <si>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</si>
  <si>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</si>
  <si>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</si>
  <si>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</si>
  <si>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</si>
  <si>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</si>
  <si>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</si>
  <si>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</si>
  <si>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</si>
  <si>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</si>
  <si>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</si>
  <si>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</si>
  <si>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</si>
  <si>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</si>
  <si>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</si>
  <si>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</si>
  <si>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</si>
  <si>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</si>
  <si>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</si>
  <si>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</si>
  <si>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</si>
  <si>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</si>
  <si>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</si>
  <si>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</si>
  <si>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</si>
  <si>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</si>
  <si>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</si>
  <si>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</si>
  <si>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</si>
  <si>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</si>
  <si>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</si>
  <si>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</si>
  <si>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</si>
  <si>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</si>
  <si>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</si>
  <si>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</si>
  <si>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</si>
  <si>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</si>
  <si>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</si>
  <si>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</si>
  <si>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</si>
  <si>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</si>
  <si>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</si>
  <si>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</si>
  <si>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</si>
  <si>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</si>
  <si>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</si>
  <si>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</si>
  <si>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</si>
  <si>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</si>
  <si>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</si>
  <si>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</si>
  <si>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</si>
  <si>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</si>
  <si>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</si>
  <si>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</si>
  <si>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</si>
  <si>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</si>
  <si>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</si>
  <si>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</si>
  <si>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</si>
  <si>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</si>
  <si>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</si>
  <si>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</si>
  <si>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</si>
  <si>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</si>
  <si>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</si>
  <si>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</si>
  <si>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</si>
  <si>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</si>
  <si>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</si>
  <si>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</si>
  <si>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</si>
  <si>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</si>
  <si>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</si>
  <si>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</si>
  <si>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</si>
  <si>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</si>
  <si>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</si>
  <si>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</si>
  <si>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</si>
  <si>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</si>
  <si>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</si>
  <si>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</si>
  <si>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</si>
  <si>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</si>
  <si>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</si>
  <si>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</si>
  <si>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</si>
  <si>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</si>
  <si>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</si>
  <si>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</si>
  <si>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</si>
  <si>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</si>
  <si>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</si>
  <si>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</si>
  <si>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</si>
  <si>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</si>
  <si>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</si>
  <si>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</si>
  <si>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</si>
  <si>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</si>
  <si>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</si>
  <si>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</si>
  <si>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</si>
  <si>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</si>
  <si>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</si>
  <si>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</si>
  <si>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</si>
  <si>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</si>
  <si>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</si>
  <si>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</si>
  <si>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</si>
  <si>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</si>
  <si>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</si>
  <si>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</si>
  <si>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</si>
  <si>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</si>
  <si>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</si>
  <si>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</si>
  <si>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</si>
  <si>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大阪府</t>
    <phoneticPr fontId="3"/>
  </si>
  <si>
    <t>27100</t>
    <phoneticPr fontId="3"/>
  </si>
  <si>
    <t/>
  </si>
  <si>
    <t>大阪市</t>
    <phoneticPr fontId="3"/>
  </si>
  <si>
    <t>大阪府</t>
    <phoneticPr fontId="3"/>
  </si>
  <si>
    <t>27140</t>
    <phoneticPr fontId="3"/>
  </si>
  <si>
    <t>堺市</t>
    <phoneticPr fontId="3"/>
  </si>
  <si>
    <t>27140</t>
    <phoneticPr fontId="3"/>
  </si>
  <si>
    <t>27204</t>
    <phoneticPr fontId="3"/>
  </si>
  <si>
    <t>池田市</t>
    <phoneticPr fontId="3"/>
  </si>
  <si>
    <t>27204</t>
    <phoneticPr fontId="3"/>
  </si>
  <si>
    <t>池田市</t>
    <phoneticPr fontId="3"/>
  </si>
  <si>
    <t>大阪府</t>
    <phoneticPr fontId="3"/>
  </si>
  <si>
    <t>27206</t>
    <phoneticPr fontId="3"/>
  </si>
  <si>
    <t>泉大津市</t>
    <phoneticPr fontId="3"/>
  </si>
  <si>
    <t>27206</t>
    <phoneticPr fontId="3"/>
  </si>
  <si>
    <t>泉大津市</t>
    <phoneticPr fontId="3"/>
  </si>
  <si>
    <t>27207</t>
    <phoneticPr fontId="3"/>
  </si>
  <si>
    <t>高槻市</t>
    <phoneticPr fontId="3"/>
  </si>
  <si>
    <t>高槻市</t>
    <phoneticPr fontId="3"/>
  </si>
  <si>
    <t>27208</t>
    <phoneticPr fontId="3"/>
  </si>
  <si>
    <t>貝塚市</t>
    <phoneticPr fontId="3"/>
  </si>
  <si>
    <t>27209</t>
    <phoneticPr fontId="3"/>
  </si>
  <si>
    <t>守口市</t>
    <phoneticPr fontId="3"/>
  </si>
  <si>
    <t>27209</t>
    <phoneticPr fontId="3"/>
  </si>
  <si>
    <t>守口市</t>
    <phoneticPr fontId="3"/>
  </si>
  <si>
    <t>27214</t>
    <phoneticPr fontId="3"/>
  </si>
  <si>
    <t>富田林市</t>
    <phoneticPr fontId="3"/>
  </si>
  <si>
    <t>27216</t>
    <phoneticPr fontId="3"/>
  </si>
  <si>
    <t>河内長野市</t>
    <phoneticPr fontId="3"/>
  </si>
  <si>
    <t>河内長野市</t>
    <phoneticPr fontId="3"/>
  </si>
  <si>
    <t>27217</t>
    <phoneticPr fontId="3"/>
  </si>
  <si>
    <t>松原市</t>
    <phoneticPr fontId="3"/>
  </si>
  <si>
    <t>27218</t>
    <phoneticPr fontId="3"/>
  </si>
  <si>
    <t>大東市</t>
    <phoneticPr fontId="3"/>
  </si>
  <si>
    <t>27220</t>
    <phoneticPr fontId="3"/>
  </si>
  <si>
    <t>箕面市</t>
    <phoneticPr fontId="3"/>
  </si>
  <si>
    <t>27222</t>
    <phoneticPr fontId="3"/>
  </si>
  <si>
    <t>羽曳野市</t>
    <phoneticPr fontId="3"/>
  </si>
  <si>
    <t>27223</t>
    <phoneticPr fontId="3"/>
  </si>
  <si>
    <t>門真市</t>
    <phoneticPr fontId="3"/>
  </si>
  <si>
    <t>27223</t>
    <phoneticPr fontId="3"/>
  </si>
  <si>
    <t>27224</t>
    <phoneticPr fontId="3"/>
  </si>
  <si>
    <t>摂津市</t>
    <phoneticPr fontId="3"/>
  </si>
  <si>
    <t>27226</t>
    <phoneticPr fontId="3"/>
  </si>
  <si>
    <t>藤井寺市</t>
    <phoneticPr fontId="3"/>
  </si>
  <si>
    <t>27226</t>
    <phoneticPr fontId="3"/>
  </si>
  <si>
    <t>27227</t>
    <phoneticPr fontId="3"/>
  </si>
  <si>
    <t>東大阪市</t>
    <phoneticPr fontId="3"/>
  </si>
  <si>
    <t>大阪府</t>
    <phoneticPr fontId="3"/>
  </si>
  <si>
    <t>27227</t>
    <phoneticPr fontId="3"/>
  </si>
  <si>
    <t>27229</t>
    <phoneticPr fontId="3"/>
  </si>
  <si>
    <t>四條畷市</t>
    <phoneticPr fontId="3"/>
  </si>
  <si>
    <t>27232</t>
    <phoneticPr fontId="3"/>
  </si>
  <si>
    <t>阪南市</t>
    <phoneticPr fontId="3"/>
  </si>
  <si>
    <t>27322</t>
    <phoneticPr fontId="3"/>
  </si>
  <si>
    <t>能勢町</t>
    <phoneticPr fontId="3"/>
  </si>
  <si>
    <t>27322</t>
    <phoneticPr fontId="3"/>
  </si>
  <si>
    <t>27341</t>
    <phoneticPr fontId="3"/>
  </si>
  <si>
    <t>忠岡町</t>
    <phoneticPr fontId="3"/>
  </si>
  <si>
    <t>27361</t>
    <phoneticPr fontId="3"/>
  </si>
  <si>
    <t>熊取町</t>
    <phoneticPr fontId="3"/>
  </si>
  <si>
    <t>熊取町</t>
    <phoneticPr fontId="3"/>
  </si>
  <si>
    <t>27362</t>
    <phoneticPr fontId="3"/>
  </si>
  <si>
    <t>田尻町</t>
    <phoneticPr fontId="3"/>
  </si>
  <si>
    <t>27366</t>
    <phoneticPr fontId="3"/>
  </si>
  <si>
    <t>岬町</t>
    <phoneticPr fontId="3"/>
  </si>
  <si>
    <t>27381</t>
    <phoneticPr fontId="3"/>
  </si>
  <si>
    <t>太子町</t>
    <phoneticPr fontId="3"/>
  </si>
  <si>
    <t>27382</t>
    <phoneticPr fontId="3"/>
  </si>
  <si>
    <t>河南町</t>
    <phoneticPr fontId="3"/>
  </si>
  <si>
    <t>27383</t>
    <phoneticPr fontId="3"/>
  </si>
  <si>
    <t>千早赤阪村</t>
    <phoneticPr fontId="3"/>
  </si>
  <si>
    <t>27827</t>
    <phoneticPr fontId="3"/>
  </si>
  <si>
    <t>豊中市伊丹市クリーンランド</t>
    <phoneticPr fontId="3"/>
  </si>
  <si>
    <t>豊中市伊丹市クリーンランド</t>
    <phoneticPr fontId="3"/>
  </si>
  <si>
    <t>27835</t>
    <phoneticPr fontId="3"/>
  </si>
  <si>
    <t>四條畷市交野市清掃施設組合</t>
    <phoneticPr fontId="3"/>
  </si>
  <si>
    <t>大阪府</t>
    <phoneticPr fontId="3"/>
  </si>
  <si>
    <t>27835</t>
    <phoneticPr fontId="3"/>
  </si>
  <si>
    <t>大阪府</t>
    <phoneticPr fontId="3"/>
  </si>
  <si>
    <t>四條畷市交野市清掃施設組合</t>
    <phoneticPr fontId="3"/>
  </si>
  <si>
    <t>27837</t>
    <phoneticPr fontId="3"/>
  </si>
  <si>
    <t>南河内環境事業組合</t>
    <phoneticPr fontId="3"/>
  </si>
  <si>
    <t>27837</t>
    <phoneticPr fontId="3"/>
  </si>
  <si>
    <t>南河内環境事業組合</t>
    <phoneticPr fontId="3"/>
  </si>
  <si>
    <t>大阪府</t>
    <phoneticPr fontId="3"/>
  </si>
  <si>
    <t>27872</t>
    <phoneticPr fontId="3"/>
  </si>
  <si>
    <t>大阪広域環境施設組合</t>
    <phoneticPr fontId="3"/>
  </si>
  <si>
    <t>27872</t>
    <phoneticPr fontId="3"/>
  </si>
  <si>
    <t>大阪広域環境施設組合</t>
    <phoneticPr fontId="3"/>
  </si>
  <si>
    <t>27873</t>
    <phoneticPr fontId="3"/>
  </si>
  <si>
    <t>枚方京田辺環境施設組合</t>
    <phoneticPr fontId="3"/>
  </si>
  <si>
    <t>枚方京田辺環境施設組合</t>
    <phoneticPr fontId="3"/>
  </si>
  <si>
    <t>27873</t>
    <phoneticPr fontId="3"/>
  </si>
  <si>
    <t>27000</t>
    <phoneticPr fontId="3"/>
  </si>
  <si>
    <t>合計</t>
    <phoneticPr fontId="3"/>
  </si>
  <si>
    <t>-</t>
    <phoneticPr fontId="3"/>
  </si>
  <si>
    <t>27000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</si>
</sst>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249</v>
      </c>
      <c r="B7" s="92" t="s">
        <v>295</v>
      </c>
      <c r="C7" s="78" t="s">
        <v>296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93" t="s">
        <v>297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93" t="s">
        <v>297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93" t="s">
        <v>297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79">
        <f>SUM($CP$8:$CP$34)</f>
        <v>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79">
        <f>SUM($DG$8:$DG$34)</f>
        <v>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84">
        <f t="shared" ref="CP8:CP34" si="7">SUM(AL8,+BN8)</f>
        <v>0</v>
      </c>
      <c r="CQ8" s="84">
        <f t="shared" ref="CQ8:CQ34" si="8">SUM(AM8,+BO8)</f>
        <v>0</v>
      </c>
      <c r="CR8" s="84">
        <f t="shared" ref="CR8:CR34" si="9">SUM(AN8,+BP8)</f>
        <v>0</v>
      </c>
      <c r="CS8" s="84">
        <f t="shared" ref="CS8:CS34" si="10">SUM(AO8,+BQ8)</f>
        <v>0</v>
      </c>
      <c r="CT8" s="84">
        <f t="shared" ref="CT8:CT34" si="11">SUM(AP8,+BR8)</f>
        <v>0</v>
      </c>
      <c r="CU8" s="84">
        <f t="shared" ref="CU8:CU34" si="12">SUM(AQ8,+BS8)</f>
        <v>0</v>
      </c>
      <c r="CV8" s="84">
        <f t="shared" ref="CV8:CV34" si="13">SUM(AR8,+BT8)</f>
        <v>0</v>
      </c>
      <c r="CW8" s="84">
        <f t="shared" ref="CW8:CW34" si="14">SUM(AS8,+BU8)</f>
        <v>0</v>
      </c>
      <c r="CX8" s="84">
        <f t="shared" ref="CX8:CX34" si="15">SUM(AT8,+BV8)</f>
        <v>0</v>
      </c>
      <c r="CY8" s="84">
        <f t="shared" ref="CY8:CY34" si="16">SUM(AU8,+BW8)</f>
        <v>0</v>
      </c>
      <c r="CZ8" s="84">
        <f t="shared" ref="CZ8:CZ34" si="17">SUM(AV8,+BX8)</f>
        <v>0</v>
      </c>
      <c r="DA8" s="84">
        <f t="shared" ref="DA8:DA34" si="18">SUM(AW8,+BY8)</f>
        <v>0</v>
      </c>
      <c r="DB8" s="84">
        <f t="shared" ref="DB8:DB34" si="19">SUM(AX8,+BZ8)</f>
        <v>0</v>
      </c>
      <c r="DC8" s="84">
        <f t="shared" ref="DC8:DC34" si="20">SUM(AY8,+CA8)</f>
        <v>0</v>
      </c>
      <c r="DD8" s="84">
        <f t="shared" ref="DD8:DD34" si="21">SUM(AZ8,+CB8)</f>
        <v>0</v>
      </c>
      <c r="DE8" s="84">
        <f t="shared" ref="DE8:DE34" si="22">SUM(BA8,+CC8)</f>
        <v>0</v>
      </c>
      <c r="DF8" s="84">
        <f t="shared" ref="DF8:DF34" si="23">SUM(BB8,+CD8)</f>
        <v>0</v>
      </c>
      <c r="DG8" s="84">
        <f t="shared" ref="DG8:DG34" si="24">SUM(BC8,+CE8)</f>
        <v>0</v>
      </c>
      <c r="DH8" s="84">
        <f t="shared" ref="DH8:DH34" si="25">SUM(BD8,+CF8)</f>
        <v>0</v>
      </c>
      <c r="DI8" s="84">
        <f t="shared" ref="DI8:DI34" si="26">SUM(BE8,+CG8)</f>
        <v>0</v>
      </c>
      <c r="DJ8" s="84">
        <f t="shared" ref="DJ8:DJ34" si="27">SUM(BF8,+CH8)</f>
        <v>0</v>
      </c>
    </row>
    <row r="9" spans="1:114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208</v>
      </c>
      <c r="C10" s="80" t="s">
        <v>209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213</v>
      </c>
      <c r="C11" s="80" t="s">
        <v>214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217</v>
      </c>
      <c r="C12" s="80" t="s">
        <v>218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220</v>
      </c>
      <c r="C13" s="80" t="s">
        <v>221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222</v>
      </c>
      <c r="C14" s="80" t="s">
        <v>223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226</v>
      </c>
      <c r="C15" s="80" t="s">
        <v>227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228</v>
      </c>
      <c r="C16" s="80" t="s">
        <v>229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231</v>
      </c>
      <c r="C17" s="80" t="s">
        <v>232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233</v>
      </c>
      <c r="C18" s="80" t="s">
        <v>234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235</v>
      </c>
      <c r="C19" s="80" t="s">
        <v>236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237</v>
      </c>
      <c r="C20" s="80" t="s">
        <v>238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239</v>
      </c>
      <c r="C21" s="80" t="s">
        <v>240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242</v>
      </c>
      <c r="C22" s="80" t="s">
        <v>243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244</v>
      </c>
      <c r="C23" s="80" t="s">
        <v>245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247</v>
      </c>
      <c r="C24" s="80" t="s">
        <v>248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251</v>
      </c>
      <c r="C25" s="80" t="s">
        <v>252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253</v>
      </c>
      <c r="C26" s="80" t="s">
        <v>254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255</v>
      </c>
      <c r="C27" s="80" t="s">
        <v>256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258</v>
      </c>
      <c r="C28" s="80" t="s">
        <v>259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260</v>
      </c>
      <c r="C29" s="80" t="s">
        <v>261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263</v>
      </c>
      <c r="C30" s="80" t="s">
        <v>264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265</v>
      </c>
      <c r="C31" s="80" t="s">
        <v>266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267</v>
      </c>
      <c r="C32" s="80" t="s">
        <v>268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269</v>
      </c>
      <c r="C33" s="80" t="s">
        <v>270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271</v>
      </c>
      <c r="C34" s="80" t="s">
        <v>272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419" priority="36" stopIfTrue="1">
      <formula>$A40&lt;&gt;""</formula>
    </cfRule>
  </conditionalFormatting>
  <conditionalFormatting sqref="A7:DJ7">
    <cfRule type="expression" dxfId="418" priority="1" stopIfTrue="1">
      <formula>$A7&lt;&gt;""</formula>
    </cfRule>
  </conditionalFormatting>
  <conditionalFormatting sqref="A8:DJ8">
    <cfRule type="expression" dxfId="417" priority="34" stopIfTrue="1">
      <formula>$A8&lt;&gt;""</formula>
    </cfRule>
  </conditionalFormatting>
  <conditionalFormatting sqref="A9:DJ9">
    <cfRule type="expression" dxfId="416" priority="33" stopIfTrue="1">
      <formula>$A9&lt;&gt;""</formula>
    </cfRule>
  </conditionalFormatting>
  <conditionalFormatting sqref="A10:DJ10">
    <cfRule type="expression" dxfId="415" priority="32" stopIfTrue="1">
      <formula>$A10&lt;&gt;""</formula>
    </cfRule>
  </conditionalFormatting>
  <conditionalFormatting sqref="A11:DJ11">
    <cfRule type="expression" dxfId="414" priority="31" stopIfTrue="1">
      <formula>$A11&lt;&gt;""</formula>
    </cfRule>
  </conditionalFormatting>
  <conditionalFormatting sqref="A12:DJ12">
    <cfRule type="expression" dxfId="413" priority="30" stopIfTrue="1">
      <formula>$A12&lt;&gt;""</formula>
    </cfRule>
  </conditionalFormatting>
  <conditionalFormatting sqref="A13:DJ13">
    <cfRule type="expression" dxfId="412" priority="29" stopIfTrue="1">
      <formula>$A13&lt;&gt;""</formula>
    </cfRule>
  </conditionalFormatting>
  <conditionalFormatting sqref="A14:DJ14">
    <cfRule type="expression" dxfId="411" priority="28" stopIfTrue="1">
      <formula>$A14&lt;&gt;""</formula>
    </cfRule>
  </conditionalFormatting>
  <conditionalFormatting sqref="A15:DJ15">
    <cfRule type="expression" dxfId="410" priority="27" stopIfTrue="1">
      <formula>$A15&lt;&gt;""</formula>
    </cfRule>
  </conditionalFormatting>
  <conditionalFormatting sqref="A16:DJ16">
    <cfRule type="expression" dxfId="409" priority="26" stopIfTrue="1">
      <formula>$A16&lt;&gt;""</formula>
    </cfRule>
  </conditionalFormatting>
  <conditionalFormatting sqref="A17:DJ17">
    <cfRule type="expression" dxfId="408" priority="25" stopIfTrue="1">
      <formula>$A17&lt;&gt;""</formula>
    </cfRule>
  </conditionalFormatting>
  <conditionalFormatting sqref="A18:DJ18">
    <cfRule type="expression" dxfId="407" priority="24" stopIfTrue="1">
      <formula>$A18&lt;&gt;""</formula>
    </cfRule>
  </conditionalFormatting>
  <conditionalFormatting sqref="A19:DJ19">
    <cfRule type="expression" dxfId="406" priority="23" stopIfTrue="1">
      <formula>$A19&lt;&gt;""</formula>
    </cfRule>
  </conditionalFormatting>
  <conditionalFormatting sqref="A20:DJ20">
    <cfRule type="expression" dxfId="405" priority="22" stopIfTrue="1">
      <formula>$A20&lt;&gt;""</formula>
    </cfRule>
  </conditionalFormatting>
  <conditionalFormatting sqref="A21:DJ21">
    <cfRule type="expression" dxfId="404" priority="21" stopIfTrue="1">
      <formula>$A21&lt;&gt;""</formula>
    </cfRule>
  </conditionalFormatting>
  <conditionalFormatting sqref="A22:DJ22">
    <cfRule type="expression" dxfId="403" priority="20" stopIfTrue="1">
      <formula>$A22&lt;&gt;""</formula>
    </cfRule>
  </conditionalFormatting>
  <conditionalFormatting sqref="A23:DJ23">
    <cfRule type="expression" dxfId="402" priority="19" stopIfTrue="1">
      <formula>$A23&lt;&gt;""</formula>
    </cfRule>
  </conditionalFormatting>
  <conditionalFormatting sqref="A24:DJ24">
    <cfRule type="expression" dxfId="401" priority="18" stopIfTrue="1">
      <formula>$A24&lt;&gt;""</formula>
    </cfRule>
  </conditionalFormatting>
  <conditionalFormatting sqref="A25:DJ25">
    <cfRule type="expression" dxfId="400" priority="17" stopIfTrue="1">
      <formula>$A25&lt;&gt;""</formula>
    </cfRule>
  </conditionalFormatting>
  <conditionalFormatting sqref="A26:DJ26">
    <cfRule type="expression" dxfId="399" priority="16" stopIfTrue="1">
      <formula>$A26&lt;&gt;""</formula>
    </cfRule>
  </conditionalFormatting>
  <conditionalFormatting sqref="A27:DJ27">
    <cfRule type="expression" dxfId="398" priority="15" stopIfTrue="1">
      <formula>$A27&lt;&gt;""</formula>
    </cfRule>
  </conditionalFormatting>
  <conditionalFormatting sqref="A28:DJ28">
    <cfRule type="expression" dxfId="397" priority="14" stopIfTrue="1">
      <formula>$A28&lt;&gt;""</formula>
    </cfRule>
  </conditionalFormatting>
  <conditionalFormatting sqref="A29:DJ29">
    <cfRule type="expression" dxfId="396" priority="13" stopIfTrue="1">
      <formula>$A29&lt;&gt;""</formula>
    </cfRule>
  </conditionalFormatting>
  <conditionalFormatting sqref="A30:DJ30">
    <cfRule type="expression" dxfId="395" priority="12" stopIfTrue="1">
      <formula>$A30&lt;&gt;""</formula>
    </cfRule>
  </conditionalFormatting>
  <conditionalFormatting sqref="A31:DJ31">
    <cfRule type="expression" dxfId="394" priority="11" stopIfTrue="1">
      <formula>$A31&lt;&gt;""</formula>
    </cfRule>
  </conditionalFormatting>
  <conditionalFormatting sqref="A32:DJ32">
    <cfRule type="expression" dxfId="393" priority="10" stopIfTrue="1">
      <formula>$A32&lt;&gt;""</formula>
    </cfRule>
  </conditionalFormatting>
  <conditionalFormatting sqref="A33:DJ33">
    <cfRule type="expression" dxfId="392" priority="9" stopIfTrue="1">
      <formula>$A33&lt;&gt;""</formula>
    </cfRule>
  </conditionalFormatting>
  <conditionalFormatting sqref="A34:DJ34">
    <cfRule type="expression" dxfId="391" priority="8" stopIfTrue="1">
      <formula>$A34&lt;&gt;""</formula>
    </cfRule>
  </conditionalFormatting>
  <conditionalFormatting sqref="A35:DJ35">
    <cfRule type="expression" dxfId="389" priority="6" stopIfTrue="1">
      <formula>$A35&lt;&gt;""</formula>
    </cfRule>
  </conditionalFormatting>
  <conditionalFormatting sqref="A36:DJ36">
    <cfRule type="expression" dxfId="388" priority="5" stopIfTrue="1">
      <formula>$A36&lt;&gt;""</formula>
    </cfRule>
  </conditionalFormatting>
  <conditionalFormatting sqref="A37:DJ37">
    <cfRule type="expression" dxfId="387" priority="4" stopIfTrue="1">
      <formula>$A37&lt;&gt;""</formula>
    </cfRule>
  </conditionalFormatting>
  <conditionalFormatting sqref="A38:DJ38">
    <cfRule type="expression" dxfId="386" priority="3" stopIfTrue="1">
      <formula>$A38&lt;&gt;""</formula>
    </cfRule>
  </conditionalFormatting>
  <conditionalFormatting sqref="A39:DJ39">
    <cfRule type="expression" dxfId="385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249</v>
      </c>
      <c r="B7" s="92" t="s">
        <v>298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297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297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297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297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297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297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204</v>
      </c>
      <c r="B8" s="83" t="s">
        <v>273</v>
      </c>
      <c r="C8" s="80" t="s">
        <v>274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204</v>
      </c>
      <c r="B9" s="83" t="s">
        <v>276</v>
      </c>
      <c r="C9" s="80" t="s">
        <v>277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212</v>
      </c>
      <c r="B10" s="83" t="s">
        <v>282</v>
      </c>
      <c r="C10" s="80" t="s">
        <v>283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212</v>
      </c>
      <c r="B11" s="83" t="s">
        <v>287</v>
      </c>
      <c r="C11" s="80" t="s">
        <v>288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291</v>
      </c>
      <c r="C12" s="80" t="s">
        <v>292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68">
    <cfRule type="expression" dxfId="383" priority="36" stopIfTrue="1">
      <formula>$A13&lt;&gt;""</formula>
    </cfRule>
  </conditionalFormatting>
  <conditionalFormatting sqref="A12:DJ12">
    <cfRule type="expression" dxfId="382" priority="2" stopIfTrue="1">
      <formula>$A12&lt;&gt;""</formula>
    </cfRule>
  </conditionalFormatting>
  <conditionalFormatting sqref="A7:DJ7">
    <cfRule type="expression" dxfId="354" priority="1" stopIfTrue="1">
      <formula>$A7&lt;&gt;""</formula>
    </cfRule>
  </conditionalFormatting>
  <conditionalFormatting sqref="A8:DJ8">
    <cfRule type="expression" dxfId="353" priority="6" stopIfTrue="1">
      <formula>$A8&lt;&gt;""</formula>
    </cfRule>
  </conditionalFormatting>
  <conditionalFormatting sqref="A9:DJ9">
    <cfRule type="expression" dxfId="352" priority="5" stopIfTrue="1">
      <formula>$A9&lt;&gt;""</formula>
    </cfRule>
  </conditionalFormatting>
  <conditionalFormatting sqref="A10:DJ10">
    <cfRule type="expression" dxfId="351" priority="4" stopIfTrue="1">
      <formula>$A10&lt;&gt;""</formula>
    </cfRule>
  </conditionalFormatting>
  <conditionalFormatting sqref="A11:DJ11">
    <cfRule type="expression" dxfId="35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249</v>
      </c>
      <c r="B7" s="92" t="s">
        <v>295</v>
      </c>
      <c r="C7" s="78" t="s">
        <v>192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205</v>
      </c>
      <c r="C9" s="80" t="s">
        <v>206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217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220</v>
      </c>
      <c r="C13" s="80" t="s">
        <v>221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224</v>
      </c>
      <c r="C14" s="80" t="s">
        <v>225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226</v>
      </c>
      <c r="C15" s="80" t="s">
        <v>227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228</v>
      </c>
      <c r="C16" s="80" t="s">
        <v>230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231</v>
      </c>
      <c r="C17" s="80" t="s">
        <v>232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233</v>
      </c>
      <c r="C18" s="80" t="s">
        <v>234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235</v>
      </c>
      <c r="C19" s="80" t="s">
        <v>236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237</v>
      </c>
      <c r="C20" s="80" t="s">
        <v>238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239</v>
      </c>
      <c r="C21" s="80" t="s">
        <v>240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242</v>
      </c>
      <c r="C22" s="80" t="s">
        <v>243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244</v>
      </c>
      <c r="C23" s="80" t="s">
        <v>245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247</v>
      </c>
      <c r="C24" s="80" t="s">
        <v>248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251</v>
      </c>
      <c r="C25" s="80" t="s">
        <v>252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253</v>
      </c>
      <c r="C26" s="80" t="s">
        <v>254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255</v>
      </c>
      <c r="C27" s="80" t="s">
        <v>256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258</v>
      </c>
      <c r="C28" s="80" t="s">
        <v>259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260</v>
      </c>
      <c r="C29" s="80" t="s">
        <v>261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263</v>
      </c>
      <c r="C30" s="80" t="s">
        <v>264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265</v>
      </c>
      <c r="C31" s="80" t="s">
        <v>266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267</v>
      </c>
      <c r="C32" s="80" t="s">
        <v>268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269</v>
      </c>
      <c r="C33" s="80" t="s">
        <v>270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271</v>
      </c>
      <c r="C34" s="80" t="s">
        <v>272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273</v>
      </c>
      <c r="C35" s="80" t="s">
        <v>275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市町村分担金内訳!D8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市町村分担金内訳!E8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276</v>
      </c>
      <c r="C36" s="80" t="s">
        <v>277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市町村分担金内訳!D9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市町村分担金内訳!E9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284</v>
      </c>
      <c r="C37" s="80" t="s">
        <v>285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市町村分担金内訳!D10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市町村分担金内訳!E10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289</v>
      </c>
      <c r="C38" s="80" t="s">
        <v>290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市町村分担金内訳!D11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市町村分担金内訳!E11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291</v>
      </c>
      <c r="C39" s="80" t="s">
        <v>293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市町村分担金内訳!D12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市町村分担金内訳!E12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0:AD995">
    <cfRule type="expression" dxfId="347" priority="36" stopIfTrue="1">
      <formula>$A40&lt;&gt;""</formula>
    </cfRule>
  </conditionalFormatting>
  <conditionalFormatting sqref="A39:AD39">
    <cfRule type="expression" dxfId="346" priority="2" stopIfTrue="1">
      <formula>$A39&lt;&gt;""</formula>
    </cfRule>
  </conditionalFormatting>
  <conditionalFormatting sqref="A8:AD8">
    <cfRule type="expression" dxfId="345" priority="34" stopIfTrue="1">
      <formula>$A8&lt;&gt;""</formula>
    </cfRule>
  </conditionalFormatting>
  <conditionalFormatting sqref="A9:AD9">
    <cfRule type="expression" dxfId="344" priority="33" stopIfTrue="1">
      <formula>$A9&lt;&gt;""</formula>
    </cfRule>
  </conditionalFormatting>
  <conditionalFormatting sqref="A10:AD10">
    <cfRule type="expression" dxfId="343" priority="32" stopIfTrue="1">
      <formula>$A10&lt;&gt;""</formula>
    </cfRule>
  </conditionalFormatting>
  <conditionalFormatting sqref="A11:AD11">
    <cfRule type="expression" dxfId="342" priority="31" stopIfTrue="1">
      <formula>$A11&lt;&gt;""</formula>
    </cfRule>
  </conditionalFormatting>
  <conditionalFormatting sqref="A12:AD12">
    <cfRule type="expression" dxfId="341" priority="30" stopIfTrue="1">
      <formula>$A12&lt;&gt;""</formula>
    </cfRule>
  </conditionalFormatting>
  <conditionalFormatting sqref="A13:AD13">
    <cfRule type="expression" dxfId="340" priority="29" stopIfTrue="1">
      <formula>$A13&lt;&gt;""</formula>
    </cfRule>
  </conditionalFormatting>
  <conditionalFormatting sqref="A14:AD14">
    <cfRule type="expression" dxfId="339" priority="28" stopIfTrue="1">
      <formula>$A14&lt;&gt;""</formula>
    </cfRule>
  </conditionalFormatting>
  <conditionalFormatting sqref="A15:AD15">
    <cfRule type="expression" dxfId="338" priority="27" stopIfTrue="1">
      <formula>$A15&lt;&gt;""</formula>
    </cfRule>
  </conditionalFormatting>
  <conditionalFormatting sqref="A16:AD16">
    <cfRule type="expression" dxfId="337" priority="26" stopIfTrue="1">
      <formula>$A16&lt;&gt;""</formula>
    </cfRule>
  </conditionalFormatting>
  <conditionalFormatting sqref="A17:AD17">
    <cfRule type="expression" dxfId="336" priority="25" stopIfTrue="1">
      <formula>$A17&lt;&gt;""</formula>
    </cfRule>
  </conditionalFormatting>
  <conditionalFormatting sqref="A18:AD18">
    <cfRule type="expression" dxfId="335" priority="24" stopIfTrue="1">
      <formula>$A18&lt;&gt;""</formula>
    </cfRule>
  </conditionalFormatting>
  <conditionalFormatting sqref="A19:AD19">
    <cfRule type="expression" dxfId="334" priority="23" stopIfTrue="1">
      <formula>$A19&lt;&gt;""</formula>
    </cfRule>
  </conditionalFormatting>
  <conditionalFormatting sqref="A20:AD20">
    <cfRule type="expression" dxfId="333" priority="22" stopIfTrue="1">
      <formula>$A20&lt;&gt;""</formula>
    </cfRule>
  </conditionalFormatting>
  <conditionalFormatting sqref="A21:AD21">
    <cfRule type="expression" dxfId="332" priority="21" stopIfTrue="1">
      <formula>$A21&lt;&gt;""</formula>
    </cfRule>
  </conditionalFormatting>
  <conditionalFormatting sqref="A22:AD22">
    <cfRule type="expression" dxfId="331" priority="20" stopIfTrue="1">
      <formula>$A22&lt;&gt;""</formula>
    </cfRule>
  </conditionalFormatting>
  <conditionalFormatting sqref="A23:AD23">
    <cfRule type="expression" dxfId="330" priority="19" stopIfTrue="1">
      <formula>$A23&lt;&gt;""</formula>
    </cfRule>
  </conditionalFormatting>
  <conditionalFormatting sqref="A24:AD24">
    <cfRule type="expression" dxfId="329" priority="18" stopIfTrue="1">
      <formula>$A24&lt;&gt;""</formula>
    </cfRule>
  </conditionalFormatting>
  <conditionalFormatting sqref="A25:AD25">
    <cfRule type="expression" dxfId="328" priority="17" stopIfTrue="1">
      <formula>$A25&lt;&gt;""</formula>
    </cfRule>
  </conditionalFormatting>
  <conditionalFormatting sqref="A26:AD26">
    <cfRule type="expression" dxfId="327" priority="16" stopIfTrue="1">
      <formula>$A26&lt;&gt;""</formula>
    </cfRule>
  </conditionalFormatting>
  <conditionalFormatting sqref="A27:AD27">
    <cfRule type="expression" dxfId="326" priority="15" stopIfTrue="1">
      <formula>$A27&lt;&gt;""</formula>
    </cfRule>
  </conditionalFormatting>
  <conditionalFormatting sqref="A28:AD28">
    <cfRule type="expression" dxfId="325" priority="14" stopIfTrue="1">
      <formula>$A28&lt;&gt;""</formula>
    </cfRule>
  </conditionalFormatting>
  <conditionalFormatting sqref="A29:AD29">
    <cfRule type="expression" dxfId="324" priority="13" stopIfTrue="1">
      <formula>$A29&lt;&gt;""</formula>
    </cfRule>
  </conditionalFormatting>
  <conditionalFormatting sqref="A30:AD30">
    <cfRule type="expression" dxfId="323" priority="12" stopIfTrue="1">
      <formula>$A30&lt;&gt;""</formula>
    </cfRule>
  </conditionalFormatting>
  <conditionalFormatting sqref="A31:AD31">
    <cfRule type="expression" dxfId="322" priority="11" stopIfTrue="1">
      <formula>$A31&lt;&gt;""</formula>
    </cfRule>
  </conditionalFormatting>
  <conditionalFormatting sqref="A32:AD32">
    <cfRule type="expression" dxfId="321" priority="10" stopIfTrue="1">
      <formula>$A32&lt;&gt;""</formula>
    </cfRule>
  </conditionalFormatting>
  <conditionalFormatting sqref="A33:AD33">
    <cfRule type="expression" dxfId="320" priority="9" stopIfTrue="1">
      <formula>$A33&lt;&gt;""</formula>
    </cfRule>
  </conditionalFormatting>
  <conditionalFormatting sqref="A34:AD34">
    <cfRule type="expression" dxfId="319" priority="8" stopIfTrue="1">
      <formula>$A34&lt;&gt;""</formula>
    </cfRule>
  </conditionalFormatting>
  <conditionalFormatting sqref="A7:AD7">
    <cfRule type="expression" dxfId="318" priority="1" stopIfTrue="1">
      <formula>$A7&lt;&gt;""</formula>
    </cfRule>
  </conditionalFormatting>
  <conditionalFormatting sqref="A35:AD35">
    <cfRule type="expression" dxfId="317" priority="6" stopIfTrue="1">
      <formula>$A35&lt;&gt;""</formula>
    </cfRule>
  </conditionalFormatting>
  <conditionalFormatting sqref="A36:AD36">
    <cfRule type="expression" dxfId="316" priority="5" stopIfTrue="1">
      <formula>$A36&lt;&gt;""</formula>
    </cfRule>
  </conditionalFormatting>
  <conditionalFormatting sqref="A37:AD37">
    <cfRule type="expression" dxfId="315" priority="4" stopIfTrue="1">
      <formula>$A37&lt;&gt;""</formula>
    </cfRule>
  </conditionalFormatting>
  <conditionalFormatting sqref="A38:AD38">
    <cfRule type="expression" dxfId="314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249</v>
      </c>
      <c r="B7" s="92" t="s">
        <v>295</v>
      </c>
      <c r="C7" s="78" t="s">
        <v>296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9" si="0">SUM(D8,AF8)</f>
        <v>0</v>
      </c>
      <c r="BI8" s="84">
        <f t="shared" ref="BI8:BI39" si="1">SUM(E8,AG8)</f>
        <v>0</v>
      </c>
      <c r="BJ8" s="84">
        <f t="shared" ref="BJ8:BJ39" si="2">SUM(F8,AH8)</f>
        <v>0</v>
      </c>
      <c r="BK8" s="84">
        <f t="shared" ref="BK8:BK39" si="3">SUM(G8,AI8)</f>
        <v>0</v>
      </c>
      <c r="BL8" s="84">
        <f t="shared" ref="BL8:BL39" si="4">SUM(H8,AJ8)</f>
        <v>0</v>
      </c>
      <c r="BM8" s="84">
        <f t="shared" ref="BM8:BM39" si="5">SUM(I8,AK8)</f>
        <v>0</v>
      </c>
      <c r="BN8" s="84">
        <f t="shared" ref="BN8:BN39" si="6">SUM(J8,AL8)</f>
        <v>0</v>
      </c>
      <c r="BO8" s="94">
        <f t="shared" ref="BO8:BO34" si="7">SUM(K8,AM8)</f>
        <v>0</v>
      </c>
      <c r="BP8" s="84">
        <f t="shared" ref="BP8:BP39" si="8">SUM(L8,AN8)</f>
        <v>0</v>
      </c>
      <c r="BQ8" s="84">
        <f t="shared" ref="BQ8:BQ39" si="9">SUM(M8,AO8)</f>
        <v>0</v>
      </c>
      <c r="BR8" s="84">
        <f t="shared" ref="BR8:BR39" si="10">SUM(N8,AP8)</f>
        <v>0</v>
      </c>
      <c r="BS8" s="84">
        <f t="shared" ref="BS8:BS39" si="11">SUM(O8,AQ8)</f>
        <v>0</v>
      </c>
      <c r="BT8" s="84">
        <f t="shared" ref="BT8:BT39" si="12">SUM(P8,AR8)</f>
        <v>0</v>
      </c>
      <c r="BU8" s="84">
        <f t="shared" ref="BU8:BU39" si="13">SUM(Q8,AS8)</f>
        <v>0</v>
      </c>
      <c r="BV8" s="84">
        <f t="shared" ref="BV8:BV39" si="14">SUM(R8,AT8)</f>
        <v>0</v>
      </c>
      <c r="BW8" s="84">
        <f t="shared" ref="BW8:BW39" si="15">SUM(S8,AU8)</f>
        <v>0</v>
      </c>
      <c r="BX8" s="84">
        <f t="shared" ref="BX8:BX39" si="16">SUM(T8,AV8)</f>
        <v>0</v>
      </c>
      <c r="BY8" s="84">
        <f t="shared" ref="BY8:BY39" si="17">SUM(U8,AW8)</f>
        <v>0</v>
      </c>
      <c r="BZ8" s="84">
        <f t="shared" ref="BZ8:BZ39" si="18">SUM(V8,AX8)</f>
        <v>0</v>
      </c>
      <c r="CA8" s="84">
        <f t="shared" ref="CA8:CA39" si="19">SUM(W8,AY8)</f>
        <v>0</v>
      </c>
      <c r="CB8" s="84">
        <f t="shared" ref="CB8:CB39" si="20">SUM(X8,AZ8)</f>
        <v>0</v>
      </c>
      <c r="CC8" s="84">
        <f t="shared" ref="CC8:CC39" si="21">SUM(Y8,BA8)</f>
        <v>0</v>
      </c>
      <c r="CD8" s="84">
        <f t="shared" ref="CD8:CD39" si="22">SUM(Z8,BB8)</f>
        <v>0</v>
      </c>
      <c r="CE8" s="84">
        <f t="shared" ref="CE8:CE39" si="23">SUM(AA8,BC8)</f>
        <v>0</v>
      </c>
      <c r="CF8" s="94">
        <f t="shared" ref="CF8:CF34" si="24">SUM(AB8,BD8)</f>
        <v>0</v>
      </c>
      <c r="CG8" s="84">
        <f t="shared" ref="CG8:CG39" si="25">SUM(AC8,BE8)</f>
        <v>0</v>
      </c>
      <c r="CH8" s="84">
        <f t="shared" ref="CH8:CH39" si="26">SUM(AD8,BF8)</f>
        <v>0</v>
      </c>
      <c r="CI8" s="84">
        <f t="shared" ref="CI8:CI39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212</v>
      </c>
      <c r="B10" s="83" t="s">
        <v>210</v>
      </c>
      <c r="C10" s="80" t="s">
        <v>209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213</v>
      </c>
      <c r="C11" s="80" t="s">
        <v>214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217</v>
      </c>
      <c r="C12" s="80" t="s">
        <v>218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220</v>
      </c>
      <c r="C13" s="80" t="s">
        <v>221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224</v>
      </c>
      <c r="C14" s="80" t="s">
        <v>225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226</v>
      </c>
      <c r="C15" s="80" t="s">
        <v>227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228</v>
      </c>
      <c r="C16" s="80" t="s">
        <v>229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231</v>
      </c>
      <c r="C17" s="80" t="s">
        <v>232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233</v>
      </c>
      <c r="C18" s="80" t="s">
        <v>234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235</v>
      </c>
      <c r="C19" s="80" t="s">
        <v>236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237</v>
      </c>
      <c r="C20" s="80" t="s">
        <v>238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241</v>
      </c>
      <c r="C21" s="80" t="s">
        <v>240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242</v>
      </c>
      <c r="C22" s="80" t="s">
        <v>243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246</v>
      </c>
      <c r="C23" s="80" t="s">
        <v>245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247</v>
      </c>
      <c r="C24" s="80" t="s">
        <v>248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251</v>
      </c>
      <c r="C25" s="80" t="s">
        <v>252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253</v>
      </c>
      <c r="C26" s="80" t="s">
        <v>254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257</v>
      </c>
      <c r="C27" s="80" t="s">
        <v>256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258</v>
      </c>
      <c r="C28" s="80" t="s">
        <v>259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260</v>
      </c>
      <c r="C29" s="80" t="s">
        <v>261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263</v>
      </c>
      <c r="C30" s="80" t="s">
        <v>264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265</v>
      </c>
      <c r="C31" s="80" t="s">
        <v>266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267</v>
      </c>
      <c r="C32" s="80" t="s">
        <v>268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269</v>
      </c>
      <c r="C33" s="80" t="s">
        <v>270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271</v>
      </c>
      <c r="C34" s="80" t="s">
        <v>272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273</v>
      </c>
      <c r="C35" s="80" t="s">
        <v>274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278</v>
      </c>
      <c r="B36" s="83" t="s">
        <v>279</v>
      </c>
      <c r="C36" s="80" t="s">
        <v>277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284</v>
      </c>
      <c r="C37" s="80" t="s">
        <v>285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289</v>
      </c>
      <c r="C38" s="80" t="s">
        <v>288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294</v>
      </c>
      <c r="C39" s="80" t="s">
        <v>292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311" priority="36" stopIfTrue="1">
      <formula>$A40&lt;&gt;""</formula>
    </cfRule>
  </conditionalFormatting>
  <conditionalFormatting sqref="A39:CI39">
    <cfRule type="expression" dxfId="310" priority="2" stopIfTrue="1">
      <formula>$A39&lt;&gt;""</formula>
    </cfRule>
  </conditionalFormatting>
  <conditionalFormatting sqref="A8:CI8">
    <cfRule type="expression" dxfId="309" priority="34" stopIfTrue="1">
      <formula>$A8&lt;&gt;""</formula>
    </cfRule>
  </conditionalFormatting>
  <conditionalFormatting sqref="A9:CI9">
    <cfRule type="expression" dxfId="308" priority="33" stopIfTrue="1">
      <formula>$A9&lt;&gt;""</formula>
    </cfRule>
  </conditionalFormatting>
  <conditionalFormatting sqref="A10:CI10">
    <cfRule type="expression" dxfId="307" priority="32" stopIfTrue="1">
      <formula>$A10&lt;&gt;""</formula>
    </cfRule>
  </conditionalFormatting>
  <conditionalFormatting sqref="A11:CI11">
    <cfRule type="expression" dxfId="306" priority="31" stopIfTrue="1">
      <formula>$A11&lt;&gt;""</formula>
    </cfRule>
  </conditionalFormatting>
  <conditionalFormatting sqref="A12:CI12">
    <cfRule type="expression" dxfId="305" priority="30" stopIfTrue="1">
      <formula>$A12&lt;&gt;""</formula>
    </cfRule>
  </conditionalFormatting>
  <conditionalFormatting sqref="A13:CI13">
    <cfRule type="expression" dxfId="304" priority="29" stopIfTrue="1">
      <formula>$A13&lt;&gt;""</formula>
    </cfRule>
  </conditionalFormatting>
  <conditionalFormatting sqref="A14:CI14">
    <cfRule type="expression" dxfId="303" priority="28" stopIfTrue="1">
      <formula>$A14&lt;&gt;""</formula>
    </cfRule>
  </conditionalFormatting>
  <conditionalFormatting sqref="A15:CI15">
    <cfRule type="expression" dxfId="302" priority="27" stopIfTrue="1">
      <formula>$A15&lt;&gt;""</formula>
    </cfRule>
  </conditionalFormatting>
  <conditionalFormatting sqref="A16:CI16">
    <cfRule type="expression" dxfId="301" priority="26" stopIfTrue="1">
      <formula>$A16&lt;&gt;""</formula>
    </cfRule>
  </conditionalFormatting>
  <conditionalFormatting sqref="A17:CI17">
    <cfRule type="expression" dxfId="300" priority="25" stopIfTrue="1">
      <formula>$A17&lt;&gt;""</formula>
    </cfRule>
  </conditionalFormatting>
  <conditionalFormatting sqref="A18:CI18">
    <cfRule type="expression" dxfId="299" priority="24" stopIfTrue="1">
      <formula>$A18&lt;&gt;""</formula>
    </cfRule>
  </conditionalFormatting>
  <conditionalFormatting sqref="A19:CI19">
    <cfRule type="expression" dxfId="298" priority="23" stopIfTrue="1">
      <formula>$A19&lt;&gt;""</formula>
    </cfRule>
  </conditionalFormatting>
  <conditionalFormatting sqref="A20:CI20">
    <cfRule type="expression" dxfId="297" priority="22" stopIfTrue="1">
      <formula>$A20&lt;&gt;""</formula>
    </cfRule>
  </conditionalFormatting>
  <conditionalFormatting sqref="A21:CI21">
    <cfRule type="expression" dxfId="296" priority="21" stopIfTrue="1">
      <formula>$A21&lt;&gt;""</formula>
    </cfRule>
  </conditionalFormatting>
  <conditionalFormatting sqref="A22:CI22">
    <cfRule type="expression" dxfId="295" priority="20" stopIfTrue="1">
      <formula>$A22&lt;&gt;""</formula>
    </cfRule>
  </conditionalFormatting>
  <conditionalFormatting sqref="A23:CI23">
    <cfRule type="expression" dxfId="294" priority="19" stopIfTrue="1">
      <formula>$A23&lt;&gt;""</formula>
    </cfRule>
  </conditionalFormatting>
  <conditionalFormatting sqref="A24:CI24">
    <cfRule type="expression" dxfId="293" priority="18" stopIfTrue="1">
      <formula>$A24&lt;&gt;""</formula>
    </cfRule>
  </conditionalFormatting>
  <conditionalFormatting sqref="A25:CI25">
    <cfRule type="expression" dxfId="292" priority="17" stopIfTrue="1">
      <formula>$A25&lt;&gt;""</formula>
    </cfRule>
  </conditionalFormatting>
  <conditionalFormatting sqref="A26:CI26">
    <cfRule type="expression" dxfId="291" priority="16" stopIfTrue="1">
      <formula>$A26&lt;&gt;""</formula>
    </cfRule>
  </conditionalFormatting>
  <conditionalFormatting sqref="A27:CI27">
    <cfRule type="expression" dxfId="290" priority="15" stopIfTrue="1">
      <formula>$A27&lt;&gt;""</formula>
    </cfRule>
  </conditionalFormatting>
  <conditionalFormatting sqref="A28:CI28">
    <cfRule type="expression" dxfId="289" priority="14" stopIfTrue="1">
      <formula>$A28&lt;&gt;""</formula>
    </cfRule>
  </conditionalFormatting>
  <conditionalFormatting sqref="A29:CI29">
    <cfRule type="expression" dxfId="288" priority="13" stopIfTrue="1">
      <formula>$A29&lt;&gt;""</formula>
    </cfRule>
  </conditionalFormatting>
  <conditionalFormatting sqref="A30:CI30">
    <cfRule type="expression" dxfId="287" priority="12" stopIfTrue="1">
      <formula>$A30&lt;&gt;""</formula>
    </cfRule>
  </conditionalFormatting>
  <conditionalFormatting sqref="A31:CI31">
    <cfRule type="expression" dxfId="286" priority="11" stopIfTrue="1">
      <formula>$A31&lt;&gt;""</formula>
    </cfRule>
  </conditionalFormatting>
  <conditionalFormatting sqref="A32:CI32">
    <cfRule type="expression" dxfId="285" priority="10" stopIfTrue="1">
      <formula>$A32&lt;&gt;""</formula>
    </cfRule>
  </conditionalFormatting>
  <conditionalFormatting sqref="A33:CI33">
    <cfRule type="expression" dxfId="284" priority="9" stopIfTrue="1">
      <formula>$A33&lt;&gt;""</formula>
    </cfRule>
  </conditionalFormatting>
  <conditionalFormatting sqref="A34:CI34">
    <cfRule type="expression" dxfId="283" priority="8" stopIfTrue="1">
      <formula>$A34&lt;&gt;""</formula>
    </cfRule>
  </conditionalFormatting>
  <conditionalFormatting sqref="A7:CI7">
    <cfRule type="expression" dxfId="282" priority="1" stopIfTrue="1">
      <formula>$A7&lt;&gt;""</formula>
    </cfRule>
  </conditionalFormatting>
  <conditionalFormatting sqref="A35:CI35">
    <cfRule type="expression" dxfId="281" priority="6" stopIfTrue="1">
      <formula>$A35&lt;&gt;""</formula>
    </cfRule>
  </conditionalFormatting>
  <conditionalFormatting sqref="A36:CI36">
    <cfRule type="expression" dxfId="280" priority="5" stopIfTrue="1">
      <formula>$A36&lt;&gt;""</formula>
    </cfRule>
  </conditionalFormatting>
  <conditionalFormatting sqref="A37:CI37">
    <cfRule type="expression" dxfId="279" priority="4" stopIfTrue="1">
      <formula>$A37&lt;&gt;""</formula>
    </cfRule>
  </conditionalFormatting>
  <conditionalFormatting sqref="A38:CI38">
    <cfRule type="expression" dxfId="278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249</v>
      </c>
      <c r="B7" s="92" t="s">
        <v>298</v>
      </c>
      <c r="C7" s="78" t="s">
        <v>192</v>
      </c>
      <c r="D7" s="101">
        <f>SUM($D$8:$D$34)</f>
        <v>0</v>
      </c>
      <c r="E7" s="101">
        <f>SUM($E$8:$E$34)</f>
        <v>0</v>
      </c>
      <c r="F7" s="101">
        <f>SUM($F$8:$F$34)</f>
        <v>0</v>
      </c>
      <c r="G7" s="101">
        <f>SUM($G$8:$G$34)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SUM($N$8:$N$34)</f>
        <v>0</v>
      </c>
      <c r="O7" s="101">
        <f>SUM($O$8:$O$34)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SUM($V$8:$V$34)</f>
        <v>0</v>
      </c>
      <c r="W7" s="101">
        <f>SUM($W$8:$W$34)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SUM($AD$8:$AD$34)</f>
        <v>0</v>
      </c>
      <c r="AE7" s="101">
        <f>SUM($AE$8:$AE$34)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SUM($AL$8:$AL$34)</f>
        <v>0</v>
      </c>
      <c r="AM7" s="101">
        <f>SUM($AM$8:$AM$34)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SUM($AT$8:$AT$34)</f>
        <v>0</v>
      </c>
      <c r="AU7" s="101">
        <f>SUM($AU$8:$AU$34)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SUM($BB$8:$BB$34)</f>
        <v>0</v>
      </c>
      <c r="BC7" s="101">
        <f>SUM($BC$8:$BC$34)</f>
        <v>0</v>
      </c>
      <c r="BD7" s="101">
        <f>SUM($BD$8:$BD$34)</f>
        <v>0</v>
      </c>
      <c r="BE7" s="101">
        <f>SUM($BE$8:$BE$34)</f>
        <v>0</v>
      </c>
    </row>
    <row r="8" spans="1:57" s="8" customFormat="1" ht="12" customHeight="1">
      <c r="A8" s="80" t="s">
        <v>204</v>
      </c>
      <c r="B8" s="83" t="s">
        <v>201</v>
      </c>
      <c r="C8" s="80" t="s">
        <v>203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205</v>
      </c>
      <c r="C9" s="80" t="s">
        <v>206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212</v>
      </c>
      <c r="B10" s="83" t="s">
        <v>210</v>
      </c>
      <c r="C10" s="80" t="s">
        <v>211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213</v>
      </c>
      <c r="C11" s="80" t="s">
        <v>214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217</v>
      </c>
      <c r="C12" s="80" t="s">
        <v>218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220</v>
      </c>
      <c r="C13" s="80" t="s">
        <v>221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224</v>
      </c>
      <c r="C14" s="80" t="s">
        <v>225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226</v>
      </c>
      <c r="C15" s="80" t="s">
        <v>227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228</v>
      </c>
      <c r="C16" s="80" t="s">
        <v>229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231</v>
      </c>
      <c r="C17" s="80" t="s">
        <v>232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233</v>
      </c>
      <c r="C18" s="80" t="s">
        <v>234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235</v>
      </c>
      <c r="C19" s="80" t="s">
        <v>236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237</v>
      </c>
      <c r="C20" s="80" t="s">
        <v>238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239</v>
      </c>
      <c r="C21" s="80" t="s">
        <v>240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242</v>
      </c>
      <c r="C22" s="80" t="s">
        <v>243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244</v>
      </c>
      <c r="C23" s="80" t="s">
        <v>245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249</v>
      </c>
      <c r="B24" s="83" t="s">
        <v>250</v>
      </c>
      <c r="C24" s="80" t="s">
        <v>248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251</v>
      </c>
      <c r="C25" s="80" t="s">
        <v>252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253</v>
      </c>
      <c r="C26" s="80" t="s">
        <v>254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255</v>
      </c>
      <c r="C27" s="80" t="s">
        <v>256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258</v>
      </c>
      <c r="C28" s="80" t="s">
        <v>259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260</v>
      </c>
      <c r="C29" s="80" t="s">
        <v>262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263</v>
      </c>
      <c r="C30" s="80" t="s">
        <v>264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265</v>
      </c>
      <c r="C31" s="80" t="s">
        <v>266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267</v>
      </c>
      <c r="C32" s="80" t="s">
        <v>268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269</v>
      </c>
      <c r="C33" s="80" t="s">
        <v>270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271</v>
      </c>
      <c r="C34" s="80" t="s">
        <v>272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275" priority="36" stopIfTrue="1">
      <formula>$A40&lt;&gt;""</formula>
    </cfRule>
  </conditionalFormatting>
  <conditionalFormatting sqref="A39:BE39">
    <cfRule type="expression" dxfId="274" priority="2" stopIfTrue="1">
      <formula>$A39&lt;&gt;""</formula>
    </cfRule>
  </conditionalFormatting>
  <conditionalFormatting sqref="A8:BE8">
    <cfRule type="expression" dxfId="273" priority="34" stopIfTrue="1">
      <formula>$A8&lt;&gt;""</formula>
    </cfRule>
  </conditionalFormatting>
  <conditionalFormatting sqref="A9:BE9">
    <cfRule type="expression" dxfId="272" priority="33" stopIfTrue="1">
      <formula>$A9&lt;&gt;""</formula>
    </cfRule>
  </conditionalFormatting>
  <conditionalFormatting sqref="A10:BE10">
    <cfRule type="expression" dxfId="271" priority="32" stopIfTrue="1">
      <formula>$A10&lt;&gt;""</formula>
    </cfRule>
  </conditionalFormatting>
  <conditionalFormatting sqref="A11:BE11">
    <cfRule type="expression" dxfId="270" priority="31" stopIfTrue="1">
      <formula>$A11&lt;&gt;""</formula>
    </cfRule>
  </conditionalFormatting>
  <conditionalFormatting sqref="A12:BE12">
    <cfRule type="expression" dxfId="269" priority="30" stopIfTrue="1">
      <formula>$A12&lt;&gt;""</formula>
    </cfRule>
  </conditionalFormatting>
  <conditionalFormatting sqref="A13:BE13">
    <cfRule type="expression" dxfId="268" priority="29" stopIfTrue="1">
      <formula>$A13&lt;&gt;""</formula>
    </cfRule>
  </conditionalFormatting>
  <conditionalFormatting sqref="A14:BE14">
    <cfRule type="expression" dxfId="267" priority="28" stopIfTrue="1">
      <formula>$A14&lt;&gt;""</formula>
    </cfRule>
  </conditionalFormatting>
  <conditionalFormatting sqref="A15:BE15">
    <cfRule type="expression" dxfId="266" priority="27" stopIfTrue="1">
      <formula>$A15&lt;&gt;""</formula>
    </cfRule>
  </conditionalFormatting>
  <conditionalFormatting sqref="A16:BE16">
    <cfRule type="expression" dxfId="265" priority="26" stopIfTrue="1">
      <formula>$A16&lt;&gt;""</formula>
    </cfRule>
  </conditionalFormatting>
  <conditionalFormatting sqref="A17:BE17">
    <cfRule type="expression" dxfId="264" priority="25" stopIfTrue="1">
      <formula>$A17&lt;&gt;""</formula>
    </cfRule>
  </conditionalFormatting>
  <conditionalFormatting sqref="A18:BE18">
    <cfRule type="expression" dxfId="263" priority="24" stopIfTrue="1">
      <formula>$A18&lt;&gt;""</formula>
    </cfRule>
  </conditionalFormatting>
  <conditionalFormatting sqref="A19:BE19">
    <cfRule type="expression" dxfId="262" priority="23" stopIfTrue="1">
      <formula>$A19&lt;&gt;""</formula>
    </cfRule>
  </conditionalFormatting>
  <conditionalFormatting sqref="A20:BE20">
    <cfRule type="expression" dxfId="261" priority="22" stopIfTrue="1">
      <formula>$A20&lt;&gt;""</formula>
    </cfRule>
  </conditionalFormatting>
  <conditionalFormatting sqref="A21:BE21">
    <cfRule type="expression" dxfId="260" priority="21" stopIfTrue="1">
      <formula>$A21&lt;&gt;""</formula>
    </cfRule>
  </conditionalFormatting>
  <conditionalFormatting sqref="A22:BE22">
    <cfRule type="expression" dxfId="259" priority="20" stopIfTrue="1">
      <formula>$A22&lt;&gt;""</formula>
    </cfRule>
  </conditionalFormatting>
  <conditionalFormatting sqref="A23:BE23">
    <cfRule type="expression" dxfId="258" priority="19" stopIfTrue="1">
      <formula>$A23&lt;&gt;""</formula>
    </cfRule>
  </conditionalFormatting>
  <conditionalFormatting sqref="A24:BE24">
    <cfRule type="expression" dxfId="257" priority="18" stopIfTrue="1">
      <formula>$A24&lt;&gt;""</formula>
    </cfRule>
  </conditionalFormatting>
  <conditionalFormatting sqref="A25:BE25">
    <cfRule type="expression" dxfId="256" priority="17" stopIfTrue="1">
      <formula>$A25&lt;&gt;""</formula>
    </cfRule>
  </conditionalFormatting>
  <conditionalFormatting sqref="A26:BE26">
    <cfRule type="expression" dxfId="255" priority="16" stopIfTrue="1">
      <formula>$A26&lt;&gt;""</formula>
    </cfRule>
  </conditionalFormatting>
  <conditionalFormatting sqref="A27:BE27">
    <cfRule type="expression" dxfId="254" priority="15" stopIfTrue="1">
      <formula>$A27&lt;&gt;""</formula>
    </cfRule>
  </conditionalFormatting>
  <conditionalFormatting sqref="A28:BE28">
    <cfRule type="expression" dxfId="253" priority="14" stopIfTrue="1">
      <formula>$A28&lt;&gt;""</formula>
    </cfRule>
  </conditionalFormatting>
  <conditionalFormatting sqref="A29:BE29">
    <cfRule type="expression" dxfId="252" priority="13" stopIfTrue="1">
      <formula>$A29&lt;&gt;""</formula>
    </cfRule>
  </conditionalFormatting>
  <conditionalFormatting sqref="A30:BE30">
    <cfRule type="expression" dxfId="251" priority="12" stopIfTrue="1">
      <formula>$A30&lt;&gt;""</formula>
    </cfRule>
  </conditionalFormatting>
  <conditionalFormatting sqref="A31:BE31">
    <cfRule type="expression" dxfId="250" priority="11" stopIfTrue="1">
      <formula>$A31&lt;&gt;""</formula>
    </cfRule>
  </conditionalFormatting>
  <conditionalFormatting sqref="A32:BE32">
    <cfRule type="expression" dxfId="249" priority="10" stopIfTrue="1">
      <formula>$A32&lt;&gt;""</formula>
    </cfRule>
  </conditionalFormatting>
  <conditionalFormatting sqref="A33:BE33">
    <cfRule type="expression" dxfId="248" priority="9" stopIfTrue="1">
      <formula>$A33&lt;&gt;""</formula>
    </cfRule>
  </conditionalFormatting>
  <conditionalFormatting sqref="A34:BE34">
    <cfRule type="expression" dxfId="247" priority="8" stopIfTrue="1">
      <formula>$A34&lt;&gt;""</formula>
    </cfRule>
  </conditionalFormatting>
  <conditionalFormatting sqref="A7:BE7">
    <cfRule type="expression" dxfId="246" priority="1" stopIfTrue="1">
      <formula>$A7&lt;&gt;""</formula>
    </cfRule>
  </conditionalFormatting>
  <conditionalFormatting sqref="A35:BE35">
    <cfRule type="expression" dxfId="245" priority="6" stopIfTrue="1">
      <formula>$A35&lt;&gt;""</formula>
    </cfRule>
  </conditionalFormatting>
  <conditionalFormatting sqref="A36:BE36">
    <cfRule type="expression" dxfId="244" priority="5" stopIfTrue="1">
      <formula>$A36&lt;&gt;""</formula>
    </cfRule>
  </conditionalFormatting>
  <conditionalFormatting sqref="A37:BE37">
    <cfRule type="expression" dxfId="243" priority="4" stopIfTrue="1">
      <formula>$A37&lt;&gt;""</formula>
    </cfRule>
  </conditionalFormatting>
  <conditionalFormatting sqref="A38:BE38">
    <cfRule type="expression" dxfId="242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249</v>
      </c>
      <c r="B7" s="92" t="s">
        <v>298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204</v>
      </c>
      <c r="B8" s="83" t="s">
        <v>273</v>
      </c>
      <c r="C8" s="80" t="s">
        <v>274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280</v>
      </c>
      <c r="B9" s="83" t="s">
        <v>276</v>
      </c>
      <c r="C9" s="80" t="s">
        <v>281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286</v>
      </c>
      <c r="B10" s="83" t="s">
        <v>284</v>
      </c>
      <c r="C10" s="80" t="s">
        <v>285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287</v>
      </c>
      <c r="C11" s="80" t="s">
        <v>290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294</v>
      </c>
      <c r="C12" s="80" t="s">
        <v>292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68">
    <cfRule type="expression" dxfId="239" priority="226" stopIfTrue="1">
      <formula>$A13&lt;&gt;""</formula>
    </cfRule>
  </conditionalFormatting>
  <conditionalFormatting sqref="BN12:BQ12">
    <cfRule type="expression" dxfId="209" priority="16" stopIfTrue="1">
      <formula>$A26&lt;&gt;""</formula>
    </cfRule>
  </conditionalFormatting>
  <conditionalFormatting sqref="A7:DU7">
    <cfRule type="expression" dxfId="208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2022-11-25T08:43:50Z</dcterms:modified>
</cp:coreProperties>
</file>