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Y19" i="3"/>
  <c r="X19" i="3"/>
  <c r="N19" i="3"/>
  <c r="AB19" i="3"/>
  <c r="AA19" i="3"/>
  <c r="H19" i="3"/>
  <c r="D19" i="3" s="1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C14" i="3"/>
  <c r="AB14" i="3"/>
  <c r="AA14" i="3"/>
  <c r="AD14" i="3"/>
  <c r="Y14" i="3"/>
  <c r="X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C11" i="3"/>
  <c r="AB11" i="3"/>
  <c r="Q11" i="3"/>
  <c r="Y11" i="3"/>
  <c r="N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36" i="2"/>
  <c r="AC36" i="2"/>
  <c r="Y36" i="2"/>
  <c r="X36" i="2"/>
  <c r="N36" i="2"/>
  <c r="AB36" i="2"/>
  <c r="AA36" i="2"/>
  <c r="H36" i="2"/>
  <c r="D36" i="2" s="1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C22" i="2"/>
  <c r="Q22" i="2"/>
  <c r="Y22" i="2"/>
  <c r="N22" i="2"/>
  <c r="AB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B20" i="2"/>
  <c r="AA20" i="2"/>
  <c r="Q20" i="2"/>
  <c r="N20" i="2"/>
  <c r="AD20" i="2"/>
  <c r="AC20" i="2"/>
  <c r="H20" i="2"/>
  <c r="X20" i="2"/>
  <c r="E20" i="2"/>
  <c r="AD19" i="2"/>
  <c r="AC19" i="2"/>
  <c r="Q19" i="2"/>
  <c r="X19" i="2"/>
  <c r="N19" i="2"/>
  <c r="AA19" i="2"/>
  <c r="H19" i="2"/>
  <c r="D19" i="2" s="1"/>
  <c r="E19" i="2"/>
  <c r="AD18" i="2"/>
  <c r="AC18" i="2"/>
  <c r="AB18" i="2"/>
  <c r="Q18" i="2"/>
  <c r="X18" i="2"/>
  <c r="N18" i="2"/>
  <c r="AA18" i="2"/>
  <c r="H18" i="2"/>
  <c r="D18" i="2" s="1"/>
  <c r="E18" i="2"/>
  <c r="AA17" i="2"/>
  <c r="AD17" i="2"/>
  <c r="AC17" i="2"/>
  <c r="AB17" i="2"/>
  <c r="Q17" i="2"/>
  <c r="X17" i="2"/>
  <c r="N17" i="2"/>
  <c r="H17" i="2"/>
  <c r="E17" i="2"/>
  <c r="AD16" i="2"/>
  <c r="AC16" i="2"/>
  <c r="Q16" i="2"/>
  <c r="X16" i="2"/>
  <c r="N16" i="2"/>
  <c r="AA16" i="2"/>
  <c r="H16" i="2"/>
  <c r="E16" i="2"/>
  <c r="AA15" i="2"/>
  <c r="AD15" i="2"/>
  <c r="AC15" i="2"/>
  <c r="Q15" i="2"/>
  <c r="X15" i="2"/>
  <c r="N15" i="2"/>
  <c r="H15" i="2"/>
  <c r="E15" i="2"/>
  <c r="X14" i="2"/>
  <c r="AC14" i="2"/>
  <c r="AB14" i="2"/>
  <c r="Q14" i="2"/>
  <c r="N14" i="2"/>
  <c r="AD14" i="2"/>
  <c r="Y14" i="2"/>
  <c r="E14" i="2"/>
  <c r="AA13" i="2"/>
  <c r="Y13" i="2"/>
  <c r="AD13" i="2"/>
  <c r="AC13" i="2"/>
  <c r="AB13" i="2"/>
  <c r="Q13" i="2"/>
  <c r="X13" i="2"/>
  <c r="N13" i="2"/>
  <c r="H13" i="2"/>
  <c r="E13" i="2"/>
  <c r="AA12" i="2"/>
  <c r="Y12" i="2"/>
  <c r="AD12" i="2"/>
  <c r="AC12" i="2"/>
  <c r="Q12" i="2"/>
  <c r="X12" i="2"/>
  <c r="N12" i="2"/>
  <c r="H12" i="2"/>
  <c r="E12" i="2"/>
  <c r="AA11" i="2"/>
  <c r="AD11" i="2"/>
  <c r="AC11" i="2"/>
  <c r="AB11" i="2"/>
  <c r="Q11" i="2"/>
  <c r="X11" i="2"/>
  <c r="N11" i="2"/>
  <c r="H11" i="2"/>
  <c r="Y11" i="2"/>
  <c r="E11" i="2"/>
  <c r="AC10" i="2"/>
  <c r="AB10" i="2"/>
  <c r="Q10" i="2"/>
  <c r="Y10" i="2"/>
  <c r="N10" i="2"/>
  <c r="H10" i="2"/>
  <c r="E10" i="2"/>
  <c r="AD9" i="2"/>
  <c r="AC9" i="2"/>
  <c r="Y9" i="2"/>
  <c r="X9" i="2"/>
  <c r="N9" i="2"/>
  <c r="AB9" i="2"/>
  <c r="AA9" i="2"/>
  <c r="H9" i="2"/>
  <c r="E9" i="2"/>
  <c r="AC8" i="2"/>
  <c r="Q8" i="2"/>
  <c r="Y8" i="2"/>
  <c r="N8" i="2"/>
  <c r="AB8" i="2"/>
  <c r="H8" i="2"/>
  <c r="E8" i="2"/>
  <c r="D9" i="3" l="1"/>
  <c r="D13" i="3"/>
  <c r="D11" i="3"/>
  <c r="D16" i="3"/>
  <c r="D18" i="3"/>
  <c r="D12" i="3"/>
  <c r="D20" i="2"/>
  <c r="D35" i="2"/>
  <c r="D16" i="2"/>
  <c r="W19" i="3"/>
  <c r="Q19" i="3"/>
  <c r="W18" i="3"/>
  <c r="Q18" i="3"/>
  <c r="W17" i="3"/>
  <c r="Q17" i="3"/>
  <c r="W16" i="3"/>
  <c r="Q16" i="3"/>
  <c r="W15" i="3"/>
  <c r="Q15" i="3"/>
  <c r="D14" i="3"/>
  <c r="Q14" i="3"/>
  <c r="N14" i="3"/>
  <c r="W14" i="3" s="1"/>
  <c r="W13" i="3"/>
  <c r="Q13" i="3"/>
  <c r="W12" i="3"/>
  <c r="Q12" i="3"/>
  <c r="W11" i="3"/>
  <c r="Z11" i="3"/>
  <c r="M11" i="3"/>
  <c r="V11" i="3" s="1"/>
  <c r="AA11" i="3"/>
  <c r="AD11" i="3"/>
  <c r="X11" i="3"/>
  <c r="W10" i="3"/>
  <c r="Q10" i="3"/>
  <c r="W9" i="3"/>
  <c r="Q9" i="3"/>
  <c r="W8" i="3"/>
  <c r="Q8" i="3"/>
  <c r="W36" i="2"/>
  <c r="Q36" i="2"/>
  <c r="W35" i="2"/>
  <c r="Q35" i="2"/>
  <c r="W34" i="2"/>
  <c r="Q34" i="2"/>
  <c r="W33" i="2"/>
  <c r="Q33" i="2"/>
  <c r="W32" i="2"/>
  <c r="Q32" i="2"/>
  <c r="W31" i="2"/>
  <c r="Q31" i="2"/>
  <c r="W30" i="2"/>
  <c r="Q30" i="2"/>
  <c r="D29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D22" i="2"/>
  <c r="W22" i="2"/>
  <c r="Z22" i="2"/>
  <c r="M22" i="2"/>
  <c r="V22" i="2" s="1"/>
  <c r="AA22" i="2"/>
  <c r="AD22" i="2"/>
  <c r="X22" i="2"/>
  <c r="W21" i="2"/>
  <c r="Q21" i="2"/>
  <c r="W20" i="2"/>
  <c r="Z20" i="2"/>
  <c r="M20" i="2"/>
  <c r="V20" i="2" s="1"/>
  <c r="Y20" i="2"/>
  <c r="Z19" i="2"/>
  <c r="M19" i="2"/>
  <c r="V19" i="2" s="1"/>
  <c r="W19" i="2"/>
  <c r="Y19" i="2"/>
  <c r="AB19" i="2"/>
  <c r="Z18" i="2"/>
  <c r="M18" i="2"/>
  <c r="V18" i="2" s="1"/>
  <c r="W18" i="2"/>
  <c r="Y18" i="2"/>
  <c r="Z17" i="2"/>
  <c r="M17" i="2"/>
  <c r="W17" i="2"/>
  <c r="D17" i="2"/>
  <c r="Y17" i="2"/>
  <c r="M16" i="2"/>
  <c r="V16" i="2" s="1"/>
  <c r="Z16" i="2"/>
  <c r="W16" i="2"/>
  <c r="Y16" i="2"/>
  <c r="AB16" i="2"/>
  <c r="Z15" i="2"/>
  <c r="M15" i="2"/>
  <c r="W15" i="2"/>
  <c r="D15" i="2"/>
  <c r="Y15" i="2"/>
  <c r="AB15" i="2"/>
  <c r="M14" i="2"/>
  <c r="W14" i="2"/>
  <c r="AA14" i="2"/>
  <c r="H14" i="2"/>
  <c r="D14" i="2" s="1"/>
  <c r="Z13" i="2"/>
  <c r="M13" i="2"/>
  <c r="W13" i="2"/>
  <c r="D13" i="2"/>
  <c r="Z12" i="2"/>
  <c r="M12" i="2"/>
  <c r="W12" i="2"/>
  <c r="D12" i="2"/>
  <c r="AB12" i="2"/>
  <c r="D11" i="2"/>
  <c r="Z11" i="2"/>
  <c r="M11" i="2"/>
  <c r="W11" i="2"/>
  <c r="W10" i="2"/>
  <c r="Z10" i="2"/>
  <c r="M10" i="2"/>
  <c r="D10" i="2"/>
  <c r="AD10" i="2"/>
  <c r="X10" i="2"/>
  <c r="AA10" i="2"/>
  <c r="D9" i="2"/>
  <c r="W9" i="2"/>
  <c r="Q9" i="2"/>
  <c r="D8" i="2"/>
  <c r="W8" i="2"/>
  <c r="Z8" i="2"/>
  <c r="M8" i="2"/>
  <c r="V8" i="2" s="1"/>
  <c r="AA8" i="2"/>
  <c r="AD8" i="2"/>
  <c r="X8" i="2"/>
  <c r="V11" i="2" l="1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Z14" i="3"/>
  <c r="M14" i="3"/>
  <c r="V14" i="3" s="1"/>
  <c r="M13" i="3"/>
  <c r="V13" i="3" s="1"/>
  <c r="Z13" i="3"/>
  <c r="M12" i="3"/>
  <c r="V12" i="3" s="1"/>
  <c r="Z12" i="3"/>
  <c r="M10" i="3"/>
  <c r="V10" i="3" s="1"/>
  <c r="Z10" i="3"/>
  <c r="M9" i="3"/>
  <c r="V9" i="3" s="1"/>
  <c r="Z9" i="3"/>
  <c r="M8" i="3"/>
  <c r="V8" i="3" s="1"/>
  <c r="Z8" i="3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1" i="2"/>
  <c r="V21" i="2" s="1"/>
  <c r="Z21" i="2"/>
  <c r="V17" i="2"/>
  <c r="V15" i="2"/>
  <c r="Z14" i="2"/>
  <c r="V14" i="2"/>
  <c r="V13" i="2"/>
  <c r="V12" i="2"/>
  <c r="V10" i="2"/>
  <c r="M9" i="2"/>
  <c r="V9" i="2" s="1"/>
  <c r="Z9" i="2"/>
</calcChain>
</file>

<file path=xl/sharedStrings.xml><?xml version="1.0" encoding="utf-8"?>
<sst xmlns="http://schemas.openxmlformats.org/spreadsheetml/2006/main" count="273" uniqueCount="112">
  <si>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</si>
  <si>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</si>
  <si>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</si>
  <si>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</si>
  <si>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</si>
  <si>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</si>
  <si>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</si>
  <si>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</si>
  <si>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</si>
  <si>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</si>
  <si>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</si>
  <si>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</si>
  <si>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</si>
  <si>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</si>
  <si>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</si>
  <si>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</si>
  <si>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</si>
  <si>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</si>
  <si>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</si>
  <si>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</si>
  <si>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三重県</t>
    <phoneticPr fontId="2"/>
  </si>
  <si>
    <t>24201</t>
    <phoneticPr fontId="2"/>
  </si>
  <si>
    <t>津市</t>
    <phoneticPr fontId="2"/>
  </si>
  <si>
    <t/>
  </si>
  <si>
    <t>三重県</t>
    <phoneticPr fontId="2"/>
  </si>
  <si>
    <t>24202</t>
    <phoneticPr fontId="2"/>
  </si>
  <si>
    <t>四日市市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</si>
  <si>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</si>
  <si>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</si>
  <si>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</si>
  <si>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</si>
  <si>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</si>
  <si>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</si>
  <si>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24207</t>
    <phoneticPr fontId="2"/>
  </si>
  <si>
    <t>鈴鹿市</t>
    <phoneticPr fontId="2"/>
  </si>
  <si>
    <t>三重県</t>
    <phoneticPr fontId="2"/>
  </si>
  <si>
    <t>24208</t>
    <phoneticPr fontId="2"/>
  </si>
  <si>
    <t>名張市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</si>
  <si>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</si>
  <si>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</si>
  <si>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</si>
  <si>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</si>
  <si>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</si>
  <si>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</si>
  <si>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</si>
  <si>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</si>
  <si>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24214</t>
    <phoneticPr fontId="2"/>
  </si>
  <si>
    <t>いなべ市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</si>
  <si>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</si>
  <si>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</si>
  <si>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</si>
  <si>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</si>
  <si>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</si>
  <si>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</si>
  <si>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</si>
  <si>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</si>
  <si>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</si>
  <si>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</si>
  <si>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</si>
  <si>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</si>
  <si>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</si>
  <si>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</si>
  <si>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</si>
  <si>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</si>
  <si>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24442</t>
    <phoneticPr fontId="2"/>
  </si>
  <si>
    <t>明和町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</si>
  <si>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</si>
  <si>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</si>
  <si>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</si>
  <si>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</si>
  <si>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</si>
  <si>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</si>
  <si>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</si>
  <si>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</si>
  <si>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</si>
  <si>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</si>
  <si>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</si>
  <si>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</si>
  <si>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</si>
  <si>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</si>
  <si>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</si>
  <si>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</si>
  <si>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24853</t>
    <phoneticPr fontId="2"/>
  </si>
  <si>
    <t>朝日町、川越町組合立環境クリーンセンター</t>
    <phoneticPr fontId="2"/>
  </si>
  <si>
    <t>24859</t>
    <phoneticPr fontId="2"/>
  </si>
  <si>
    <t>奥伊勢広域行政組合</t>
    <phoneticPr fontId="2"/>
  </si>
  <si>
    <t>24862</t>
    <phoneticPr fontId="2"/>
  </si>
  <si>
    <t>朝明広域衛生組合</t>
    <phoneticPr fontId="2"/>
  </si>
  <si>
    <t>24863</t>
    <phoneticPr fontId="2"/>
  </si>
  <si>
    <t>松阪地区広域衛生組合</t>
    <phoneticPr fontId="2"/>
  </si>
  <si>
    <t>三重県</t>
    <phoneticPr fontId="2"/>
  </si>
  <si>
    <t>24875</t>
    <phoneticPr fontId="2"/>
  </si>
  <si>
    <t>伊賀南部環境衛生組合</t>
    <phoneticPr fontId="2"/>
  </si>
  <si>
    <t>三重県</t>
    <phoneticPr fontId="2"/>
  </si>
  <si>
    <t>24878</t>
    <phoneticPr fontId="2"/>
  </si>
  <si>
    <t>南牟婁清掃施設組合</t>
    <phoneticPr fontId="2"/>
  </si>
  <si>
    <t>24895</t>
    <phoneticPr fontId="2"/>
  </si>
  <si>
    <t>桑名広域清掃事業組合</t>
    <phoneticPr fontId="2"/>
  </si>
  <si>
    <t>三重県</t>
    <phoneticPr fontId="2"/>
  </si>
  <si>
    <t>24918</t>
    <phoneticPr fontId="2"/>
  </si>
  <si>
    <t>香肌奥伊勢資源化広域連合</t>
    <phoneticPr fontId="2"/>
  </si>
  <si>
    <t>三重県</t>
    <phoneticPr fontId="2"/>
  </si>
  <si>
    <t>24920</t>
    <phoneticPr fontId="2"/>
  </si>
  <si>
    <t>鳥羽志勢広域連合</t>
    <phoneticPr fontId="2"/>
  </si>
  <si>
    <t>24928</t>
    <phoneticPr fontId="2"/>
  </si>
  <si>
    <t>桑名・員弁広域連合</t>
    <phoneticPr fontId="2"/>
  </si>
  <si>
    <t>三重県</t>
    <phoneticPr fontId="2"/>
  </si>
  <si>
    <t>24933</t>
    <phoneticPr fontId="2"/>
  </si>
  <si>
    <t>伊勢広域環境組合</t>
    <phoneticPr fontId="2"/>
  </si>
  <si>
    <t>24936</t>
    <phoneticPr fontId="2"/>
  </si>
  <si>
    <t>東紀州環境施設組合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</si>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</sst>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111</v>
      </c>
      <c r="C7" s="42" t="s">
        <v>17</v>
      </c>
      <c r="D7" s="44">
        <f>SUM($D$8:$D$36)</f>
        <v>2</v>
      </c>
      <c r="E7" s="44">
        <f>SUM($E$8:$E$36)</f>
        <v>2</v>
      </c>
      <c r="F7" s="44">
        <f>SUM($F$8:$F$36)</f>
        <v>2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2</v>
      </c>
      <c r="N7" s="44">
        <f>SUM($N$8:$N$36)</f>
        <v>2</v>
      </c>
      <c r="O7" s="44">
        <f>SUM($O$8:$O$36)</f>
        <v>2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4</v>
      </c>
      <c r="W7" s="44">
        <f>SUM($W$8:$W$36)</f>
        <v>4</v>
      </c>
      <c r="X7" s="44">
        <f>SUM($X$8:$X$36)</f>
        <v>4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24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35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35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35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24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35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24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24</v>
      </c>
      <c r="B28" s="36" t="s">
        <v>64</v>
      </c>
      <c r="C28" s="14" t="s">
        <v>65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35</v>
      </c>
      <c r="B30" s="36" t="s">
        <v>68</v>
      </c>
      <c r="C30" s="14" t="s">
        <v>69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24</v>
      </c>
      <c r="B31" s="36" t="s">
        <v>70</v>
      </c>
      <c r="C31" s="14" t="s">
        <v>71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24</v>
      </c>
      <c r="B32" s="36" t="s">
        <v>72</v>
      </c>
      <c r="C32" s="14" t="s">
        <v>73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2</v>
      </c>
      <c r="N32" s="37">
        <f>SUM(O32:P32)</f>
        <v>2</v>
      </c>
      <c r="O32" s="37">
        <v>2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4</v>
      </c>
      <c r="W32" s="37">
        <f t="shared" si="1"/>
        <v>4</v>
      </c>
      <c r="X32" s="37">
        <f t="shared" si="2"/>
        <v>4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74</v>
      </c>
      <c r="C33" s="14" t="s">
        <v>75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24</v>
      </c>
      <c r="B34" s="36" t="s">
        <v>76</v>
      </c>
      <c r="C34" s="14" t="s">
        <v>77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24</v>
      </c>
      <c r="B35" s="36" t="s">
        <v>78</v>
      </c>
      <c r="C35" s="14" t="s">
        <v>79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24</v>
      </c>
      <c r="B36" s="36" t="s">
        <v>80</v>
      </c>
      <c r="C36" s="14" t="s">
        <v>81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111</v>
      </c>
      <c r="C7" s="42" t="s">
        <v>17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2</v>
      </c>
      <c r="N7" s="44">
        <f>SUM($N$8:$N$19)</f>
        <v>2</v>
      </c>
      <c r="O7" s="44">
        <f>SUM($O$8:$O$19)</f>
        <v>0</v>
      </c>
      <c r="P7" s="44">
        <f>SUM($P$8:$P$19)</f>
        <v>2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2</v>
      </c>
      <c r="W7" s="44">
        <f>SUM($W$8:$W$19)</f>
        <v>2</v>
      </c>
      <c r="X7" s="44">
        <f>SUM($X$8:$X$19)</f>
        <v>0</v>
      </c>
      <c r="Y7" s="44">
        <f>SUM($Y$8:$Y$19)</f>
        <v>2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35</v>
      </c>
      <c r="B8" s="36" t="s">
        <v>82</v>
      </c>
      <c r="C8" s="14" t="s">
        <v>83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35</v>
      </c>
      <c r="B9" s="36" t="s">
        <v>84</v>
      </c>
      <c r="C9" s="14" t="s">
        <v>85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86</v>
      </c>
      <c r="C10" s="14" t="s">
        <v>87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35</v>
      </c>
      <c r="B11" s="36" t="s">
        <v>88</v>
      </c>
      <c r="C11" s="14" t="s">
        <v>89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90</v>
      </c>
      <c r="B12" s="36" t="s">
        <v>91</v>
      </c>
      <c r="C12" s="14" t="s">
        <v>92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93</v>
      </c>
      <c r="B13" s="36" t="s">
        <v>94</v>
      </c>
      <c r="C13" s="14" t="s">
        <v>95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96</v>
      </c>
      <c r="C14" s="14" t="s">
        <v>97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98</v>
      </c>
      <c r="B15" s="36" t="s">
        <v>99</v>
      </c>
      <c r="C15" s="14" t="s">
        <v>100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101</v>
      </c>
      <c r="B16" s="36" t="s">
        <v>102</v>
      </c>
      <c r="C16" s="14" t="s">
        <v>103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98</v>
      </c>
      <c r="B17" s="36" t="s">
        <v>104</v>
      </c>
      <c r="C17" s="14" t="s">
        <v>105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2</v>
      </c>
      <c r="N17" s="37">
        <f>SUM(O17:P17)</f>
        <v>2</v>
      </c>
      <c r="O17" s="37">
        <v>0</v>
      </c>
      <c r="P17" s="37">
        <v>2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2</v>
      </c>
      <c r="W17" s="37">
        <f t="shared" si="1"/>
        <v>2</v>
      </c>
      <c r="X17" s="37">
        <f t="shared" si="2"/>
        <v>0</v>
      </c>
      <c r="Y17" s="37">
        <f t="shared" si="3"/>
        <v>2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106</v>
      </c>
      <c r="B18" s="36" t="s">
        <v>107</v>
      </c>
      <c r="C18" s="14" t="s">
        <v>108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35</v>
      </c>
      <c r="B19" s="36" t="s">
        <v>109</v>
      </c>
      <c r="C19" s="14" t="s">
        <v>110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6">
    <cfRule type="expression" dxfId="42" priority="43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2022-11-24T08:03:37Z</dcterms:modified>
</cp:coreProperties>
</file>