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16富山県)\"/>
    </mc:Choice>
  </mc:AlternateContent>
  <bookViews>
    <workbookView xWindow="-120" yWindow="-120" windowWidth="29040" windowHeight="1584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'災害廃棄物事業経費（歳出）'!$2:$27</definedName>
    <definedName name="_xlnm.Print_Area" localSheetId="2">'災害廃棄物事業経費（歳入）'!$2:$27</definedName>
    <definedName name="_xlnm.Print_Area" localSheetId="0">'災害廃棄物事業経費（市町村）'!$2:$22</definedName>
    <definedName name="_xlnm.Print_Area" localSheetId="1">'災害廃棄物事業経費（組合）'!$2:$12</definedName>
    <definedName name="_xlnm.Print_Area" localSheetId="5">市町村分担金内訳!$2:$12</definedName>
    <definedName name="_xlnm.Print_Area" localSheetId="4">組合分担金内訳!$2:$22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2" i="6"/>
  <c r="D12" i="6"/>
  <c r="CE27" i="4"/>
  <c r="CD27" i="4"/>
  <c r="BY27" i="4"/>
  <c r="BX27" i="4"/>
  <c r="BS27" i="4"/>
  <c r="BR27" i="4"/>
  <c r="BL27" i="4"/>
  <c r="BK27" i="4"/>
  <c r="CH27" i="4"/>
  <c r="CG27" i="4"/>
  <c r="BZ27" i="4"/>
  <c r="BU27" i="4"/>
  <c r="BN27" i="4"/>
  <c r="BM27" i="4"/>
  <c r="CC27" i="4"/>
  <c r="BW27" i="4"/>
  <c r="BV27" i="4"/>
  <c r="BJ27" i="4"/>
  <c r="DE12" i="2"/>
  <c r="CY12" i="2"/>
  <c r="CS12" i="2"/>
  <c r="CL12" i="2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DF12" i="2"/>
  <c r="AX12" i="2"/>
  <c r="CZ12" i="2"/>
  <c r="AS12" i="2"/>
  <c r="CT12" i="2"/>
  <c r="AN12" i="2"/>
  <c r="CM12" i="2"/>
  <c r="AF12" i="2"/>
  <c r="AE12" i="2" s="1"/>
  <c r="N12" i="2"/>
  <c r="E12" i="2"/>
  <c r="E11" i="6"/>
  <c r="D11" i="6"/>
  <c r="CG26" i="4"/>
  <c r="CE26" i="4"/>
  <c r="BZ26" i="4"/>
  <c r="BY26" i="4"/>
  <c r="BT26" i="4"/>
  <c r="BS26" i="4"/>
  <c r="BM26" i="4"/>
  <c r="BL26" i="4"/>
  <c r="CH26" i="4"/>
  <c r="CB26" i="4"/>
  <c r="BU26" i="4"/>
  <c r="BN26" i="4"/>
  <c r="CD26" i="4"/>
  <c r="CC26" i="4"/>
  <c r="CA26" i="4"/>
  <c r="BX26" i="4"/>
  <c r="BV26" i="4"/>
  <c r="BR26" i="4"/>
  <c r="BK26" i="4"/>
  <c r="DH11" i="2"/>
  <c r="DF11" i="2"/>
  <c r="DA11" i="2"/>
  <c r="CZ11" i="2"/>
  <c r="CU11" i="2"/>
  <c r="CT11" i="2"/>
  <c r="CN11" i="2"/>
  <c r="CM11" i="2"/>
  <c r="DI11" i="2"/>
  <c r="DE11" i="2"/>
  <c r="DC11" i="2"/>
  <c r="BZ11" i="2"/>
  <c r="CY11" i="2"/>
  <c r="BU11" i="2"/>
  <c r="CV11" i="2"/>
  <c r="BP11" i="2"/>
  <c r="CO11" i="2"/>
  <c r="CL11" i="2"/>
  <c r="BH11" i="2"/>
  <c r="BG11" i="2" s="1"/>
  <c r="DD11" i="2"/>
  <c r="AS11" i="2"/>
  <c r="AN11" i="2"/>
  <c r="AF11" i="2"/>
  <c r="AE11" i="2" s="1"/>
  <c r="N11" i="2"/>
  <c r="E10" i="6"/>
  <c r="D10" i="6"/>
  <c r="CE25" i="4"/>
  <c r="CD25" i="4"/>
  <c r="BY25" i="4"/>
  <c r="BX25" i="4"/>
  <c r="BS25" i="4"/>
  <c r="BR25" i="4"/>
  <c r="BL25" i="4"/>
  <c r="BK25" i="4"/>
  <c r="CH25" i="4"/>
  <c r="CG25" i="4"/>
  <c r="BZ25" i="4"/>
  <c r="BU25" i="4"/>
  <c r="BN25" i="4"/>
  <c r="BM25" i="4"/>
  <c r="CC25" i="4"/>
  <c r="BW25" i="4"/>
  <c r="BV25" i="4"/>
  <c r="BJ25" i="4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DF10" i="2"/>
  <c r="DE10" i="2"/>
  <c r="AX10" i="2"/>
  <c r="CZ10" i="2"/>
  <c r="CY10" i="2"/>
  <c r="AS10" i="2"/>
  <c r="CT10" i="2"/>
  <c r="AN10" i="2"/>
  <c r="CM10" i="2"/>
  <c r="CL10" i="2"/>
  <c r="AF10" i="2"/>
  <c r="AE10" i="2" s="1"/>
  <c r="N10" i="2"/>
  <c r="E10" i="2"/>
  <c r="E9" i="6"/>
  <c r="D9" i="6"/>
  <c r="CE24" i="4"/>
  <c r="CD24" i="4"/>
  <c r="BY24" i="4"/>
  <c r="BX24" i="4"/>
  <c r="BS24" i="4"/>
  <c r="BR24" i="4"/>
  <c r="BL24" i="4"/>
  <c r="BK24" i="4"/>
  <c r="CH24" i="4"/>
  <c r="CG24" i="4"/>
  <c r="BZ24" i="4"/>
  <c r="BU24" i="4"/>
  <c r="BN24" i="4"/>
  <c r="BM24" i="4"/>
  <c r="CC24" i="4"/>
  <c r="BW24" i="4"/>
  <c r="BV24" i="4"/>
  <c r="BJ24" i="4"/>
  <c r="DI9" i="2"/>
  <c r="DH9" i="2"/>
  <c r="DD9" i="2"/>
  <c r="DC9" i="2"/>
  <c r="BZ9" i="2"/>
  <c r="DA9" i="2"/>
  <c r="BU9" i="2"/>
  <c r="CV9" i="2"/>
  <c r="CU9" i="2"/>
  <c r="CO9" i="2"/>
  <c r="CN9" i="2"/>
  <c r="CK9" i="2"/>
  <c r="BH9" i="2"/>
  <c r="BG9" i="2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CE23" i="4"/>
  <c r="CD23" i="4"/>
  <c r="BY23" i="4"/>
  <c r="BX23" i="4"/>
  <c r="BS23" i="4"/>
  <c r="BR23" i="4"/>
  <c r="BL23" i="4"/>
  <c r="BK23" i="4"/>
  <c r="CH23" i="4"/>
  <c r="CG23" i="4"/>
  <c r="BZ23" i="4"/>
  <c r="BU23" i="4"/>
  <c r="BN23" i="4"/>
  <c r="BM23" i="4"/>
  <c r="CC23" i="4"/>
  <c r="BW23" i="4"/>
  <c r="BV23" i="4"/>
  <c r="BJ23" i="4"/>
  <c r="DI8" i="2"/>
  <c r="DH8" i="2"/>
  <c r="DD8" i="2"/>
  <c r="DC8" i="2"/>
  <c r="BZ8" i="2"/>
  <c r="DA8" i="2"/>
  <c r="BU8" i="2"/>
  <c r="CV8" i="2"/>
  <c r="CU8" i="2"/>
  <c r="CO8" i="2"/>
  <c r="CN8" i="2"/>
  <c r="CK8" i="2"/>
  <c r="BH8" i="2"/>
  <c r="BG8" i="2"/>
  <c r="DF8" i="2"/>
  <c r="DE8" i="2"/>
  <c r="AX8" i="2"/>
  <c r="CZ8" i="2"/>
  <c r="CY8" i="2"/>
  <c r="AS8" i="2"/>
  <c r="CT8" i="2"/>
  <c r="CS8" i="2"/>
  <c r="CM8" i="2"/>
  <c r="CL8" i="2"/>
  <c r="AF8" i="2"/>
  <c r="AE8" i="2" s="1"/>
  <c r="N8" i="2"/>
  <c r="E8" i="2"/>
  <c r="BE22" i="5"/>
  <c r="BB22" i="5"/>
  <c r="AW22" i="5"/>
  <c r="AT22" i="5"/>
  <c r="AO22" i="5"/>
  <c r="AL22" i="5"/>
  <c r="AG22" i="5"/>
  <c r="H22" i="5"/>
  <c r="Q22" i="5"/>
  <c r="N22" i="5"/>
  <c r="D22" i="5"/>
  <c r="E22" i="5"/>
  <c r="BC22" i="1" s="1"/>
  <c r="CH22" i="4"/>
  <c r="CE22" i="4"/>
  <c r="CB22" i="4"/>
  <c r="BY22" i="4"/>
  <c r="BS22" i="4"/>
  <c r="BM22" i="4"/>
  <c r="BJ22" i="4"/>
  <c r="CC22" i="4"/>
  <c r="BZ22" i="4"/>
  <c r="BT22" i="4"/>
  <c r="BN22" i="4"/>
  <c r="BK22" i="4"/>
  <c r="CG22" i="4"/>
  <c r="CD22" i="4"/>
  <c r="BV22" i="4"/>
  <c r="BU22" i="4"/>
  <c r="BL22" i="4"/>
  <c r="M22" i="3"/>
  <c r="DA22" i="1"/>
  <c r="CU22" i="1"/>
  <c r="CO22" i="1"/>
  <c r="DF22" i="1"/>
  <c r="DE22" i="1"/>
  <c r="DD22" i="1"/>
  <c r="CZ22" i="1"/>
  <c r="CY22" i="1"/>
  <c r="BU22" i="1"/>
  <c r="CT22" i="1"/>
  <c r="BP22" i="1"/>
  <c r="CN22" i="1"/>
  <c r="CM22" i="1"/>
  <c r="CL22" i="1"/>
  <c r="DI22" i="1"/>
  <c r="DH22" i="1"/>
  <c r="AX22" i="1"/>
  <c r="AS22" i="1"/>
  <c r="CV22" i="1"/>
  <c r="AN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Q21" i="5"/>
  <c r="H21" i="5"/>
  <c r="N21" i="5"/>
  <c r="D21" i="5"/>
  <c r="E21" i="5"/>
  <c r="BC21" i="1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M21" i="3"/>
  <c r="D21" i="3"/>
  <c r="DA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CV21" i="1"/>
  <c r="AN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BX20" i="4"/>
  <c r="BW20" i="4"/>
  <c r="BV20" i="4"/>
  <c r="BR20" i="4"/>
  <c r="BL20" i="4"/>
  <c r="BK20" i="4"/>
  <c r="BJ20" i="4"/>
  <c r="M20" i="3"/>
  <c r="DH20" i="1"/>
  <c r="CV20" i="1"/>
  <c r="BZ20" i="1"/>
  <c r="DE20" i="1"/>
  <c r="DA20" i="1"/>
  <c r="CZ20" i="1"/>
  <c r="CY20" i="1"/>
  <c r="BU20" i="1"/>
  <c r="CU20" i="1"/>
  <c r="CT20" i="1"/>
  <c r="BP20" i="1"/>
  <c r="CO20" i="1"/>
  <c r="BH20" i="1"/>
  <c r="CM20" i="1"/>
  <c r="DI20" i="1"/>
  <c r="DD20" i="1"/>
  <c r="DC20" i="1"/>
  <c r="CX20" i="1"/>
  <c r="AN20" i="1"/>
  <c r="CL20" i="1"/>
  <c r="CK20" i="1"/>
  <c r="N20" i="1"/>
  <c r="E20" i="1"/>
  <c r="BE19" i="5"/>
  <c r="BB19" i="5"/>
  <c r="AW19" i="5"/>
  <c r="AT19" i="5"/>
  <c r="AO19" i="5"/>
  <c r="AL19" i="5"/>
  <c r="AG19" i="5"/>
  <c r="H19" i="5"/>
  <c r="Q19" i="5"/>
  <c r="E19" i="5"/>
  <c r="D19" i="5"/>
  <c r="G19" i="5"/>
  <c r="CH19" i="4"/>
  <c r="CG19" i="4"/>
  <c r="CE19" i="4"/>
  <c r="CD19" i="4"/>
  <c r="CC19" i="4"/>
  <c r="CB19" i="4"/>
  <c r="CA19" i="4"/>
  <c r="BZ19" i="4"/>
  <c r="BY19" i="4"/>
  <c r="BX19" i="4"/>
  <c r="BU19" i="4"/>
  <c r="BT19" i="4"/>
  <c r="BS19" i="4"/>
  <c r="BR19" i="4"/>
  <c r="BN19" i="4"/>
  <c r="BM19" i="4"/>
  <c r="BL19" i="4"/>
  <c r="BK19" i="4"/>
  <c r="BJ19" i="4"/>
  <c r="M19" i="3"/>
  <c r="D19" i="3"/>
  <c r="DI19" i="1"/>
  <c r="DF19" i="1"/>
  <c r="DC19" i="1"/>
  <c r="CZ19" i="1"/>
  <c r="CT19" i="1"/>
  <c r="CN19" i="1"/>
  <c r="CK19" i="1"/>
  <c r="DH19" i="1"/>
  <c r="DE19" i="1"/>
  <c r="DD19" i="1"/>
  <c r="DA19" i="1"/>
  <c r="CY19" i="1"/>
  <c r="BU19" i="1"/>
  <c r="CV19" i="1"/>
  <c r="CU19" i="1"/>
  <c r="CS19" i="1"/>
  <c r="BP19" i="1"/>
  <c r="CO19" i="1"/>
  <c r="CM19" i="1"/>
  <c r="BH19" i="1"/>
  <c r="AX19" i="1"/>
  <c r="AS19" i="1"/>
  <c r="AN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A18" i="1"/>
  <c r="CU18" i="1"/>
  <c r="CO18" i="1"/>
  <c r="DI18" i="1"/>
  <c r="DH18" i="1"/>
  <c r="DF18" i="1"/>
  <c r="DE18" i="1"/>
  <c r="DC18" i="1"/>
  <c r="CZ18" i="1"/>
  <c r="CY18" i="1"/>
  <c r="CV18" i="1"/>
  <c r="CT18" i="1"/>
  <c r="BP18" i="1"/>
  <c r="CN18" i="1"/>
  <c r="CM18" i="1"/>
  <c r="CK18" i="1"/>
  <c r="DD18" i="1"/>
  <c r="AX18" i="1"/>
  <c r="CX18" i="1"/>
  <c r="AS18" i="1"/>
  <c r="AN18" i="1"/>
  <c r="CL18" i="1"/>
  <c r="AF18" i="1"/>
  <c r="AE18" i="1" s="1"/>
  <c r="N18" i="1"/>
  <c r="M18" i="1" s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I17" i="1"/>
  <c r="DH17" i="1"/>
  <c r="DE17" i="1"/>
  <c r="DD17" i="1"/>
  <c r="DC17" i="1"/>
  <c r="CY17" i="1"/>
  <c r="BU17" i="1"/>
  <c r="CV17" i="1"/>
  <c r="CS17" i="1"/>
  <c r="BP17" i="1"/>
  <c r="CM17" i="1"/>
  <c r="CL17" i="1"/>
  <c r="CK17" i="1"/>
  <c r="AX17" i="1"/>
  <c r="AS17" i="1"/>
  <c r="AN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BX15" i="4"/>
  <c r="BW15" i="4"/>
  <c r="BV15" i="4"/>
  <c r="BU15" i="4"/>
  <c r="BR15" i="4"/>
  <c r="BL15" i="4"/>
  <c r="BK15" i="4"/>
  <c r="BJ15" i="4"/>
  <c r="BI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AB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H14" i="1"/>
  <c r="DA14" i="1"/>
  <c r="CV14" i="1"/>
  <c r="CU14" i="1"/>
  <c r="CO14" i="1"/>
  <c r="DF14" i="1"/>
  <c r="DE14" i="1"/>
  <c r="CZ14" i="1"/>
  <c r="CY14" i="1"/>
  <c r="CT14" i="1"/>
  <c r="BP14" i="1"/>
  <c r="CN14" i="1"/>
  <c r="CM14" i="1"/>
  <c r="DI14" i="1"/>
  <c r="DD14" i="1"/>
  <c r="AX14" i="1"/>
  <c r="CX14" i="1"/>
  <c r="AS14" i="1"/>
  <c r="AN14" i="1"/>
  <c r="CL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AB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A13" i="1"/>
  <c r="CU13" i="1"/>
  <c r="CO13" i="1"/>
  <c r="DI13" i="1"/>
  <c r="DH13" i="1"/>
  <c r="BZ13" i="1"/>
  <c r="DD13" i="1"/>
  <c r="DC13" i="1"/>
  <c r="CY13" i="1"/>
  <c r="CX13" i="1"/>
  <c r="CV13" i="1"/>
  <c r="BP13" i="1"/>
  <c r="BH13" i="1"/>
  <c r="CL13" i="1"/>
  <c r="CK13" i="1"/>
  <c r="DF13" i="1"/>
  <c r="AX13" i="1"/>
  <c r="CZ13" i="1"/>
  <c r="AS13" i="1"/>
  <c r="CT13" i="1"/>
  <c r="AN13" i="1"/>
  <c r="CN13" i="1"/>
  <c r="AF13" i="1"/>
  <c r="AE13" i="1" s="1"/>
  <c r="N13" i="1"/>
  <c r="M13" i="1" s="1"/>
  <c r="BE12" i="5"/>
  <c r="BB12" i="5"/>
  <c r="AW12" i="5"/>
  <c r="AT12" i="5"/>
  <c r="AO12" i="5"/>
  <c r="AL12" i="5"/>
  <c r="AG12" i="5"/>
  <c r="Q12" i="5"/>
  <c r="E12" i="5"/>
  <c r="D12" i="5"/>
  <c r="G12" i="5"/>
  <c r="BN12" i="1" s="1"/>
  <c r="CG12" i="4"/>
  <c r="BZ12" i="4"/>
  <c r="BU12" i="4"/>
  <c r="BT12" i="4"/>
  <c r="BN12" i="4"/>
  <c r="CH12" i="4"/>
  <c r="CE12" i="4"/>
  <c r="CD12" i="4"/>
  <c r="CC12" i="4"/>
  <c r="BY12" i="4"/>
  <c r="BX12" i="4"/>
  <c r="BW12" i="4"/>
  <c r="BS12" i="4"/>
  <c r="BR12" i="4"/>
  <c r="BM12" i="4"/>
  <c r="BL12" i="4"/>
  <c r="BK12" i="4"/>
  <c r="M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AB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M11" i="3"/>
  <c r="DH11" i="1"/>
  <c r="DA11" i="1"/>
  <c r="CV11" i="1"/>
  <c r="CU11" i="1"/>
  <c r="CO11" i="1"/>
  <c r="DF11" i="1"/>
  <c r="DE11" i="1"/>
  <c r="CZ11" i="1"/>
  <c r="CY11" i="1"/>
  <c r="BU11" i="1"/>
  <c r="CT11" i="1"/>
  <c r="BP11" i="1"/>
  <c r="CN11" i="1"/>
  <c r="CM11" i="1"/>
  <c r="DI11" i="1"/>
  <c r="DD11" i="1"/>
  <c r="AX11" i="1"/>
  <c r="CX11" i="1"/>
  <c r="AS11" i="1"/>
  <c r="AN11" i="1"/>
  <c r="CL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G10" i="4"/>
  <c r="BZ10" i="4"/>
  <c r="BU10" i="4"/>
  <c r="BT10" i="4"/>
  <c r="BN10" i="4"/>
  <c r="CE10" i="4"/>
  <c r="BY10" i="4"/>
  <c r="BS10" i="4"/>
  <c r="BM10" i="4"/>
  <c r="CH10" i="4"/>
  <c r="CD10" i="4"/>
  <c r="CC10" i="4"/>
  <c r="CA10" i="4"/>
  <c r="BX10" i="4"/>
  <c r="BW10" i="4"/>
  <c r="BP10" i="4"/>
  <c r="BR10" i="4"/>
  <c r="BL10" i="4"/>
  <c r="BK10" i="4"/>
  <c r="M10" i="3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Q9" i="5"/>
  <c r="H9" i="5"/>
  <c r="G9" i="5"/>
  <c r="N9" i="5"/>
  <c r="D9" i="5"/>
  <c r="E9" i="5"/>
  <c r="BC9" i="1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M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Q8" i="5"/>
  <c r="E8" i="5"/>
  <c r="H8" i="5"/>
  <c r="CE8" i="1" s="1"/>
  <c r="G8" i="5"/>
  <c r="AM8" i="4" s="1"/>
  <c r="CG8" i="4"/>
  <c r="BZ8" i="4"/>
  <c r="BU8" i="4"/>
  <c r="BT8" i="4"/>
  <c r="BN8" i="4"/>
  <c r="CH8" i="4"/>
  <c r="CE8" i="4"/>
  <c r="CD8" i="4"/>
  <c r="CC8" i="4"/>
  <c r="BY8" i="4"/>
  <c r="BX8" i="4"/>
  <c r="BW8" i="4"/>
  <c r="BS8" i="4"/>
  <c r="BR8" i="4"/>
  <c r="BM8" i="4"/>
  <c r="BL8" i="4"/>
  <c r="BK8" i="4"/>
  <c r="DH8" i="1"/>
  <c r="DA8" i="1"/>
  <c r="CV8" i="1"/>
  <c r="CU8" i="1"/>
  <c r="CO8" i="1"/>
  <c r="DF8" i="1"/>
  <c r="DE8" i="1"/>
  <c r="CZ8" i="1"/>
  <c r="CY8" i="1"/>
  <c r="CT8" i="1"/>
  <c r="BP8" i="1"/>
  <c r="CN8" i="1"/>
  <c r="BH8" i="1"/>
  <c r="DI8" i="1"/>
  <c r="DD8" i="1"/>
  <c r="AX8" i="1"/>
  <c r="CX8" i="1"/>
  <c r="AS8" i="1"/>
  <c r="AN8" i="1"/>
  <c r="CL8" i="1"/>
  <c r="AF8" i="1"/>
  <c r="AE8" i="1" s="1"/>
  <c r="E8" i="1"/>
  <c r="AM12" i="4" l="1"/>
  <c r="CW8" i="2"/>
  <c r="CW9" i="2"/>
  <c r="CW11" i="1"/>
  <c r="J27" i="3"/>
  <c r="J12" i="2"/>
  <c r="S27" i="3"/>
  <c r="S12" i="2"/>
  <c r="BH27" i="4"/>
  <c r="BQ27" i="4"/>
  <c r="BP27" i="4"/>
  <c r="CA27" i="4"/>
  <c r="BT27" i="4"/>
  <c r="BI27" i="4"/>
  <c r="CB27" i="4"/>
  <c r="D27" i="3"/>
  <c r="M27" i="3"/>
  <c r="DB12" i="2"/>
  <c r="CW12" i="2"/>
  <c r="AM12" i="2"/>
  <c r="BF12" i="2" s="1"/>
  <c r="M12" i="2"/>
  <c r="D12" i="2"/>
  <c r="BO12" i="2"/>
  <c r="CR12" i="2"/>
  <c r="BH12" i="2"/>
  <c r="CU12" i="2"/>
  <c r="J26" i="3"/>
  <c r="J11" i="2"/>
  <c r="S26" i="3"/>
  <c r="S11" i="2"/>
  <c r="BI26" i="4"/>
  <c r="BJ26" i="4"/>
  <c r="BW26" i="4"/>
  <c r="M26" i="3"/>
  <c r="CJ11" i="2"/>
  <c r="BO11" i="2"/>
  <c r="CR11" i="2"/>
  <c r="M11" i="2"/>
  <c r="CW11" i="2"/>
  <c r="CI11" i="2"/>
  <c r="AX11" i="2"/>
  <c r="AM11" i="2" s="1"/>
  <c r="BF11" i="2" s="1"/>
  <c r="CK11" i="2"/>
  <c r="CX11" i="2"/>
  <c r="CS11" i="2"/>
  <c r="E11" i="2"/>
  <c r="S25" i="3"/>
  <c r="S10" i="2"/>
  <c r="J10" i="2"/>
  <c r="J25" i="3"/>
  <c r="BP25" i="4"/>
  <c r="CA25" i="4"/>
  <c r="BH25" i="4"/>
  <c r="BQ25" i="4"/>
  <c r="CI25" i="4"/>
  <c r="BT25" i="4"/>
  <c r="BI25" i="4"/>
  <c r="CB25" i="4"/>
  <c r="D25" i="3"/>
  <c r="M25" i="3"/>
  <c r="M10" i="2"/>
  <c r="AM10" i="2"/>
  <c r="BF10" i="2" s="1"/>
  <c r="CW10" i="2"/>
  <c r="D10" i="2"/>
  <c r="CJ10" i="2"/>
  <c r="BO10" i="2"/>
  <c r="CR10" i="2"/>
  <c r="DB10" i="2"/>
  <c r="CS10" i="2"/>
  <c r="BG10" i="2"/>
  <c r="CI10" i="2" s="1"/>
  <c r="CU10" i="2"/>
  <c r="J24" i="3"/>
  <c r="J9" i="2"/>
  <c r="S24" i="3"/>
  <c r="S9" i="2"/>
  <c r="BQ24" i="4"/>
  <c r="CA24" i="4"/>
  <c r="BP24" i="4"/>
  <c r="BT24" i="4"/>
  <c r="CB24" i="4"/>
  <c r="M24" i="3"/>
  <c r="CI9" i="2"/>
  <c r="CJ9" i="2"/>
  <c r="D9" i="2"/>
  <c r="M9" i="2"/>
  <c r="AM9" i="2"/>
  <c r="BF9" i="2" s="1"/>
  <c r="DB9" i="2"/>
  <c r="CX9" i="2"/>
  <c r="BP9" i="2"/>
  <c r="J23" i="3"/>
  <c r="J8" i="2"/>
  <c r="S8" i="2"/>
  <c r="S23" i="3"/>
  <c r="BQ23" i="4"/>
  <c r="BP23" i="4"/>
  <c r="CA23" i="4"/>
  <c r="BH23" i="4"/>
  <c r="BT23" i="4"/>
  <c r="BI23" i="4"/>
  <c r="CB23" i="4"/>
  <c r="M23" i="3"/>
  <c r="CJ8" i="2"/>
  <c r="M8" i="2"/>
  <c r="D8" i="2"/>
  <c r="CI8" i="2"/>
  <c r="DB8" i="2"/>
  <c r="CX8" i="2"/>
  <c r="AN8" i="2"/>
  <c r="AM8" i="2" s="1"/>
  <c r="BF8" i="2" s="1"/>
  <c r="BP8" i="2"/>
  <c r="BD22" i="4"/>
  <c r="CE22" i="1"/>
  <c r="DG22" i="1" s="1"/>
  <c r="K22" i="4"/>
  <c r="F22" i="5"/>
  <c r="AL22" i="1"/>
  <c r="AB22" i="4"/>
  <c r="G22" i="5"/>
  <c r="BI22" i="4"/>
  <c r="CA22" i="4"/>
  <c r="BP22" i="4"/>
  <c r="BQ22" i="4"/>
  <c r="BW22" i="4"/>
  <c r="BR22" i="4"/>
  <c r="BX22" i="4"/>
  <c r="D22" i="3"/>
  <c r="CW22" i="1"/>
  <c r="AM22" i="1"/>
  <c r="BF22" i="1"/>
  <c r="D22" i="1"/>
  <c r="CR22" i="1"/>
  <c r="CK22" i="1"/>
  <c r="DC22" i="1"/>
  <c r="BH22" i="1"/>
  <c r="CJ22" i="1" s="1"/>
  <c r="BZ22" i="1"/>
  <c r="DB22" i="1" s="1"/>
  <c r="CX22" i="1"/>
  <c r="CS22" i="1"/>
  <c r="BD21" i="4"/>
  <c r="CE21" i="1"/>
  <c r="DG21" i="1" s="1"/>
  <c r="F21" i="5"/>
  <c r="AL21" i="1"/>
  <c r="K21" i="4"/>
  <c r="AB21" i="4"/>
  <c r="G21" i="5"/>
  <c r="BI21" i="4"/>
  <c r="CW21" i="1"/>
  <c r="AM21" i="1"/>
  <c r="BF21" i="1" s="1"/>
  <c r="D21" i="1"/>
  <c r="CR21" i="1"/>
  <c r="CK21" i="1"/>
  <c r="DC21" i="1"/>
  <c r="BH21" i="1"/>
  <c r="BZ21" i="1"/>
  <c r="DB21" i="1" s="1"/>
  <c r="CX21" i="1"/>
  <c r="CS21" i="1"/>
  <c r="BD20" i="4"/>
  <c r="CF20" i="4" s="1"/>
  <c r="CE20" i="1"/>
  <c r="AL20" i="1"/>
  <c r="K20" i="4"/>
  <c r="F20" i="5"/>
  <c r="G20" i="5"/>
  <c r="BC20" i="1"/>
  <c r="BQ20" i="4"/>
  <c r="BH20" i="4"/>
  <c r="CA20" i="4"/>
  <c r="BI20" i="4"/>
  <c r="BU20" i="4"/>
  <c r="D20" i="3"/>
  <c r="CR20" i="1"/>
  <c r="BO20" i="1"/>
  <c r="BG20" i="1"/>
  <c r="CJ20" i="1"/>
  <c r="D20" i="1"/>
  <c r="CS20" i="1"/>
  <c r="AF20" i="1"/>
  <c r="AE20" i="1" s="1"/>
  <c r="AX20" i="1"/>
  <c r="DB20" i="1" s="1"/>
  <c r="CN20" i="1"/>
  <c r="DF20" i="1"/>
  <c r="M20" i="1"/>
  <c r="AS20" i="1"/>
  <c r="I19" i="5"/>
  <c r="BD19" i="4"/>
  <c r="CE19" i="1"/>
  <c r="DG19" i="1" s="1"/>
  <c r="F19" i="5"/>
  <c r="AL19" i="1"/>
  <c r="K19" i="4"/>
  <c r="AB19" i="4"/>
  <c r="BC19" i="1"/>
  <c r="BN19" i="1"/>
  <c r="AM19" i="4"/>
  <c r="N19" i="5"/>
  <c r="BI19" i="4"/>
  <c r="BV19" i="4"/>
  <c r="BQ19" i="4"/>
  <c r="BW19" i="4"/>
  <c r="D19" i="1"/>
  <c r="AM19" i="1"/>
  <c r="BF19" i="1" s="1"/>
  <c r="CW19" i="1"/>
  <c r="BO19" i="1"/>
  <c r="CJ19" i="1"/>
  <c r="BG19" i="1"/>
  <c r="CI19" i="1" s="1"/>
  <c r="BZ19" i="1"/>
  <c r="DB19" i="1" s="1"/>
  <c r="CL19" i="1"/>
  <c r="CR19" i="1"/>
  <c r="CX19" i="1"/>
  <c r="BC18" i="1"/>
  <c r="BD18" i="4"/>
  <c r="CF18" i="4" s="1"/>
  <c r="CE18" i="1"/>
  <c r="F18" i="5"/>
  <c r="K18" i="4"/>
  <c r="AL18" i="1"/>
  <c r="G18" i="5"/>
  <c r="BH18" i="4"/>
  <c r="BI18" i="4"/>
  <c r="M18" i="3"/>
  <c r="AM18" i="1"/>
  <c r="BF18" i="1"/>
  <c r="CR18" i="1"/>
  <c r="BH18" i="1"/>
  <c r="BZ18" i="1"/>
  <c r="DB18" i="1" s="1"/>
  <c r="BU18" i="1"/>
  <c r="CW18" i="1" s="1"/>
  <c r="CS18" i="1"/>
  <c r="E18" i="1"/>
  <c r="CE17" i="1"/>
  <c r="BD17" i="4"/>
  <c r="CF17" i="4" s="1"/>
  <c r="AL17" i="1"/>
  <c r="F17" i="5"/>
  <c r="K17" i="4"/>
  <c r="BC17" i="1"/>
  <c r="G17" i="5"/>
  <c r="BH17" i="4"/>
  <c r="BI17" i="4"/>
  <c r="M17" i="3"/>
  <c r="AM17" i="1"/>
  <c r="CW17" i="1"/>
  <c r="BF17" i="1"/>
  <c r="D17" i="1"/>
  <c r="BH17" i="1"/>
  <c r="BZ17" i="1"/>
  <c r="DB17" i="1" s="1"/>
  <c r="CR17" i="1"/>
  <c r="CX17" i="1"/>
  <c r="CE16" i="1"/>
  <c r="BD16" i="4"/>
  <c r="K16" i="4"/>
  <c r="AL16" i="1"/>
  <c r="E16" i="5"/>
  <c r="F16" i="5" s="1"/>
  <c r="G16" i="5"/>
  <c r="BH16" i="4"/>
  <c r="BI16" i="4"/>
  <c r="M16" i="3"/>
  <c r="CW16" i="1"/>
  <c r="D16" i="1"/>
  <c r="BO16" i="1"/>
  <c r="N16" i="1"/>
  <c r="M16" i="1" s="1"/>
  <c r="AN16" i="1"/>
  <c r="AM16" i="1" s="1"/>
  <c r="BF16" i="1" s="1"/>
  <c r="BH16" i="1"/>
  <c r="BZ16" i="1"/>
  <c r="DB16" i="1" s="1"/>
  <c r="CX16" i="1"/>
  <c r="CE15" i="1"/>
  <c r="DG15" i="1" s="1"/>
  <c r="BD15" i="4"/>
  <c r="F15" i="5"/>
  <c r="K15" i="4"/>
  <c r="AL15" i="1"/>
  <c r="G15" i="5"/>
  <c r="AB15" i="4"/>
  <c r="CA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BD14" i="4"/>
  <c r="CF14" i="4" s="1"/>
  <c r="CE14" i="1"/>
  <c r="F14" i="5"/>
  <c r="AL14" i="1"/>
  <c r="K14" i="4"/>
  <c r="BC14" i="1"/>
  <c r="G14" i="5"/>
  <c r="BH14" i="4"/>
  <c r="BI14" i="4"/>
  <c r="M14" i="3"/>
  <c r="AM14" i="1"/>
  <c r="BF14" i="1"/>
  <c r="CR14" i="1"/>
  <c r="D14" i="1"/>
  <c r="DC14" i="1"/>
  <c r="BH14" i="1"/>
  <c r="CJ14" i="1" s="1"/>
  <c r="BZ14" i="1"/>
  <c r="DB14" i="1" s="1"/>
  <c r="BU14" i="1"/>
  <c r="CW14" i="1" s="1"/>
  <c r="CS14" i="1"/>
  <c r="CK14" i="1"/>
  <c r="BD13" i="4"/>
  <c r="CF13" i="4" s="1"/>
  <c r="CE13" i="1"/>
  <c r="F13" i="5"/>
  <c r="K13" i="4"/>
  <c r="AL13" i="1"/>
  <c r="BC13" i="1"/>
  <c r="G13" i="5"/>
  <c r="BH13" i="4"/>
  <c r="BI13" i="4"/>
  <c r="M13" i="3"/>
  <c r="DB13" i="1"/>
  <c r="CR13" i="1"/>
  <c r="BO13" i="1"/>
  <c r="AM13" i="1"/>
  <c r="BF13" i="1" s="1"/>
  <c r="BG13" i="1"/>
  <c r="CI13" i="1" s="1"/>
  <c r="CJ13" i="1"/>
  <c r="BU13" i="1"/>
  <c r="CW13" i="1" s="1"/>
  <c r="CM13" i="1"/>
  <c r="CS13" i="1"/>
  <c r="DE13" i="1"/>
  <c r="E13" i="1"/>
  <c r="K12" i="4"/>
  <c r="BO12" i="4" s="1"/>
  <c r="F12" i="5"/>
  <c r="AL12" i="1"/>
  <c r="CP12" i="1" s="1"/>
  <c r="AB12" i="4"/>
  <c r="BC12" i="1"/>
  <c r="H12" i="5"/>
  <c r="N12" i="5"/>
  <c r="BI12" i="4"/>
  <c r="CA12" i="4"/>
  <c r="BV12" i="4"/>
  <c r="BQ12" i="4"/>
  <c r="BJ12" i="4"/>
  <c r="CB12" i="4"/>
  <c r="D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BC11" i="1"/>
  <c r="BD11" i="4"/>
  <c r="CF11" i="4" s="1"/>
  <c r="CE11" i="1"/>
  <c r="F11" i="5"/>
  <c r="K11" i="4"/>
  <c r="AL11" i="1"/>
  <c r="G11" i="5"/>
  <c r="BH11" i="4"/>
  <c r="BI11" i="4"/>
  <c r="AM11" i="1"/>
  <c r="D11" i="1"/>
  <c r="CR11" i="1"/>
  <c r="BO11" i="1"/>
  <c r="BF11" i="1"/>
  <c r="CK11" i="1"/>
  <c r="DC11" i="1"/>
  <c r="BH11" i="1"/>
  <c r="BZ11" i="1"/>
  <c r="DB11" i="1" s="1"/>
  <c r="CS11" i="1"/>
  <c r="CE10" i="1"/>
  <c r="DG10" i="1" s="1"/>
  <c r="BD10" i="4"/>
  <c r="F10" i="5"/>
  <c r="K10" i="4"/>
  <c r="AL10" i="1"/>
  <c r="AB10" i="4"/>
  <c r="G10" i="5"/>
  <c r="BI10" i="4"/>
  <c r="BQ10" i="4"/>
  <c r="BJ10" i="4"/>
  <c r="BV10" i="4"/>
  <c r="CB10" i="4"/>
  <c r="CW10" i="1"/>
  <c r="D10" i="1"/>
  <c r="N10" i="1"/>
  <c r="M10" i="1" s="1"/>
  <c r="AN10" i="1"/>
  <c r="AM10" i="1" s="1"/>
  <c r="BF10" i="1" s="1"/>
  <c r="BH10" i="1"/>
  <c r="BZ10" i="1"/>
  <c r="DB10" i="1" s="1"/>
  <c r="CX10" i="1"/>
  <c r="F9" i="5"/>
  <c r="K9" i="4"/>
  <c r="AL9" i="1"/>
  <c r="AM9" i="4"/>
  <c r="I9" i="5"/>
  <c r="BN9" i="1"/>
  <c r="BD9" i="4"/>
  <c r="CE9" i="1"/>
  <c r="AB9" i="4"/>
  <c r="BH9" i="4"/>
  <c r="BI9" i="4"/>
  <c r="CW9" i="1"/>
  <c r="D9" i="1"/>
  <c r="N9" i="1"/>
  <c r="M9" i="1" s="1"/>
  <c r="AN9" i="1"/>
  <c r="AM9" i="1" s="1"/>
  <c r="BF9" i="1" s="1"/>
  <c r="BH9" i="1"/>
  <c r="BZ9" i="1"/>
  <c r="DB9" i="1" s="1"/>
  <c r="CX9" i="1"/>
  <c r="BD8" i="4"/>
  <c r="AB8" i="4"/>
  <c r="BC8" i="1"/>
  <c r="DG8" i="1" s="1"/>
  <c r="BN8" i="1"/>
  <c r="N8" i="5"/>
  <c r="I8" i="5"/>
  <c r="D8" i="5"/>
  <c r="CA8" i="4"/>
  <c r="BV8" i="4"/>
  <c r="BI8" i="4"/>
  <c r="BQ8" i="4"/>
  <c r="CB8" i="4"/>
  <c r="BJ8" i="4"/>
  <c r="D8" i="3"/>
  <c r="M8" i="3"/>
  <c r="AM8" i="1"/>
  <c r="BF8" i="1" s="1"/>
  <c r="CR8" i="1"/>
  <c r="BG8" i="1"/>
  <c r="CI8" i="1" s="1"/>
  <c r="CJ8" i="1"/>
  <c r="D8" i="1"/>
  <c r="N8" i="1"/>
  <c r="M8" i="1" s="1"/>
  <c r="DC8" i="1"/>
  <c r="BZ8" i="1"/>
  <c r="DB8" i="1" s="1"/>
  <c r="BU8" i="1"/>
  <c r="CW8" i="1" s="1"/>
  <c r="CM8" i="1"/>
  <c r="CS8" i="1"/>
  <c r="CK8" i="1"/>
  <c r="S7" i="3" l="1"/>
  <c r="S7" i="2"/>
  <c r="J7" i="2"/>
  <c r="J7" i="3"/>
  <c r="BD7" i="4"/>
  <c r="DG9" i="1"/>
  <c r="CF8" i="4"/>
  <c r="CF10" i="4"/>
  <c r="CF9" i="4"/>
  <c r="AB25" i="3"/>
  <c r="DG11" i="1"/>
  <c r="BO17" i="1"/>
  <c r="CQ17" i="1" s="1"/>
  <c r="DG18" i="1"/>
  <c r="AB12" i="2"/>
  <c r="AB27" i="3"/>
  <c r="CI27" i="4"/>
  <c r="CJ12" i="2"/>
  <c r="BG12" i="2"/>
  <c r="CI12" i="2" s="1"/>
  <c r="CQ12" i="2"/>
  <c r="CH12" i="2"/>
  <c r="DJ12" i="2" s="1"/>
  <c r="AB11" i="2"/>
  <c r="AB26" i="3"/>
  <c r="CI26" i="4"/>
  <c r="BH26" i="4"/>
  <c r="BP26" i="4"/>
  <c r="BQ26" i="4"/>
  <c r="D26" i="3"/>
  <c r="DB11" i="2"/>
  <c r="D11" i="2"/>
  <c r="CQ11" i="2"/>
  <c r="CH11" i="2"/>
  <c r="DJ11" i="2" s="1"/>
  <c r="AB10" i="2"/>
  <c r="CQ10" i="2"/>
  <c r="CH10" i="2"/>
  <c r="DJ10" i="2" s="1"/>
  <c r="AB9" i="2"/>
  <c r="AB24" i="3"/>
  <c r="BI24" i="4"/>
  <c r="BH24" i="4"/>
  <c r="CI24" i="4"/>
  <c r="D24" i="3"/>
  <c r="BO9" i="2"/>
  <c r="CR9" i="2"/>
  <c r="AB8" i="2"/>
  <c r="AB23" i="3"/>
  <c r="CI23" i="4"/>
  <c r="D23" i="3"/>
  <c r="BO8" i="2"/>
  <c r="CR8" i="2"/>
  <c r="CF22" i="4"/>
  <c r="AM22" i="4"/>
  <c r="BO22" i="4" s="1"/>
  <c r="BN22" i="1"/>
  <c r="I22" i="5"/>
  <c r="CP22" i="1"/>
  <c r="CI22" i="4"/>
  <c r="BH22" i="4"/>
  <c r="BO22" i="1"/>
  <c r="BG22" i="1"/>
  <c r="CI22" i="1" s="1"/>
  <c r="BN21" i="1"/>
  <c r="CP21" i="1" s="1"/>
  <c r="I21" i="5"/>
  <c r="AM21" i="4"/>
  <c r="BO21" i="4" s="1"/>
  <c r="CF21" i="4"/>
  <c r="BQ21" i="4"/>
  <c r="BP21" i="4"/>
  <c r="BH21" i="4"/>
  <c r="CJ21" i="1"/>
  <c r="BG21" i="1"/>
  <c r="CI21" i="1" s="1"/>
  <c r="BO21" i="1"/>
  <c r="I20" i="5"/>
  <c r="BN20" i="1"/>
  <c r="CP20" i="1" s="1"/>
  <c r="AM20" i="4"/>
  <c r="BO20" i="4"/>
  <c r="DG20" i="1"/>
  <c r="CI20" i="4"/>
  <c r="BP20" i="4"/>
  <c r="AM20" i="1"/>
  <c r="BF20" i="1" s="1"/>
  <c r="CI20" i="1"/>
  <c r="CW20" i="1"/>
  <c r="CQ20" i="1"/>
  <c r="CH20" i="1"/>
  <c r="CF19" i="4"/>
  <c r="BO19" i="4"/>
  <c r="CP19" i="1"/>
  <c r="BP19" i="4"/>
  <c r="CI19" i="4"/>
  <c r="BH19" i="4"/>
  <c r="CH19" i="1"/>
  <c r="DJ19" i="1" s="1"/>
  <c r="CQ19" i="1"/>
  <c r="I18" i="5"/>
  <c r="BN18" i="1"/>
  <c r="CP18" i="1" s="1"/>
  <c r="AM18" i="4"/>
  <c r="BO18" i="4" s="1"/>
  <c r="BQ18" i="4"/>
  <c r="BG18" i="1"/>
  <c r="CI18" i="1" s="1"/>
  <c r="CJ18" i="1"/>
  <c r="D18" i="1"/>
  <c r="BO18" i="1"/>
  <c r="I17" i="5"/>
  <c r="AM17" i="4"/>
  <c r="BO17" i="4" s="1"/>
  <c r="BN17" i="1"/>
  <c r="CP17" i="1" s="1"/>
  <c r="DG17" i="1"/>
  <c r="BQ17" i="4"/>
  <c r="BG17" i="1"/>
  <c r="CI17" i="1" s="1"/>
  <c r="CJ17" i="1"/>
  <c r="CH17" i="1"/>
  <c r="DJ17" i="1" s="1"/>
  <c r="I16" i="5"/>
  <c r="BN16" i="1"/>
  <c r="CP16" i="1" s="1"/>
  <c r="AM16" i="4"/>
  <c r="BO16" i="4" s="1"/>
  <c r="BC16" i="1"/>
  <c r="DG16" i="1" s="1"/>
  <c r="AB16" i="4"/>
  <c r="CF16" i="4" s="1"/>
  <c r="BQ16" i="4"/>
  <c r="CQ16" i="1"/>
  <c r="CR16" i="1"/>
  <c r="BG16" i="1"/>
  <c r="CI16" i="1" s="1"/>
  <c r="CJ16" i="1"/>
  <c r="CF15" i="4"/>
  <c r="I15" i="5"/>
  <c r="BN15" i="1"/>
  <c r="AM15" i="4"/>
  <c r="BO15" i="4"/>
  <c r="CP15" i="1"/>
  <c r="BQ15" i="4"/>
  <c r="BP15" i="4"/>
  <c r="BH15" i="4"/>
  <c r="CI15" i="4"/>
  <c r="CR15" i="1"/>
  <c r="BG15" i="1"/>
  <c r="CI15" i="1" s="1"/>
  <c r="CJ15" i="1"/>
  <c r="BO15" i="1"/>
  <c r="BN14" i="1"/>
  <c r="CP14" i="1" s="1"/>
  <c r="I14" i="5"/>
  <c r="AM14" i="4"/>
  <c r="BO14" i="4" s="1"/>
  <c r="DG14" i="1"/>
  <c r="BQ14" i="4"/>
  <c r="BG14" i="1"/>
  <c r="CI14" i="1" s="1"/>
  <c r="BO14" i="1"/>
  <c r="BN13" i="1"/>
  <c r="CP13" i="1" s="1"/>
  <c r="I13" i="5"/>
  <c r="AM13" i="4"/>
  <c r="BO13" i="4" s="1"/>
  <c r="DG13" i="1"/>
  <c r="BQ13" i="4"/>
  <c r="CQ13" i="1"/>
  <c r="CH13" i="1"/>
  <c r="DJ13" i="1" s="1"/>
  <c r="D13" i="1"/>
  <c r="BD12" i="4"/>
  <c r="CF12" i="4" s="1"/>
  <c r="CE12" i="1"/>
  <c r="DG12" i="1" s="1"/>
  <c r="DG7" i="1" s="1"/>
  <c r="I12" i="5"/>
  <c r="CI12" i="4"/>
  <c r="BH12" i="4"/>
  <c r="BP12" i="4"/>
  <c r="BG12" i="1"/>
  <c r="CI12" i="1" s="1"/>
  <c r="CJ12" i="1"/>
  <c r="CR12" i="1"/>
  <c r="BO12" i="1"/>
  <c r="I11" i="5"/>
  <c r="BN11" i="1"/>
  <c r="CP11" i="1" s="1"/>
  <c r="AM11" i="4"/>
  <c r="BO11" i="4" s="1"/>
  <c r="BQ11" i="4"/>
  <c r="D11" i="3"/>
  <c r="CQ11" i="1"/>
  <c r="CJ11" i="1"/>
  <c r="BG11" i="1"/>
  <c r="CI11" i="1" s="1"/>
  <c r="AM10" i="4"/>
  <c r="BO10" i="4" s="1"/>
  <c r="I10" i="5"/>
  <c r="BN10" i="1"/>
  <c r="CP10" i="1" s="1"/>
  <c r="BH10" i="4"/>
  <c r="CI10" i="4"/>
  <c r="BG10" i="1"/>
  <c r="CI10" i="1" s="1"/>
  <c r="CJ10" i="1"/>
  <c r="BO10" i="1"/>
  <c r="CR10" i="1"/>
  <c r="CP9" i="1"/>
  <c r="BO9" i="4"/>
  <c r="BQ9" i="4"/>
  <c r="D9" i="3"/>
  <c r="CR9" i="1"/>
  <c r="BO9" i="1"/>
  <c r="BG9" i="1"/>
  <c r="CI9" i="1" s="1"/>
  <c r="CJ9" i="1"/>
  <c r="F8" i="5"/>
  <c r="AL8" i="1"/>
  <c r="K8" i="4"/>
  <c r="BP8" i="4"/>
  <c r="BH8" i="4"/>
  <c r="CI8" i="4"/>
  <c r="BO8" i="1"/>
  <c r="AB7" i="3" l="1"/>
  <c r="AB7" i="2"/>
  <c r="CP8" i="1"/>
  <c r="CP7" i="1" s="1"/>
  <c r="AL7" i="1"/>
  <c r="BN7" i="1"/>
  <c r="CF7" i="4"/>
  <c r="AM7" i="4"/>
  <c r="AB7" i="4"/>
  <c r="CE7" i="1"/>
  <c r="BO8" i="4"/>
  <c r="BO7" i="4" s="1"/>
  <c r="K7" i="4"/>
  <c r="BC7" i="1"/>
  <c r="CQ9" i="2"/>
  <c r="CH9" i="2"/>
  <c r="DJ9" i="2" s="1"/>
  <c r="CQ8" i="2"/>
  <c r="CH8" i="2"/>
  <c r="DJ8" i="2" s="1"/>
  <c r="CH22" i="1"/>
  <c r="DJ22" i="1" s="1"/>
  <c r="CQ22" i="1"/>
  <c r="CI21" i="4"/>
  <c r="CH21" i="1"/>
  <c r="DJ21" i="1" s="1"/>
  <c r="CQ21" i="1"/>
  <c r="DJ20" i="1"/>
  <c r="BP18" i="4"/>
  <c r="CI18" i="4"/>
  <c r="CQ18" i="1"/>
  <c r="CH18" i="1"/>
  <c r="DJ18" i="1" s="1"/>
  <c r="BP17" i="4"/>
  <c r="CI17" i="4"/>
  <c r="BP16" i="4"/>
  <c r="CI16" i="4"/>
  <c r="CH16" i="1"/>
  <c r="DJ16" i="1" s="1"/>
  <c r="CQ15" i="1"/>
  <c r="CH15" i="1"/>
  <c r="DJ15" i="1" s="1"/>
  <c r="BP14" i="4"/>
  <c r="CI14" i="4"/>
  <c r="CH14" i="1"/>
  <c r="DJ14" i="1" s="1"/>
  <c r="CQ14" i="1"/>
  <c r="BP13" i="4"/>
  <c r="CI13" i="4"/>
  <c r="CQ12" i="1"/>
  <c r="CH12" i="1"/>
  <c r="DJ12" i="1" s="1"/>
  <c r="BP11" i="4"/>
  <c r="CI11" i="4"/>
  <c r="CH11" i="1"/>
  <c r="DJ11" i="1" s="1"/>
  <c r="CH10" i="1"/>
  <c r="DJ10" i="1" s="1"/>
  <c r="CQ10" i="1"/>
  <c r="BP9" i="4"/>
  <c r="CI9" i="4"/>
  <c r="CQ9" i="1"/>
  <c r="CH9" i="1"/>
  <c r="DJ9" i="1" s="1"/>
  <c r="CH8" i="1"/>
  <c r="DJ8" i="1" s="1"/>
  <c r="CQ8" i="1"/>
</calcChain>
</file>

<file path=xl/sharedStrings.xml><?xml version="1.0" encoding="utf-8"?>
<sst xmlns="http://schemas.openxmlformats.org/spreadsheetml/2006/main" count="1926" uniqueCount="304">
  <si>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</si>
  <si>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</si>
  <si>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</si>
  <si>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</si>
  <si>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</si>
  <si>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</si>
  <si>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</si>
  <si>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</si>
  <si>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</si>
  <si>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</si>
  <si>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</si>
  <si>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</si>
  <si>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</si>
  <si>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</si>
  <si>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</si>
  <si>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</si>
  <si>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</si>
  <si>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</si>
  <si>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</si>
  <si>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</si>
  <si>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</si>
  <si>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</si>
  <si>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</si>
  <si>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</si>
  <si>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</si>
  <si>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</si>
  <si>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</si>
  <si>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</si>
  <si>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</si>
  <si>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</si>
  <si>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</si>
  <si>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</si>
  <si>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</si>
  <si>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</si>
  <si>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</si>
  <si>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</si>
  <si>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</si>
  <si>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</si>
  <si>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</si>
  <si>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</si>
  <si>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</si>
  <si>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</si>
  <si>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</si>
  <si>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</si>
  <si>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</si>
  <si>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</si>
  <si>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</si>
  <si>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</si>
  <si>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</si>
  <si>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</si>
  <si>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</si>
  <si>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</si>
  <si>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</si>
  <si>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</si>
  <si>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</si>
  <si>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</si>
  <si>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</si>
  <si>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</si>
  <si>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</si>
  <si>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</si>
  <si>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</si>
  <si>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</si>
  <si>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</si>
  <si>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</si>
  <si>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</si>
  <si>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</si>
  <si>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</si>
  <si>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</si>
  <si>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</si>
  <si>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</si>
  <si>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</si>
  <si>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</si>
  <si>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</si>
  <si>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</si>
  <si>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</si>
  <si>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</si>
  <si>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</si>
  <si>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</si>
  <si>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</si>
  <si>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</si>
  <si>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</si>
  <si>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</si>
  <si>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</si>
  <si>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</si>
  <si>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</si>
  <si>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</si>
  <si>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</si>
  <si>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</si>
  <si>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</si>
  <si>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</si>
  <si>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</si>
  <si>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</si>
  <si>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</si>
  <si>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</si>
  <si>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</si>
  <si>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</si>
  <si>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</si>
  <si>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</si>
  <si>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</si>
  <si>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</si>
  <si>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</si>
  <si>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</si>
  <si>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</si>
  <si>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</si>
  <si>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</si>
  <si>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</si>
  <si>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</si>
  <si>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</si>
  <si>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</si>
  <si>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</si>
  <si>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</si>
  <si>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</si>
  <si>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</si>
  <si>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</si>
  <si>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</si>
  <si>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</si>
  <si>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</si>
  <si>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</si>
  <si>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</si>
  <si>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</si>
  <si>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</si>
  <si>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</si>
  <si>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</si>
  <si>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</si>
  <si>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</si>
  <si>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</si>
  <si>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</si>
  <si>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</si>
  <si>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</si>
  <si>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</si>
  <si>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</si>
  <si>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</si>
  <si>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</si>
  <si>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</si>
  <si>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</si>
  <si>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</si>
  <si>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</si>
  <si>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</si>
  <si>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</si>
  <si>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</si>
  <si>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</si>
  <si>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</si>
  <si>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</si>
  <si>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</si>
  <si>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</si>
  <si>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</si>
  <si>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</si>
  <si>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</si>
  <si>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</si>
  <si>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</si>
  <si>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</si>
  <si>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</si>
  <si>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</si>
  <si>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</si>
  <si>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</si>
  <si>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</si>
  <si>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</si>
  <si>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</si>
  <si>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</si>
  <si>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</si>
  <si>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</si>
  <si>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</si>
  <si>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</si>
  <si>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</si>
  <si>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</si>
  <si>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</si>
  <si>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</si>
  <si>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</si>
  <si>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</si>
  <si>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</si>
  <si>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</si>
  <si>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</si>
  <si>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</si>
  <si>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</si>
  <si>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</si>
  <si>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</si>
  <si>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</si>
  <si>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</si>
  <si>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</si>
  <si>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</si>
  <si>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</si>
  <si>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</si>
  <si>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</si>
  <si>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</si>
  <si>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</si>
  <si>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</si>
  <si>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</si>
  <si>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</si>
  <si>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</si>
  <si>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</si>
  <si>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</si>
  <si>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</si>
  <si>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</si>
  <si>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</si>
  <si>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【災害】廃棄物処理事業経費（市区町村の合計）（令和3年度実績）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</si>
  <si>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【災害】廃棄物処理事業経費（一部事務組合・広域連合の合計）（令和3年度実績）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</si>
  <si>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</si>
  <si>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</si>
  <si>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【災害】廃棄物処理事業経費【分担金の合計】（令和3年度実績）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</si>
  <si>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【災害】廃棄物処理事業経費【市区町村分担金の合計】（令和3年度実績）</t>
    <rPh sb="1" eb="3">
      <t>サイガイ</t>
    </rPh>
    <rPh sb="26" eb="28">
      <t>レイワ</t>
    </rPh>
    <rPh sb="29" eb="31">
      <t>ネンド</t>
    </rPh>
    <phoneticPr fontId="8"/>
  </si>
  <si>
    <t>富山県</t>
    <phoneticPr fontId="3"/>
  </si>
  <si>
    <t>16201</t>
    <phoneticPr fontId="3"/>
  </si>
  <si>
    <t/>
  </si>
  <si>
    <t>富山県</t>
    <phoneticPr fontId="3"/>
  </si>
  <si>
    <t>富山市</t>
    <phoneticPr fontId="3"/>
  </si>
  <si>
    <t>富山県</t>
    <phoneticPr fontId="3"/>
  </si>
  <si>
    <t>16201</t>
    <phoneticPr fontId="3"/>
  </si>
  <si>
    <t>富山県</t>
    <phoneticPr fontId="3"/>
  </si>
  <si>
    <t>16201</t>
    <phoneticPr fontId="3"/>
  </si>
  <si>
    <t>富山市</t>
    <phoneticPr fontId="3"/>
  </si>
  <si>
    <t>16202</t>
    <phoneticPr fontId="3"/>
  </si>
  <si>
    <t>高岡市</t>
    <phoneticPr fontId="3"/>
  </si>
  <si>
    <t>高岡市</t>
    <phoneticPr fontId="3"/>
  </si>
  <si>
    <t>富山県</t>
    <phoneticPr fontId="3"/>
  </si>
  <si>
    <t>16202</t>
    <phoneticPr fontId="3"/>
  </si>
  <si>
    <t>高岡市</t>
    <phoneticPr fontId="3"/>
  </si>
  <si>
    <t>16204</t>
    <phoneticPr fontId="3"/>
  </si>
  <si>
    <t>魚津市</t>
    <phoneticPr fontId="3"/>
  </si>
  <si>
    <t>16204</t>
    <phoneticPr fontId="3"/>
  </si>
  <si>
    <t>魚津市</t>
    <phoneticPr fontId="3"/>
  </si>
  <si>
    <t>16204</t>
    <phoneticPr fontId="3"/>
  </si>
  <si>
    <t>16204</t>
    <phoneticPr fontId="3"/>
  </si>
  <si>
    <t>魚津市</t>
    <phoneticPr fontId="3"/>
  </si>
  <si>
    <t>16205</t>
    <phoneticPr fontId="3"/>
  </si>
  <si>
    <t>氷見市</t>
    <phoneticPr fontId="3"/>
  </si>
  <si>
    <t>氷見市</t>
    <phoneticPr fontId="3"/>
  </si>
  <si>
    <t>富山県</t>
    <phoneticPr fontId="3"/>
  </si>
  <si>
    <t>16205</t>
    <phoneticPr fontId="3"/>
  </si>
  <si>
    <t>16206</t>
    <phoneticPr fontId="3"/>
  </si>
  <si>
    <t>滑川市</t>
    <phoneticPr fontId="3"/>
  </si>
  <si>
    <t>富山県</t>
    <phoneticPr fontId="3"/>
  </si>
  <si>
    <t>16206</t>
    <phoneticPr fontId="3"/>
  </si>
  <si>
    <t>滑川市</t>
    <phoneticPr fontId="3"/>
  </si>
  <si>
    <t>16207</t>
    <phoneticPr fontId="3"/>
  </si>
  <si>
    <t>黒部市</t>
    <phoneticPr fontId="3"/>
  </si>
  <si>
    <t>16207</t>
    <phoneticPr fontId="3"/>
  </si>
  <si>
    <t>黒部市</t>
    <phoneticPr fontId="3"/>
  </si>
  <si>
    <t>16207</t>
    <phoneticPr fontId="3"/>
  </si>
  <si>
    <t>黒部市</t>
    <phoneticPr fontId="3"/>
  </si>
  <si>
    <t>16208</t>
    <phoneticPr fontId="3"/>
  </si>
  <si>
    <t>砺波市</t>
    <phoneticPr fontId="3"/>
  </si>
  <si>
    <t>16208</t>
    <phoneticPr fontId="3"/>
  </si>
  <si>
    <t>砺波市</t>
    <phoneticPr fontId="3"/>
  </si>
  <si>
    <t>16209</t>
    <phoneticPr fontId="3"/>
  </si>
  <si>
    <t>小矢部市</t>
    <phoneticPr fontId="3"/>
  </si>
  <si>
    <t>16209</t>
    <phoneticPr fontId="3"/>
  </si>
  <si>
    <t>小矢部市</t>
    <phoneticPr fontId="3"/>
  </si>
  <si>
    <t>16209</t>
    <phoneticPr fontId="3"/>
  </si>
  <si>
    <t>16210</t>
    <phoneticPr fontId="3"/>
  </si>
  <si>
    <t>南砺市</t>
    <phoneticPr fontId="3"/>
  </si>
  <si>
    <t>南砺市</t>
    <phoneticPr fontId="3"/>
  </si>
  <si>
    <t>富山県</t>
    <phoneticPr fontId="3"/>
  </si>
  <si>
    <t>16210</t>
    <phoneticPr fontId="3"/>
  </si>
  <si>
    <t>南砺市</t>
    <phoneticPr fontId="3"/>
  </si>
  <si>
    <t>16211</t>
    <phoneticPr fontId="3"/>
  </si>
  <si>
    <t>射水市</t>
    <phoneticPr fontId="3"/>
  </si>
  <si>
    <t>16211</t>
    <phoneticPr fontId="3"/>
  </si>
  <si>
    <t>射水市</t>
    <phoneticPr fontId="3"/>
  </si>
  <si>
    <t>16321</t>
    <phoneticPr fontId="3"/>
  </si>
  <si>
    <t>舟橋村</t>
    <phoneticPr fontId="3"/>
  </si>
  <si>
    <t>16321</t>
    <phoneticPr fontId="3"/>
  </si>
  <si>
    <t>富山県</t>
    <phoneticPr fontId="3"/>
  </si>
  <si>
    <t>舟橋村</t>
    <phoneticPr fontId="3"/>
  </si>
  <si>
    <t>16322</t>
    <phoneticPr fontId="3"/>
  </si>
  <si>
    <t>上市町</t>
    <phoneticPr fontId="3"/>
  </si>
  <si>
    <t>16322</t>
    <phoneticPr fontId="3"/>
  </si>
  <si>
    <t>上市町</t>
    <phoneticPr fontId="3"/>
  </si>
  <si>
    <t>16323</t>
    <phoneticPr fontId="3"/>
  </si>
  <si>
    <t>立山町</t>
    <phoneticPr fontId="3"/>
  </si>
  <si>
    <t>立山町</t>
    <phoneticPr fontId="3"/>
  </si>
  <si>
    <t>16323</t>
    <phoneticPr fontId="3"/>
  </si>
  <si>
    <t>16342</t>
    <phoneticPr fontId="3"/>
  </si>
  <si>
    <t>入善町</t>
    <phoneticPr fontId="3"/>
  </si>
  <si>
    <t>16342</t>
    <phoneticPr fontId="3"/>
  </si>
  <si>
    <t>入善町</t>
    <phoneticPr fontId="3"/>
  </si>
  <si>
    <t>16343</t>
    <phoneticPr fontId="3"/>
  </si>
  <si>
    <t>朝日町</t>
    <phoneticPr fontId="3"/>
  </si>
  <si>
    <t>朝日町</t>
    <phoneticPr fontId="3"/>
  </si>
  <si>
    <t>16343</t>
    <phoneticPr fontId="3"/>
  </si>
  <si>
    <t>朝日町</t>
    <phoneticPr fontId="3"/>
  </si>
  <si>
    <t>16842</t>
    <phoneticPr fontId="3"/>
  </si>
  <si>
    <t>砺波地方衛生施設組合</t>
    <phoneticPr fontId="3"/>
  </si>
  <si>
    <t>16842</t>
    <phoneticPr fontId="3"/>
  </si>
  <si>
    <t>砺波地方衛生施設組合</t>
    <phoneticPr fontId="3"/>
  </si>
  <si>
    <t>16891</t>
    <phoneticPr fontId="3"/>
  </si>
  <si>
    <t>砺波広域圏事務組合</t>
    <phoneticPr fontId="3"/>
  </si>
  <si>
    <t>16891</t>
    <phoneticPr fontId="3"/>
  </si>
  <si>
    <t>砺波広域圏事務組合</t>
    <phoneticPr fontId="3"/>
  </si>
  <si>
    <t>16892</t>
    <phoneticPr fontId="3"/>
  </si>
  <si>
    <t>新川広域圏事務組合</t>
    <phoneticPr fontId="3"/>
  </si>
  <si>
    <t>新川広域圏事務組合</t>
    <phoneticPr fontId="3"/>
  </si>
  <si>
    <t>16892</t>
    <phoneticPr fontId="3"/>
  </si>
  <si>
    <t>16897</t>
    <phoneticPr fontId="3"/>
  </si>
  <si>
    <t>富山地区広域圏事務組合</t>
    <phoneticPr fontId="3"/>
  </si>
  <si>
    <t>16897</t>
    <phoneticPr fontId="3"/>
  </si>
  <si>
    <t>富山地区広域圏事務組合</t>
    <phoneticPr fontId="3"/>
  </si>
  <si>
    <t>16900</t>
    <phoneticPr fontId="3"/>
  </si>
  <si>
    <t>高岡地区広域圏事務組合</t>
    <phoneticPr fontId="3"/>
  </si>
  <si>
    <t>富山県</t>
    <phoneticPr fontId="3"/>
  </si>
  <si>
    <t>16900</t>
    <phoneticPr fontId="3"/>
  </si>
  <si>
    <t>高岡地区広域圏事務組合</t>
    <phoneticPr fontId="3"/>
  </si>
  <si>
    <t>16000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</si>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</sst>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4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200</v>
      </c>
      <c r="B7" s="92" t="s">
        <v>301</v>
      </c>
      <c r="C7" s="78" t="s">
        <v>302</v>
      </c>
      <c r="D7" s="79">
        <f>SUM($D$8:$D$22)</f>
        <v>9337</v>
      </c>
      <c r="E7" s="79">
        <f>SUM($E$8:$E$22)</f>
        <v>4668</v>
      </c>
      <c r="F7" s="79">
        <f>SUM($F$8:$F$22)</f>
        <v>4668</v>
      </c>
      <c r="G7" s="79">
        <f>SUM($G$8:$G$22)</f>
        <v>0</v>
      </c>
      <c r="H7" s="79">
        <f>SUM($H$8:$H$22)</f>
        <v>0</v>
      </c>
      <c r="I7" s="79">
        <f>SUM($I$8:$I$22)</f>
        <v>0</v>
      </c>
      <c r="J7" s="93" t="s">
        <v>303</v>
      </c>
      <c r="K7" s="79">
        <f>SUM($K$8:$K$22)</f>
        <v>0</v>
      </c>
      <c r="L7" s="79">
        <f>SUM($L$8:$L$22)</f>
        <v>4669</v>
      </c>
      <c r="M7" s="79">
        <f>SUM($M$8:$M$22)</f>
        <v>0</v>
      </c>
      <c r="N7" s="79">
        <f>SUM($N$8:$N$22)</f>
        <v>0</v>
      </c>
      <c r="O7" s="79">
        <f>SUM($O$8:$O$22)</f>
        <v>0</v>
      </c>
      <c r="P7" s="79">
        <f>SUM($P$8:$P$22)</f>
        <v>0</v>
      </c>
      <c r="Q7" s="79">
        <f>SUM($Q$8:$Q$22)</f>
        <v>0</v>
      </c>
      <c r="R7" s="79">
        <f>SUM($R$8:$R$22)</f>
        <v>0</v>
      </c>
      <c r="S7" s="93" t="s">
        <v>303</v>
      </c>
      <c r="T7" s="79">
        <f>SUM($T$8:$T$22)</f>
        <v>0</v>
      </c>
      <c r="U7" s="79">
        <f>SUM($U$8:$U$22)</f>
        <v>0</v>
      </c>
      <c r="V7" s="79">
        <f>SUM($V$8:$V$22)</f>
        <v>9337</v>
      </c>
      <c r="W7" s="79">
        <f>SUM($W$8:$W$22)</f>
        <v>4668</v>
      </c>
      <c r="X7" s="79">
        <f>SUM($X$8:$X$22)</f>
        <v>4668</v>
      </c>
      <c r="Y7" s="79">
        <f>SUM($Y$8:$Y$22)</f>
        <v>0</v>
      </c>
      <c r="Z7" s="79">
        <f>SUM($Z$8:$Z$22)</f>
        <v>0</v>
      </c>
      <c r="AA7" s="79">
        <f>SUM($AA$8:$AA$22)</f>
        <v>0</v>
      </c>
      <c r="AB7" s="93" t="s">
        <v>303</v>
      </c>
      <c r="AC7" s="79">
        <f>SUM($AC$8:$AC$22)</f>
        <v>0</v>
      </c>
      <c r="AD7" s="79">
        <f>SUM($AD$8:$AD$22)</f>
        <v>4669</v>
      </c>
      <c r="AE7" s="79">
        <f>SUM($AE$8:$AE$22)</f>
        <v>0</v>
      </c>
      <c r="AF7" s="79">
        <f>SUM($AF$8:$AF$22)</f>
        <v>0</v>
      </c>
      <c r="AG7" s="79">
        <f>SUM($AG$8:$AG$22)</f>
        <v>0</v>
      </c>
      <c r="AH7" s="79">
        <f>SUM($AH$8:$AH$22)</f>
        <v>0</v>
      </c>
      <c r="AI7" s="79">
        <f>SUM($AI$8:$AI$22)</f>
        <v>0</v>
      </c>
      <c r="AJ7" s="79">
        <f>SUM($AJ$8:$AJ$22)</f>
        <v>0</v>
      </c>
      <c r="AK7" s="79">
        <f>SUM($AK$8:$AK$22)</f>
        <v>0</v>
      </c>
      <c r="AL7" s="79">
        <f>SUM($AL$8:$AL$22)</f>
        <v>0</v>
      </c>
      <c r="AM7" s="79">
        <f>SUM($AM$8:$AM$22)</f>
        <v>9337</v>
      </c>
      <c r="AN7" s="79">
        <f>SUM($AN$8:$AN$22)</f>
        <v>0</v>
      </c>
      <c r="AO7" s="79">
        <f>SUM($AO$8:$AO$22)</f>
        <v>0</v>
      </c>
      <c r="AP7" s="79">
        <f>SUM($AP$8:$AP$22)</f>
        <v>0</v>
      </c>
      <c r="AQ7" s="79">
        <f>SUM($AQ$8:$AQ$22)</f>
        <v>0</v>
      </c>
      <c r="AR7" s="79">
        <f>SUM($AR$8:$AR$22)</f>
        <v>0</v>
      </c>
      <c r="AS7" s="79">
        <f>SUM($AS$8:$AS$22)</f>
        <v>0</v>
      </c>
      <c r="AT7" s="79">
        <f>SUM($AT$8:$AT$22)</f>
        <v>0</v>
      </c>
      <c r="AU7" s="79">
        <f>SUM($AU$8:$AU$22)</f>
        <v>0</v>
      </c>
      <c r="AV7" s="79">
        <f>SUM($AV$8:$AV$22)</f>
        <v>0</v>
      </c>
      <c r="AW7" s="79">
        <f>SUM($AW$8:$AW$22)</f>
        <v>0</v>
      </c>
      <c r="AX7" s="79">
        <f>SUM($AX$8:$AX$22)</f>
        <v>9337</v>
      </c>
      <c r="AY7" s="79">
        <f>SUM($AY$8:$AY$22)</f>
        <v>9337</v>
      </c>
      <c r="AZ7" s="79">
        <f>SUM($AZ$8:$AZ$22)</f>
        <v>0</v>
      </c>
      <c r="BA7" s="79">
        <f>SUM($BA$8:$BA$22)</f>
        <v>0</v>
      </c>
      <c r="BB7" s="79">
        <f>SUM($BB$8:$BB$22)</f>
        <v>0</v>
      </c>
      <c r="BC7" s="79">
        <f>SUM($BC$8:$BC$22)</f>
        <v>0</v>
      </c>
      <c r="BD7" s="79">
        <f>SUM($BD$8:$BD$22)</f>
        <v>0</v>
      </c>
      <c r="BE7" s="79">
        <f>SUM($BE$8:$BE$22)</f>
        <v>0</v>
      </c>
      <c r="BF7" s="79">
        <f>SUM($BF$8:$BF$22)</f>
        <v>9337</v>
      </c>
      <c r="BG7" s="79">
        <f>SUM($BG$8:$BG$22)</f>
        <v>0</v>
      </c>
      <c r="BH7" s="79">
        <f>SUM($BH$8:$BH$22)</f>
        <v>0</v>
      </c>
      <c r="BI7" s="79">
        <f>SUM($BI$8:$BI$22)</f>
        <v>0</v>
      </c>
      <c r="BJ7" s="79">
        <f>SUM($BJ$8:$BJ$22)</f>
        <v>0</v>
      </c>
      <c r="BK7" s="79">
        <f>SUM($BK$8:$BK$22)</f>
        <v>0</v>
      </c>
      <c r="BL7" s="79">
        <f>SUM($BL$8:$BL$22)</f>
        <v>0</v>
      </c>
      <c r="BM7" s="79">
        <f>SUM($BM$8:$BM$22)</f>
        <v>0</v>
      </c>
      <c r="BN7" s="79">
        <f>SUM($BN$8:$BN$22)</f>
        <v>0</v>
      </c>
      <c r="BO7" s="79">
        <f>SUM($BO$8:$BO$22)</f>
        <v>0</v>
      </c>
      <c r="BP7" s="79">
        <f>SUM($BP$8:$BP$22)</f>
        <v>0</v>
      </c>
      <c r="BQ7" s="79">
        <f>SUM($BQ$8:$BQ$22)</f>
        <v>0</v>
      </c>
      <c r="BR7" s="79">
        <f>SUM($BR$8:$BR$22)</f>
        <v>0</v>
      </c>
      <c r="BS7" s="79">
        <f>SUM($BS$8:$BS$22)</f>
        <v>0</v>
      </c>
      <c r="BT7" s="79">
        <f>SUM($BT$8:$BT$22)</f>
        <v>0</v>
      </c>
      <c r="BU7" s="79">
        <f>SUM($BU$8:$BU$22)</f>
        <v>0</v>
      </c>
      <c r="BV7" s="79">
        <f>SUM($BV$8:$BV$22)</f>
        <v>0</v>
      </c>
      <c r="BW7" s="79">
        <f>SUM($BW$8:$BW$22)</f>
        <v>0</v>
      </c>
      <c r="BX7" s="79">
        <f>SUM($BX$8:$BX$22)</f>
        <v>0</v>
      </c>
      <c r="BY7" s="79">
        <f>SUM($BY$8:$BY$22)</f>
        <v>0</v>
      </c>
      <c r="BZ7" s="79">
        <f>SUM($BZ$8:$BZ$22)</f>
        <v>0</v>
      </c>
      <c r="CA7" s="79">
        <f>SUM($CA$8:$CA$22)</f>
        <v>0</v>
      </c>
      <c r="CB7" s="79">
        <f>SUM($CB$8:$CB$22)</f>
        <v>0</v>
      </c>
      <c r="CC7" s="79">
        <f>SUM($CC$8:$CC$22)</f>
        <v>0</v>
      </c>
      <c r="CD7" s="79">
        <f>SUM($CD$8:$CD$22)</f>
        <v>0</v>
      </c>
      <c r="CE7" s="79">
        <f>SUM($CE$8:$CE$22)</f>
        <v>0</v>
      </c>
      <c r="CF7" s="79">
        <f>SUM($CF$8:$CF$22)</f>
        <v>0</v>
      </c>
      <c r="CG7" s="79">
        <f>SUM($CG$8:$CG$22)</f>
        <v>0</v>
      </c>
      <c r="CH7" s="79">
        <f>SUM($CH$8:$CH$22)</f>
        <v>0</v>
      </c>
      <c r="CI7" s="79">
        <f>SUM($CI$8:$CI$22)</f>
        <v>0</v>
      </c>
      <c r="CJ7" s="79">
        <f>SUM($CJ$8:$CJ$22)</f>
        <v>0</v>
      </c>
      <c r="CK7" s="79">
        <f>SUM($CK$8:$CK$22)</f>
        <v>0</v>
      </c>
      <c r="CL7" s="79">
        <f>SUM($CL$8:$CL$22)</f>
        <v>0</v>
      </c>
      <c r="CM7" s="79">
        <f>SUM($CM$8:$CM$22)</f>
        <v>0</v>
      </c>
      <c r="CN7" s="79">
        <f>SUM($CN$8:$CN$22)</f>
        <v>0</v>
      </c>
      <c r="CO7" s="79">
        <f>SUM($CO$8:$CO$22)</f>
        <v>0</v>
      </c>
      <c r="CP7" s="79">
        <f>SUM($CP$8:$CP$22)</f>
        <v>0</v>
      </c>
      <c r="CQ7" s="79">
        <f>SUM($CQ$8:$CQ$22)</f>
        <v>9337</v>
      </c>
      <c r="CR7" s="79">
        <f>SUM($CR$8:$CR$22)</f>
        <v>0</v>
      </c>
      <c r="CS7" s="79">
        <f>SUM($CS$8:$CS$22)</f>
        <v>0</v>
      </c>
      <c r="CT7" s="79">
        <f>SUM($CT$8:$CT$22)</f>
        <v>0</v>
      </c>
      <c r="CU7" s="79">
        <f>SUM($CU$8:$CU$22)</f>
        <v>0</v>
      </c>
      <c r="CV7" s="79">
        <f>SUM($CV$8:$CV$22)</f>
        <v>0</v>
      </c>
      <c r="CW7" s="79">
        <f>SUM($CW$8:$CW$22)</f>
        <v>0</v>
      </c>
      <c r="CX7" s="79">
        <f>SUM($CX$8:$CX$22)</f>
        <v>0</v>
      </c>
      <c r="CY7" s="79">
        <f>SUM($CY$8:$CY$22)</f>
        <v>0</v>
      </c>
      <c r="CZ7" s="79">
        <f>SUM($CZ$8:$CZ$22)</f>
        <v>0</v>
      </c>
      <c r="DA7" s="79">
        <f>SUM($DA$8:$DA$22)</f>
        <v>0</v>
      </c>
      <c r="DB7" s="79">
        <f>SUM($DB$8:$DB$22)</f>
        <v>9337</v>
      </c>
      <c r="DC7" s="79">
        <f>SUM($DC$8:$DC$22)</f>
        <v>9337</v>
      </c>
      <c r="DD7" s="79">
        <f>SUM($DD$8:$DD$22)</f>
        <v>0</v>
      </c>
      <c r="DE7" s="79">
        <f>SUM($DE$8:$DE$22)</f>
        <v>0</v>
      </c>
      <c r="DF7" s="79">
        <f>SUM($DF$8:$DF$22)</f>
        <v>0</v>
      </c>
      <c r="DG7" s="79">
        <f>SUM($DG$8:$DG$22)</f>
        <v>0</v>
      </c>
      <c r="DH7" s="79">
        <f>SUM($DH$8:$DH$22)</f>
        <v>0</v>
      </c>
      <c r="DI7" s="79">
        <f>SUM($DI$8:$DI$22)</f>
        <v>0</v>
      </c>
      <c r="DJ7" s="79">
        <f>SUM($DJ$8:$DJ$22)</f>
        <v>9337</v>
      </c>
    </row>
    <row r="8" spans="1:114" s="8" customFormat="1" ht="12" customHeight="1">
      <c r="A8" s="80" t="s">
        <v>203</v>
      </c>
      <c r="B8" s="83" t="s">
        <v>201</v>
      </c>
      <c r="C8" s="80" t="s">
        <v>204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2" si="0">SUM(AE8,+BG8)</f>
        <v>0</v>
      </c>
      <c r="CJ8" s="84">
        <f t="shared" ref="CJ8:CJ22" si="1">SUM(AF8,+BH8)</f>
        <v>0</v>
      </c>
      <c r="CK8" s="84">
        <f t="shared" ref="CK8:CK22" si="2">SUM(AG8,+BI8)</f>
        <v>0</v>
      </c>
      <c r="CL8" s="84">
        <f t="shared" ref="CL8:CL22" si="3">SUM(AH8,+BJ8)</f>
        <v>0</v>
      </c>
      <c r="CM8" s="84">
        <f t="shared" ref="CM8:CM22" si="4">SUM(AI8,+BK8)</f>
        <v>0</v>
      </c>
      <c r="CN8" s="84">
        <f t="shared" ref="CN8:CN22" si="5">SUM(AJ8,+BL8)</f>
        <v>0</v>
      </c>
      <c r="CO8" s="84">
        <f t="shared" ref="CO8:CO22" si="6">SUM(AK8,+BM8)</f>
        <v>0</v>
      </c>
      <c r="CP8" s="84">
        <f t="shared" ref="CP8:CP22" si="7">SUM(AL8,+BN8)</f>
        <v>0</v>
      </c>
      <c r="CQ8" s="84">
        <f t="shared" ref="CQ8:CQ22" si="8">SUM(AM8,+BO8)</f>
        <v>0</v>
      </c>
      <c r="CR8" s="84">
        <f t="shared" ref="CR8:CR22" si="9">SUM(AN8,+BP8)</f>
        <v>0</v>
      </c>
      <c r="CS8" s="84">
        <f t="shared" ref="CS8:CS22" si="10">SUM(AO8,+BQ8)</f>
        <v>0</v>
      </c>
      <c r="CT8" s="84">
        <f t="shared" ref="CT8:CT22" si="11">SUM(AP8,+BR8)</f>
        <v>0</v>
      </c>
      <c r="CU8" s="84">
        <f t="shared" ref="CU8:CU22" si="12">SUM(AQ8,+BS8)</f>
        <v>0</v>
      </c>
      <c r="CV8" s="84">
        <f t="shared" ref="CV8:CV22" si="13">SUM(AR8,+BT8)</f>
        <v>0</v>
      </c>
      <c r="CW8" s="84">
        <f t="shared" ref="CW8:CW22" si="14">SUM(AS8,+BU8)</f>
        <v>0</v>
      </c>
      <c r="CX8" s="84">
        <f t="shared" ref="CX8:CX22" si="15">SUM(AT8,+BV8)</f>
        <v>0</v>
      </c>
      <c r="CY8" s="84">
        <f t="shared" ref="CY8:CY22" si="16">SUM(AU8,+BW8)</f>
        <v>0</v>
      </c>
      <c r="CZ8" s="84">
        <f t="shared" ref="CZ8:CZ22" si="17">SUM(AV8,+BX8)</f>
        <v>0</v>
      </c>
      <c r="DA8" s="84">
        <f t="shared" ref="DA8:DA22" si="18">SUM(AW8,+BY8)</f>
        <v>0</v>
      </c>
      <c r="DB8" s="84">
        <f t="shared" ref="DB8:DB22" si="19">SUM(AX8,+BZ8)</f>
        <v>0</v>
      </c>
      <c r="DC8" s="84">
        <f t="shared" ref="DC8:DC22" si="20">SUM(AY8,+CA8)</f>
        <v>0</v>
      </c>
      <c r="DD8" s="84">
        <f t="shared" ref="DD8:DD22" si="21">SUM(AZ8,+CB8)</f>
        <v>0</v>
      </c>
      <c r="DE8" s="84">
        <f t="shared" ref="DE8:DE22" si="22">SUM(BA8,+CC8)</f>
        <v>0</v>
      </c>
      <c r="DF8" s="84">
        <f t="shared" ref="DF8:DF22" si="23">SUM(BB8,+CD8)</f>
        <v>0</v>
      </c>
      <c r="DG8" s="84">
        <f t="shared" ref="DG8:DG22" si="24">SUM(BC8,+CE8)</f>
        <v>0</v>
      </c>
      <c r="DH8" s="84">
        <f t="shared" ref="DH8:DH22" si="25">SUM(BD8,+CF8)</f>
        <v>0</v>
      </c>
      <c r="DI8" s="84">
        <f t="shared" ref="DI8:DI22" si="26">SUM(BE8,+CG8)</f>
        <v>0</v>
      </c>
      <c r="DJ8" s="84">
        <f t="shared" ref="DJ8:DJ22" si="27">SUM(BF8,+CH8)</f>
        <v>0</v>
      </c>
    </row>
    <row r="9" spans="1:114" s="8" customFormat="1" ht="12" customHeight="1">
      <c r="A9" s="80" t="s">
        <v>203</v>
      </c>
      <c r="B9" s="83" t="s">
        <v>210</v>
      </c>
      <c r="C9" s="80" t="s">
        <v>211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203</v>
      </c>
      <c r="B10" s="83" t="s">
        <v>216</v>
      </c>
      <c r="C10" s="80" t="s">
        <v>217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223</v>
      </c>
      <c r="C11" s="80" t="s">
        <v>224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203</v>
      </c>
      <c r="B12" s="83" t="s">
        <v>228</v>
      </c>
      <c r="C12" s="80" t="s">
        <v>229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233</v>
      </c>
      <c r="C13" s="80" t="s">
        <v>234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203</v>
      </c>
      <c r="B14" s="83" t="s">
        <v>239</v>
      </c>
      <c r="C14" s="80" t="s">
        <v>240</v>
      </c>
      <c r="D14" s="84">
        <f>SUM(E14,+L14)</f>
        <v>9337</v>
      </c>
      <c r="E14" s="84">
        <f>SUM(F14:I14)+K14</f>
        <v>4668</v>
      </c>
      <c r="F14" s="84">
        <v>4668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4669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9337</v>
      </c>
      <c r="W14" s="84">
        <v>4668</v>
      </c>
      <c r="X14" s="84">
        <v>4668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4669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9337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9337</v>
      </c>
      <c r="AY14" s="84">
        <v>9337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9337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9337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9337</v>
      </c>
      <c r="DC14" s="84">
        <f t="shared" si="20"/>
        <v>9337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9337</v>
      </c>
    </row>
    <row r="15" spans="1:114" s="8" customFormat="1" ht="12" customHeight="1">
      <c r="A15" s="80" t="s">
        <v>203</v>
      </c>
      <c r="B15" s="83" t="s">
        <v>243</v>
      </c>
      <c r="C15" s="80" t="s">
        <v>244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203</v>
      </c>
      <c r="B16" s="83" t="s">
        <v>248</v>
      </c>
      <c r="C16" s="80" t="s">
        <v>249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254</v>
      </c>
      <c r="C17" s="80" t="s">
        <v>255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203</v>
      </c>
      <c r="B18" s="83" t="s">
        <v>258</v>
      </c>
      <c r="C18" s="80" t="s">
        <v>259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203</v>
      </c>
      <c r="B19" s="83" t="s">
        <v>263</v>
      </c>
      <c r="C19" s="80" t="s">
        <v>264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267</v>
      </c>
      <c r="C20" s="80" t="s">
        <v>268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203</v>
      </c>
      <c r="B21" s="83" t="s">
        <v>271</v>
      </c>
      <c r="C21" s="80" t="s">
        <v>272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275</v>
      </c>
      <c r="C22" s="80" t="s">
        <v>276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/>
      <c r="B23" s="83" t="s">
        <v>202</v>
      </c>
      <c r="C23" s="80"/>
      <c r="D23" s="84"/>
      <c r="E23" s="84"/>
      <c r="F23" s="84"/>
      <c r="G23" s="84"/>
      <c r="H23" s="84"/>
      <c r="I23" s="84"/>
      <c r="J23" s="94"/>
      <c r="K23" s="84"/>
      <c r="L23" s="84"/>
      <c r="M23" s="84"/>
      <c r="N23" s="84"/>
      <c r="O23" s="84"/>
      <c r="P23" s="84"/>
      <c r="Q23" s="84"/>
      <c r="R23" s="84"/>
      <c r="S23" s="94"/>
      <c r="T23" s="84"/>
      <c r="U23" s="84"/>
      <c r="V23" s="84"/>
      <c r="W23" s="84"/>
      <c r="X23" s="84"/>
      <c r="Y23" s="84"/>
      <c r="Z23" s="84"/>
      <c r="AA23" s="84"/>
      <c r="AB23" s="9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</row>
    <row r="24" spans="1:114" s="8" customFormat="1" ht="12" customHeight="1">
      <c r="A24" s="80"/>
      <c r="B24" s="83" t="s">
        <v>202</v>
      </c>
      <c r="C24" s="80"/>
      <c r="D24" s="84"/>
      <c r="E24" s="84"/>
      <c r="F24" s="84"/>
      <c r="G24" s="84"/>
      <c r="H24" s="84"/>
      <c r="I24" s="84"/>
      <c r="J24" s="94"/>
      <c r="K24" s="84"/>
      <c r="L24" s="84"/>
      <c r="M24" s="84"/>
      <c r="N24" s="84"/>
      <c r="O24" s="84"/>
      <c r="P24" s="84"/>
      <c r="Q24" s="84"/>
      <c r="R24" s="84"/>
      <c r="S24" s="94"/>
      <c r="T24" s="84"/>
      <c r="U24" s="84"/>
      <c r="V24" s="84"/>
      <c r="W24" s="84"/>
      <c r="X24" s="84"/>
      <c r="Y24" s="84"/>
      <c r="Z24" s="84"/>
      <c r="AA24" s="84"/>
      <c r="AB24" s="9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</row>
    <row r="25" spans="1:114" s="8" customFormat="1" ht="12" customHeight="1">
      <c r="A25" s="80"/>
      <c r="B25" s="83" t="s">
        <v>202</v>
      </c>
      <c r="C25" s="80"/>
      <c r="D25" s="84"/>
      <c r="E25" s="84"/>
      <c r="F25" s="84"/>
      <c r="G25" s="84"/>
      <c r="H25" s="84"/>
      <c r="I25" s="84"/>
      <c r="J25" s="94"/>
      <c r="K25" s="84"/>
      <c r="L25" s="84"/>
      <c r="M25" s="84"/>
      <c r="N25" s="84"/>
      <c r="O25" s="84"/>
      <c r="P25" s="84"/>
      <c r="Q25" s="84"/>
      <c r="R25" s="84"/>
      <c r="S25" s="94"/>
      <c r="T25" s="84"/>
      <c r="U25" s="84"/>
      <c r="V25" s="84"/>
      <c r="W25" s="84"/>
      <c r="X25" s="84"/>
      <c r="Y25" s="84"/>
      <c r="Z25" s="84"/>
      <c r="AA25" s="84"/>
      <c r="AB25" s="9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</row>
    <row r="26" spans="1:114" s="8" customFormat="1" ht="12" customHeight="1">
      <c r="A26" s="80"/>
      <c r="B26" s="83" t="s">
        <v>202</v>
      </c>
      <c r="C26" s="80"/>
      <c r="D26" s="84"/>
      <c r="E26" s="84"/>
      <c r="F26" s="84"/>
      <c r="G26" s="84"/>
      <c r="H26" s="84"/>
      <c r="I26" s="84"/>
      <c r="J26" s="94"/>
      <c r="K26" s="84"/>
      <c r="L26" s="84"/>
      <c r="M26" s="84"/>
      <c r="N26" s="84"/>
      <c r="O26" s="84"/>
      <c r="P26" s="84"/>
      <c r="Q26" s="84"/>
      <c r="R26" s="84"/>
      <c r="S26" s="94"/>
      <c r="T26" s="84"/>
      <c r="U26" s="84"/>
      <c r="V26" s="84"/>
      <c r="W26" s="84"/>
      <c r="X26" s="84"/>
      <c r="Y26" s="84"/>
      <c r="Z26" s="84"/>
      <c r="AA26" s="84"/>
      <c r="AB26" s="9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</row>
    <row r="27" spans="1:114" s="8" customFormat="1" ht="12" customHeight="1">
      <c r="A27" s="80"/>
      <c r="B27" s="83" t="s">
        <v>202</v>
      </c>
      <c r="C27" s="80"/>
      <c r="D27" s="84"/>
      <c r="E27" s="84"/>
      <c r="F27" s="84"/>
      <c r="G27" s="84"/>
      <c r="H27" s="84"/>
      <c r="I27" s="84"/>
      <c r="J27" s="94"/>
      <c r="K27" s="84"/>
      <c r="L27" s="84"/>
      <c r="M27" s="84"/>
      <c r="N27" s="84"/>
      <c r="O27" s="84"/>
      <c r="P27" s="84"/>
      <c r="Q27" s="84"/>
      <c r="R27" s="84"/>
      <c r="S27" s="94"/>
      <c r="T27" s="84"/>
      <c r="U27" s="84"/>
      <c r="V27" s="84"/>
      <c r="W27" s="84"/>
      <c r="X27" s="84"/>
      <c r="Y27" s="84"/>
      <c r="Z27" s="84"/>
      <c r="AA27" s="84"/>
      <c r="AB27" s="9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8:DJ995">
    <cfRule type="expression" dxfId="347" priority="24" stopIfTrue="1">
      <formula>$A28&lt;&gt;""</formula>
    </cfRule>
  </conditionalFormatting>
  <conditionalFormatting sqref="A7:DJ7">
    <cfRule type="expression" dxfId="346" priority="1" stopIfTrue="1">
      <formula>$A7&lt;&gt;""</formula>
    </cfRule>
  </conditionalFormatting>
  <conditionalFormatting sqref="A8:DJ8">
    <cfRule type="expression" dxfId="345" priority="22" stopIfTrue="1">
      <formula>$A8&lt;&gt;""</formula>
    </cfRule>
  </conditionalFormatting>
  <conditionalFormatting sqref="A9:DJ9">
    <cfRule type="expression" dxfId="344" priority="21" stopIfTrue="1">
      <formula>$A9&lt;&gt;""</formula>
    </cfRule>
  </conditionalFormatting>
  <conditionalFormatting sqref="A10:DJ10">
    <cfRule type="expression" dxfId="343" priority="20" stopIfTrue="1">
      <formula>$A10&lt;&gt;""</formula>
    </cfRule>
  </conditionalFormatting>
  <conditionalFormatting sqref="A11:DJ11">
    <cfRule type="expression" dxfId="342" priority="19" stopIfTrue="1">
      <formula>$A11&lt;&gt;""</formula>
    </cfRule>
  </conditionalFormatting>
  <conditionalFormatting sqref="A12:DJ12">
    <cfRule type="expression" dxfId="341" priority="18" stopIfTrue="1">
      <formula>$A12&lt;&gt;""</formula>
    </cfRule>
  </conditionalFormatting>
  <conditionalFormatting sqref="A13:DJ13">
    <cfRule type="expression" dxfId="340" priority="17" stopIfTrue="1">
      <formula>$A13&lt;&gt;""</formula>
    </cfRule>
  </conditionalFormatting>
  <conditionalFormatting sqref="A14:DJ14">
    <cfRule type="expression" dxfId="339" priority="16" stopIfTrue="1">
      <formula>$A14&lt;&gt;""</formula>
    </cfRule>
  </conditionalFormatting>
  <conditionalFormatting sqref="A15:DJ15">
    <cfRule type="expression" dxfId="338" priority="15" stopIfTrue="1">
      <formula>$A15&lt;&gt;""</formula>
    </cfRule>
  </conditionalFormatting>
  <conditionalFormatting sqref="A16:DJ16">
    <cfRule type="expression" dxfId="337" priority="14" stopIfTrue="1">
      <formula>$A16&lt;&gt;""</formula>
    </cfRule>
  </conditionalFormatting>
  <conditionalFormatting sqref="A17:DJ17">
    <cfRule type="expression" dxfId="336" priority="13" stopIfTrue="1">
      <formula>$A17&lt;&gt;""</formula>
    </cfRule>
  </conditionalFormatting>
  <conditionalFormatting sqref="A18:DJ18">
    <cfRule type="expression" dxfId="335" priority="12" stopIfTrue="1">
      <formula>$A18&lt;&gt;""</formula>
    </cfRule>
  </conditionalFormatting>
  <conditionalFormatting sqref="A19:DJ19">
    <cfRule type="expression" dxfId="334" priority="11" stopIfTrue="1">
      <formula>$A19&lt;&gt;""</formula>
    </cfRule>
  </conditionalFormatting>
  <conditionalFormatting sqref="A20:DJ20">
    <cfRule type="expression" dxfId="333" priority="10" stopIfTrue="1">
      <formula>$A20&lt;&gt;""</formula>
    </cfRule>
  </conditionalFormatting>
  <conditionalFormatting sqref="A21:DJ21">
    <cfRule type="expression" dxfId="332" priority="9" stopIfTrue="1">
      <formula>$A21&lt;&gt;""</formula>
    </cfRule>
  </conditionalFormatting>
  <conditionalFormatting sqref="A22:DJ22">
    <cfRule type="expression" dxfId="331" priority="8" stopIfTrue="1">
      <formula>$A22&lt;&gt;""</formula>
    </cfRule>
  </conditionalFormatting>
  <conditionalFormatting sqref="A23:DJ23">
    <cfRule type="expression" dxfId="329" priority="6" stopIfTrue="1">
      <formula>$A23&lt;&gt;""</formula>
    </cfRule>
  </conditionalFormatting>
  <conditionalFormatting sqref="A24:DJ24">
    <cfRule type="expression" dxfId="328" priority="5" stopIfTrue="1">
      <formula>$A24&lt;&gt;""</formula>
    </cfRule>
  </conditionalFormatting>
  <conditionalFormatting sqref="A25:DJ25">
    <cfRule type="expression" dxfId="327" priority="4" stopIfTrue="1">
      <formula>$A25&lt;&gt;""</formula>
    </cfRule>
  </conditionalFormatting>
  <conditionalFormatting sqref="A26:DJ26">
    <cfRule type="expression" dxfId="326" priority="3" stopIfTrue="1">
      <formula>$A26&lt;&gt;""</formula>
    </cfRule>
  </conditionalFormatting>
  <conditionalFormatting sqref="A27:DJ27">
    <cfRule type="expression" dxfId="325" priority="2" stopIfTrue="1">
      <formula>$A27&lt;&gt;""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ゴシック,標準"&amp;14【災害】廃棄物処理事業経費（市区町村の合計）（令和3年度実績）&amp;R&amp;A</oddHeader>
    <oddFooter>&amp;R&amp;P/&amp;N</oddFooter>
  </headerFooter>
  <colBreaks count="8" manualBreakCount="8">
    <brk id="12" min="1" max="21" man="1"/>
    <brk id="21" min="1" max="21" man="1"/>
    <brk id="30" min="1" max="21" man="1"/>
    <brk id="38" min="1" max="21" man="1"/>
    <brk id="58" min="1" max="21" man="1"/>
    <brk id="66" min="1" max="21" man="1"/>
    <brk id="86" min="1" max="21" man="1"/>
    <brk id="94" min="1" max="2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0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200</v>
      </c>
      <c r="B7" s="92" t="s">
        <v>301</v>
      </c>
      <c r="C7" s="78" t="s">
        <v>302</v>
      </c>
      <c r="D7" s="79">
        <f>SUM($D$8:$D$12)</f>
        <v>0</v>
      </c>
      <c r="E7" s="79">
        <f>SUM($E$8:$E$12)</f>
        <v>0</v>
      </c>
      <c r="F7" s="79">
        <f>SUM($F$8:$F$12)</f>
        <v>0</v>
      </c>
      <c r="G7" s="79">
        <f>SUM($G$8:$G$12)</f>
        <v>0</v>
      </c>
      <c r="H7" s="79">
        <f>SUM($H$8:$H$12)</f>
        <v>0</v>
      </c>
      <c r="I7" s="79">
        <f>SUM($I$8:$I$12)</f>
        <v>0</v>
      </c>
      <c r="J7" s="79">
        <f>SUM($J$8:$J$12)</f>
        <v>0</v>
      </c>
      <c r="K7" s="79">
        <f>SUM($K$8:$K$12)</f>
        <v>0</v>
      </c>
      <c r="L7" s="79">
        <f>SUM($L$8:$L$12)</f>
        <v>0</v>
      </c>
      <c r="M7" s="79">
        <f>SUM($M$8:$M$12)</f>
        <v>0</v>
      </c>
      <c r="N7" s="79">
        <f>SUM($N$8:$N$12)</f>
        <v>0</v>
      </c>
      <c r="O7" s="79">
        <f>SUM($O$8:$O$12)</f>
        <v>0</v>
      </c>
      <c r="P7" s="79">
        <f>SUM($P$8:$P$12)</f>
        <v>0</v>
      </c>
      <c r="Q7" s="79">
        <f>SUM($Q$8:$Q$12)</f>
        <v>0</v>
      </c>
      <c r="R7" s="79">
        <f>SUM($R$8:$R$12)</f>
        <v>0</v>
      </c>
      <c r="S7" s="79">
        <f>SUM($S$8:$S$12)</f>
        <v>0</v>
      </c>
      <c r="T7" s="79">
        <f>SUM($T$8:$T$12)</f>
        <v>0</v>
      </c>
      <c r="U7" s="79">
        <f>SUM($U$8:$U$12)</f>
        <v>0</v>
      </c>
      <c r="V7" s="79">
        <f>SUM($V$8:$V$12)</f>
        <v>0</v>
      </c>
      <c r="W7" s="79">
        <f>SUM($W$8:$W$12)</f>
        <v>0</v>
      </c>
      <c r="X7" s="79">
        <f>SUM($X$8:$X$12)</f>
        <v>0</v>
      </c>
      <c r="Y7" s="79">
        <f>SUM($Y$8:$Y$12)</f>
        <v>0</v>
      </c>
      <c r="Z7" s="79">
        <f>SUM($Z$8:$Z$12)</f>
        <v>0</v>
      </c>
      <c r="AA7" s="79">
        <f>SUM($AA$8:$AA$12)</f>
        <v>0</v>
      </c>
      <c r="AB7" s="79">
        <f>SUM($AB$8:$AB$12)</f>
        <v>0</v>
      </c>
      <c r="AC7" s="79">
        <f>SUM($AC$8:$AC$12)</f>
        <v>0</v>
      </c>
      <c r="AD7" s="79">
        <f>SUM($AD$8:$AD$12)</f>
        <v>0</v>
      </c>
      <c r="AE7" s="79">
        <f>SUM($AE$8:$AE$12)</f>
        <v>0</v>
      </c>
      <c r="AF7" s="79">
        <f>SUM($AF$8:$AF$12)</f>
        <v>0</v>
      </c>
      <c r="AG7" s="79">
        <f>SUM($AG$8:$AG$12)</f>
        <v>0</v>
      </c>
      <c r="AH7" s="79">
        <f>SUM($AH$8:$AH$12)</f>
        <v>0</v>
      </c>
      <c r="AI7" s="79">
        <f>SUM($AI$8:$AI$12)</f>
        <v>0</v>
      </c>
      <c r="AJ7" s="79">
        <f>SUM($AJ$8:$AJ$12)</f>
        <v>0</v>
      </c>
      <c r="AK7" s="79">
        <f>SUM($AK$8:$AK$12)</f>
        <v>0</v>
      </c>
      <c r="AL7" s="93" t="s">
        <v>303</v>
      </c>
      <c r="AM7" s="79">
        <f>SUM($AM$8:$AM$12)</f>
        <v>0</v>
      </c>
      <c r="AN7" s="79">
        <f>SUM($AN$8:$AN$12)</f>
        <v>0</v>
      </c>
      <c r="AO7" s="79">
        <f>SUM($AO$8:$AO$12)</f>
        <v>0</v>
      </c>
      <c r="AP7" s="79">
        <f>SUM($AP$8:$AP$12)</f>
        <v>0</v>
      </c>
      <c r="AQ7" s="79">
        <f>SUM($AQ$8:$AQ$12)</f>
        <v>0</v>
      </c>
      <c r="AR7" s="79">
        <f>SUM($AR$8:$AR$12)</f>
        <v>0</v>
      </c>
      <c r="AS7" s="79">
        <f>SUM($AS$8:$AS$12)</f>
        <v>0</v>
      </c>
      <c r="AT7" s="79">
        <f>SUM($AT$8:$AT$12)</f>
        <v>0</v>
      </c>
      <c r="AU7" s="79">
        <f>SUM($AU$8:$AU$12)</f>
        <v>0</v>
      </c>
      <c r="AV7" s="79">
        <f>SUM($AV$8:$AV$12)</f>
        <v>0</v>
      </c>
      <c r="AW7" s="79">
        <f>SUM($AW$8:$AW$12)</f>
        <v>0</v>
      </c>
      <c r="AX7" s="79">
        <f>SUM($AX$8:$AX$12)</f>
        <v>0</v>
      </c>
      <c r="AY7" s="79">
        <f>SUM($AY$8:$AY$12)</f>
        <v>0</v>
      </c>
      <c r="AZ7" s="79">
        <f>SUM($AZ$8:$AZ$12)</f>
        <v>0</v>
      </c>
      <c r="BA7" s="79">
        <f>SUM($BA$8:$BA$12)</f>
        <v>0</v>
      </c>
      <c r="BB7" s="79">
        <f>SUM($BB$8:$BB$12)</f>
        <v>0</v>
      </c>
      <c r="BC7" s="93" t="s">
        <v>303</v>
      </c>
      <c r="BD7" s="79">
        <f>SUM($BD$8:$BD$12)</f>
        <v>0</v>
      </c>
      <c r="BE7" s="79">
        <f>SUM($BE$8:$BE$12)</f>
        <v>0</v>
      </c>
      <c r="BF7" s="79">
        <f>SUM($BF$8:$BF$12)</f>
        <v>0</v>
      </c>
      <c r="BG7" s="79">
        <f>SUM($BG$8:$BG$12)</f>
        <v>0</v>
      </c>
      <c r="BH7" s="79">
        <f>SUM($BH$8:$BH$12)</f>
        <v>0</v>
      </c>
      <c r="BI7" s="79">
        <f>SUM($BI$8:$BI$12)</f>
        <v>0</v>
      </c>
      <c r="BJ7" s="79">
        <f>SUM($BJ$8:$BJ$12)</f>
        <v>0</v>
      </c>
      <c r="BK7" s="79">
        <f>SUM($BK$8:$BK$12)</f>
        <v>0</v>
      </c>
      <c r="BL7" s="79">
        <f>SUM($BL$8:$BL$12)</f>
        <v>0</v>
      </c>
      <c r="BM7" s="79">
        <f>SUM($BM$8:$BM$12)</f>
        <v>0</v>
      </c>
      <c r="BN7" s="93" t="s">
        <v>303</v>
      </c>
      <c r="BO7" s="79">
        <f>SUM($BO$8:$BO$12)</f>
        <v>0</v>
      </c>
      <c r="BP7" s="79">
        <f>SUM($BP$8:$BP$12)</f>
        <v>0</v>
      </c>
      <c r="BQ7" s="79">
        <f>SUM($BQ$8:$BQ$12)</f>
        <v>0</v>
      </c>
      <c r="BR7" s="79">
        <f>SUM($BR$8:$BR$12)</f>
        <v>0</v>
      </c>
      <c r="BS7" s="79">
        <f>SUM($BS$8:$BS$12)</f>
        <v>0</v>
      </c>
      <c r="BT7" s="79">
        <f>SUM($BT$8:$BT$12)</f>
        <v>0</v>
      </c>
      <c r="BU7" s="79">
        <f>SUM($BU$8:$BU$12)</f>
        <v>0</v>
      </c>
      <c r="BV7" s="79">
        <f>SUM($BV$8:$BV$12)</f>
        <v>0</v>
      </c>
      <c r="BW7" s="79">
        <f>SUM($BW$8:$BW$12)</f>
        <v>0</v>
      </c>
      <c r="BX7" s="79">
        <f>SUM($BX$8:$BX$12)</f>
        <v>0</v>
      </c>
      <c r="BY7" s="79">
        <f>SUM($BY$8:$BY$12)</f>
        <v>0</v>
      </c>
      <c r="BZ7" s="79">
        <f>SUM($BZ$8:$BZ$12)</f>
        <v>0</v>
      </c>
      <c r="CA7" s="79">
        <f>SUM($CA$8:$CA$12)</f>
        <v>0</v>
      </c>
      <c r="CB7" s="79">
        <f>SUM($CB$8:$CB$12)</f>
        <v>0</v>
      </c>
      <c r="CC7" s="79">
        <f>SUM($CC$8:$CC$12)</f>
        <v>0</v>
      </c>
      <c r="CD7" s="79">
        <f>SUM($CD$8:$CD$12)</f>
        <v>0</v>
      </c>
      <c r="CE7" s="93" t="s">
        <v>303</v>
      </c>
      <c r="CF7" s="79">
        <f>SUM($CF$8:$CF$12)</f>
        <v>0</v>
      </c>
      <c r="CG7" s="79">
        <f>SUM($CG$8:$CG$12)</f>
        <v>0</v>
      </c>
      <c r="CH7" s="79">
        <f>SUM($CH$8:$CH$12)</f>
        <v>0</v>
      </c>
      <c r="CI7" s="79">
        <f>SUM($CI$8:$CI$12)</f>
        <v>0</v>
      </c>
      <c r="CJ7" s="79">
        <f>SUM($CJ$8:$CJ$12)</f>
        <v>0</v>
      </c>
      <c r="CK7" s="79">
        <f>SUM($CK$8:$CK$12)</f>
        <v>0</v>
      </c>
      <c r="CL7" s="79">
        <f>SUM($CL$8:$CL$12)</f>
        <v>0</v>
      </c>
      <c r="CM7" s="79">
        <f>SUM($CM$8:$CM$12)</f>
        <v>0</v>
      </c>
      <c r="CN7" s="79">
        <f>SUM($CN$8:$CN$12)</f>
        <v>0</v>
      </c>
      <c r="CO7" s="79">
        <f>SUM($CO$8:$CO$12)</f>
        <v>0</v>
      </c>
      <c r="CP7" s="93" t="s">
        <v>303</v>
      </c>
      <c r="CQ7" s="79">
        <f>SUM($CQ$8:$CQ$12)</f>
        <v>0</v>
      </c>
      <c r="CR7" s="79">
        <f>SUM($CR$8:$CR$12)</f>
        <v>0</v>
      </c>
      <c r="CS7" s="79">
        <f>SUM($CS$8:$CS$12)</f>
        <v>0</v>
      </c>
      <c r="CT7" s="79">
        <f>SUM($CT$8:$CT$12)</f>
        <v>0</v>
      </c>
      <c r="CU7" s="79">
        <f>SUM($CU$8:$CU$12)</f>
        <v>0</v>
      </c>
      <c r="CV7" s="79">
        <f>SUM($CV$8:$CV$12)</f>
        <v>0</v>
      </c>
      <c r="CW7" s="79">
        <f>SUM($CW$8:$CW$12)</f>
        <v>0</v>
      </c>
      <c r="CX7" s="79">
        <f>SUM($CX$8:$CX$12)</f>
        <v>0</v>
      </c>
      <c r="CY7" s="79">
        <f>SUM($CY$8:$CY$12)</f>
        <v>0</v>
      </c>
      <c r="CZ7" s="79">
        <f>SUM($CZ$8:$CZ$12)</f>
        <v>0</v>
      </c>
      <c r="DA7" s="79">
        <f>SUM($DA$8:$DA$12)</f>
        <v>0</v>
      </c>
      <c r="DB7" s="79">
        <f>SUM($DB$8:$DB$12)</f>
        <v>0</v>
      </c>
      <c r="DC7" s="79">
        <f>SUM($DC$8:$DC$12)</f>
        <v>0</v>
      </c>
      <c r="DD7" s="79">
        <f>SUM($DD$8:$DD$12)</f>
        <v>0</v>
      </c>
      <c r="DE7" s="79">
        <f>SUM($DE$8:$DE$12)</f>
        <v>0</v>
      </c>
      <c r="DF7" s="79">
        <f>SUM($DF$8:$DF$12)</f>
        <v>0</v>
      </c>
      <c r="DG7" s="93" t="s">
        <v>303</v>
      </c>
      <c r="DH7" s="79">
        <f>SUM($DH$8:$DH$12)</f>
        <v>0</v>
      </c>
      <c r="DI7" s="79">
        <f>SUM($DI$8:$DI$12)</f>
        <v>0</v>
      </c>
      <c r="DJ7" s="79">
        <f>SUM($DJ$8:$DJ$12)</f>
        <v>0</v>
      </c>
    </row>
    <row r="8" spans="1:114" s="8" customFormat="1" ht="12" customHeight="1">
      <c r="A8" s="80" t="s">
        <v>203</v>
      </c>
      <c r="B8" s="83" t="s">
        <v>282</v>
      </c>
      <c r="C8" s="80" t="s">
        <v>281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2" si="0">SUM(AE8,+BG8)</f>
        <v>0</v>
      </c>
      <c r="CJ8" s="84">
        <f t="shared" ref="CJ8:CJ12" si="1">SUM(AF8,+BH8)</f>
        <v>0</v>
      </c>
      <c r="CK8" s="84">
        <f t="shared" ref="CK8:CK12" si="2">SUM(AG8,+BI8)</f>
        <v>0</v>
      </c>
      <c r="CL8" s="84">
        <f t="shared" ref="CL8:CL12" si="3">SUM(AH8,+BJ8)</f>
        <v>0</v>
      </c>
      <c r="CM8" s="84">
        <f t="shared" ref="CM8:CM12" si="4">SUM(AI8,+BK8)</f>
        <v>0</v>
      </c>
      <c r="CN8" s="84">
        <f t="shared" ref="CN8:CN12" si="5">SUM(AJ8,+BL8)</f>
        <v>0</v>
      </c>
      <c r="CO8" s="84">
        <f t="shared" ref="CO8:CO12" si="6">SUM(AK8,+BM8)</f>
        <v>0</v>
      </c>
      <c r="CP8" s="94" t="s">
        <v>192</v>
      </c>
      <c r="CQ8" s="84">
        <f t="shared" ref="CQ8:CQ12" si="7">SUM(AM8,+BO8)</f>
        <v>0</v>
      </c>
      <c r="CR8" s="84">
        <f t="shared" ref="CR8:CR12" si="8">SUM(AN8,+BP8)</f>
        <v>0</v>
      </c>
      <c r="CS8" s="84">
        <f t="shared" ref="CS8:CS12" si="9">SUM(AO8,+BQ8)</f>
        <v>0</v>
      </c>
      <c r="CT8" s="84">
        <f t="shared" ref="CT8:CT12" si="10">SUM(AP8,+BR8)</f>
        <v>0</v>
      </c>
      <c r="CU8" s="84">
        <f t="shared" ref="CU8:CU12" si="11">SUM(AQ8,+BS8)</f>
        <v>0</v>
      </c>
      <c r="CV8" s="84">
        <f t="shared" ref="CV8:CV12" si="12">SUM(AR8,+BT8)</f>
        <v>0</v>
      </c>
      <c r="CW8" s="84">
        <f t="shared" ref="CW8:CW12" si="13">SUM(AS8,+BU8)</f>
        <v>0</v>
      </c>
      <c r="CX8" s="84">
        <f t="shared" ref="CX8:CX12" si="14">SUM(AT8,+BV8)</f>
        <v>0</v>
      </c>
      <c r="CY8" s="84">
        <f t="shared" ref="CY8:CY12" si="15">SUM(AU8,+BW8)</f>
        <v>0</v>
      </c>
      <c r="CZ8" s="84">
        <f t="shared" ref="CZ8:CZ12" si="16">SUM(AV8,+BX8)</f>
        <v>0</v>
      </c>
      <c r="DA8" s="84">
        <f t="shared" ref="DA8:DA12" si="17">SUM(AW8,+BY8)</f>
        <v>0</v>
      </c>
      <c r="DB8" s="84">
        <f t="shared" ref="DB8:DB12" si="18">SUM(AX8,+BZ8)</f>
        <v>0</v>
      </c>
      <c r="DC8" s="84">
        <f t="shared" ref="DC8:DC12" si="19">SUM(AY8,+CA8)</f>
        <v>0</v>
      </c>
      <c r="DD8" s="84">
        <f t="shared" ref="DD8:DD12" si="20">SUM(AZ8,+CB8)</f>
        <v>0</v>
      </c>
      <c r="DE8" s="84">
        <f t="shared" ref="DE8:DE12" si="21">SUM(BA8,+CC8)</f>
        <v>0</v>
      </c>
      <c r="DF8" s="84">
        <f t="shared" ref="DF8:DF12" si="22">SUM(BB8,+CD8)</f>
        <v>0</v>
      </c>
      <c r="DG8" s="94" t="s">
        <v>192</v>
      </c>
      <c r="DH8" s="84">
        <f t="shared" ref="DH8:DH12" si="23">SUM(BD8,+CF8)</f>
        <v>0</v>
      </c>
      <c r="DI8" s="84">
        <f t="shared" ref="DI8:DI12" si="24">SUM(BE8,+CG8)</f>
        <v>0</v>
      </c>
      <c r="DJ8" s="84">
        <f t="shared" ref="DJ8:DJ12" si="25">SUM(BF8,+CH8)</f>
        <v>0</v>
      </c>
    </row>
    <row r="9" spans="1:114" s="8" customFormat="1" ht="12" customHeight="1">
      <c r="A9" s="80" t="s">
        <v>203</v>
      </c>
      <c r="B9" s="83" t="s">
        <v>284</v>
      </c>
      <c r="C9" s="80" t="s">
        <v>285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288</v>
      </c>
      <c r="C10" s="80" t="s">
        <v>289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203</v>
      </c>
      <c r="B11" s="83" t="s">
        <v>292</v>
      </c>
      <c r="C11" s="80" t="s">
        <v>293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203</v>
      </c>
      <c r="B12" s="83" t="s">
        <v>296</v>
      </c>
      <c r="C12" s="80" t="s">
        <v>297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3:DJ980">
    <cfRule type="expression" dxfId="323" priority="24" stopIfTrue="1">
      <formula>$A13&lt;&gt;""</formula>
    </cfRule>
  </conditionalFormatting>
  <conditionalFormatting sqref="A12:DJ12">
    <cfRule type="expression" dxfId="322" priority="2" stopIfTrue="1">
      <formula>$A12&lt;&gt;""</formula>
    </cfRule>
  </conditionalFormatting>
  <conditionalFormatting sqref="A7:DJ7">
    <cfRule type="expression" dxfId="306" priority="1" stopIfTrue="1">
      <formula>$A7&lt;&gt;""</formula>
    </cfRule>
  </conditionalFormatting>
  <conditionalFormatting sqref="A8:DJ8">
    <cfRule type="expression" dxfId="305" priority="6" stopIfTrue="1">
      <formula>$A8&lt;&gt;""</formula>
    </cfRule>
  </conditionalFormatting>
  <conditionalFormatting sqref="A9:DJ9">
    <cfRule type="expression" dxfId="304" priority="5" stopIfTrue="1">
      <formula>$A9&lt;&gt;""</formula>
    </cfRule>
  </conditionalFormatting>
  <conditionalFormatting sqref="A10:DJ10">
    <cfRule type="expression" dxfId="303" priority="4" stopIfTrue="1">
      <formula>$A10&lt;&gt;""</formula>
    </cfRule>
  </conditionalFormatting>
  <conditionalFormatting sqref="A11:DJ11">
    <cfRule type="expression" dxfId="302" priority="3" stopIfTrue="1">
      <formula>$A11&lt;&gt;""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ゴシック,標準"&amp;14【災害】廃棄物処理事業経費（一部事務組合・広域連合の合計）（令和3年度実績）&amp;R&amp;A</oddHeader>
    <oddFooter>&amp;R&amp;P/&amp;N</oddFooter>
  </headerFooter>
  <colBreaks count="5" manualBreakCount="5">
    <brk id="21" min="1" max="11" man="1"/>
    <brk id="30" min="1" max="11" man="1"/>
    <brk id="38" min="1" max="11" man="1"/>
    <brk id="66" min="1" max="11" man="1"/>
    <brk id="94" min="1" max="1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200</v>
      </c>
      <c r="B7" s="92" t="s">
        <v>301</v>
      </c>
      <c r="C7" s="78" t="s">
        <v>302</v>
      </c>
      <c r="D7" s="79">
        <f>SUM($D$8:$D$27)</f>
        <v>9337</v>
      </c>
      <c r="E7" s="79">
        <f>SUM($E$8:$E$27)</f>
        <v>4668</v>
      </c>
      <c r="F7" s="79">
        <f>SUM($F$8:$F$27)</f>
        <v>4668</v>
      </c>
      <c r="G7" s="79">
        <f>SUM($G$8:$G$27)</f>
        <v>0</v>
      </c>
      <c r="H7" s="79">
        <f>SUM($H$8:$H$27)</f>
        <v>0</v>
      </c>
      <c r="I7" s="79">
        <f>SUM($I$8:$I$27)</f>
        <v>0</v>
      </c>
      <c r="J7" s="79">
        <f>SUM($J$8:$J$27)</f>
        <v>0</v>
      </c>
      <c r="K7" s="79">
        <f>SUM($K$8:$K$27)</f>
        <v>0</v>
      </c>
      <c r="L7" s="79">
        <f>SUM($L$8:$L$27)</f>
        <v>4669</v>
      </c>
      <c r="M7" s="79">
        <f>SUM($M$8:$M$27)</f>
        <v>0</v>
      </c>
      <c r="N7" s="79">
        <f>SUM($N$8:$N$27)</f>
        <v>0</v>
      </c>
      <c r="O7" s="79">
        <f>SUM($O$8:$O$27)</f>
        <v>0</v>
      </c>
      <c r="P7" s="79">
        <f>SUM($P$8:$P$27)</f>
        <v>0</v>
      </c>
      <c r="Q7" s="79">
        <f>SUM($Q$8:$Q$27)</f>
        <v>0</v>
      </c>
      <c r="R7" s="79">
        <f>SUM($R$8:$R$27)</f>
        <v>0</v>
      </c>
      <c r="S7" s="79">
        <f>SUM($S$8:$S$27)</f>
        <v>0</v>
      </c>
      <c r="T7" s="79">
        <f>SUM($T$8:$T$27)</f>
        <v>0</v>
      </c>
      <c r="U7" s="79">
        <f>SUM($U$8:$U$27)</f>
        <v>0</v>
      </c>
      <c r="V7" s="79">
        <f>SUM($V$8:$V$27)</f>
        <v>9337</v>
      </c>
      <c r="W7" s="79">
        <f>SUM($W$8:$W$27)</f>
        <v>4668</v>
      </c>
      <c r="X7" s="79">
        <f>SUM($X$8:$X$27)</f>
        <v>4668</v>
      </c>
      <c r="Y7" s="79">
        <f>SUM($Y$8:$Y$27)</f>
        <v>0</v>
      </c>
      <c r="Z7" s="79">
        <f>SUM($Z$8:$Z$27)</f>
        <v>0</v>
      </c>
      <c r="AA7" s="79">
        <f>SUM($AA$8:$AA$27)</f>
        <v>0</v>
      </c>
      <c r="AB7" s="79">
        <f>SUM($AB$8:$AB$27)</f>
        <v>0</v>
      </c>
      <c r="AC7" s="79">
        <f>SUM($AC$8:$AC$27)</f>
        <v>0</v>
      </c>
      <c r="AD7" s="79">
        <f>SUM($AD$8:$AD$27)</f>
        <v>4669</v>
      </c>
    </row>
    <row r="8" spans="1:30" s="8" customFormat="1" ht="12" customHeight="1">
      <c r="A8" s="80" t="s">
        <v>205</v>
      </c>
      <c r="B8" s="83" t="s">
        <v>201</v>
      </c>
      <c r="C8" s="80" t="s">
        <v>204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203</v>
      </c>
      <c r="B9" s="83" t="s">
        <v>210</v>
      </c>
      <c r="C9" s="80" t="s">
        <v>211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218</v>
      </c>
      <c r="C10" s="80" t="s">
        <v>219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203</v>
      </c>
      <c r="B11" s="83" t="s">
        <v>223</v>
      </c>
      <c r="C11" s="80" t="s">
        <v>224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203</v>
      </c>
      <c r="B12" s="83" t="s">
        <v>228</v>
      </c>
      <c r="C12" s="80" t="s">
        <v>229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203</v>
      </c>
      <c r="B13" s="83" t="s">
        <v>235</v>
      </c>
      <c r="C13" s="80" t="s">
        <v>236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203</v>
      </c>
      <c r="B14" s="83" t="s">
        <v>239</v>
      </c>
      <c r="C14" s="80" t="s">
        <v>240</v>
      </c>
      <c r="D14" s="84">
        <f>SUM(E14,+L14)</f>
        <v>9337</v>
      </c>
      <c r="E14" s="84">
        <v>4668</v>
      </c>
      <c r="F14" s="84">
        <v>4668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4669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9337</v>
      </c>
      <c r="W14" s="84">
        <v>4668</v>
      </c>
      <c r="X14" s="84">
        <v>4668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4669</v>
      </c>
    </row>
    <row r="15" spans="1:30" s="8" customFormat="1" ht="12" customHeight="1">
      <c r="A15" s="80" t="s">
        <v>203</v>
      </c>
      <c r="B15" s="83" t="s">
        <v>245</v>
      </c>
      <c r="C15" s="80" t="s">
        <v>246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203</v>
      </c>
      <c r="B16" s="83" t="s">
        <v>248</v>
      </c>
      <c r="C16" s="80" t="s">
        <v>250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203</v>
      </c>
      <c r="B17" s="83" t="s">
        <v>254</v>
      </c>
      <c r="C17" s="80" t="s">
        <v>255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260</v>
      </c>
      <c r="C18" s="80" t="s">
        <v>259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203</v>
      </c>
      <c r="B19" s="83" t="s">
        <v>263</v>
      </c>
      <c r="C19" s="80" t="s">
        <v>264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203</v>
      </c>
      <c r="B20" s="83" t="s">
        <v>267</v>
      </c>
      <c r="C20" s="80" t="s">
        <v>269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203</v>
      </c>
      <c r="B21" s="83" t="s">
        <v>273</v>
      </c>
      <c r="C21" s="80" t="s">
        <v>272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203</v>
      </c>
      <c r="B22" s="83" t="s">
        <v>275</v>
      </c>
      <c r="C22" s="80" t="s">
        <v>276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203</v>
      </c>
      <c r="B23" s="83" t="s">
        <v>282</v>
      </c>
      <c r="C23" s="80" t="s">
        <v>281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f>市町村分担金内訳!D8</f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f>市町村分担金内訳!E8</f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SUM(J23,S23)</f>
        <v>0</v>
      </c>
      <c r="AC23" s="84">
        <v>0</v>
      </c>
      <c r="AD23" s="84">
        <v>0</v>
      </c>
    </row>
    <row r="24" spans="1:30" s="8" customFormat="1" ht="12" customHeight="1">
      <c r="A24" s="80" t="s">
        <v>203</v>
      </c>
      <c r="B24" s="83" t="s">
        <v>284</v>
      </c>
      <c r="C24" s="80" t="s">
        <v>285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f>市町村分担金内訳!D9</f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f>市町村分担金内訳!E9</f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SUM(J24,S24)</f>
        <v>0</v>
      </c>
      <c r="AC24" s="84">
        <v>0</v>
      </c>
      <c r="AD24" s="84">
        <v>0</v>
      </c>
    </row>
    <row r="25" spans="1:30" s="8" customFormat="1" ht="12" customHeight="1">
      <c r="A25" s="80" t="s">
        <v>203</v>
      </c>
      <c r="B25" s="83" t="s">
        <v>288</v>
      </c>
      <c r="C25" s="80" t="s">
        <v>289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f>市町村分担金内訳!D10</f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f>市町村分担金内訳!E10</f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SUM(J25,S25)</f>
        <v>0</v>
      </c>
      <c r="AC25" s="84">
        <v>0</v>
      </c>
      <c r="AD25" s="84">
        <v>0</v>
      </c>
    </row>
    <row r="26" spans="1:30" s="8" customFormat="1" ht="12" customHeight="1">
      <c r="A26" s="80" t="s">
        <v>203</v>
      </c>
      <c r="B26" s="83" t="s">
        <v>292</v>
      </c>
      <c r="C26" s="80" t="s">
        <v>293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f>市町村分担金内訳!D11</f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f>市町村分担金内訳!E11</f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SUM(J26,S26)</f>
        <v>0</v>
      </c>
      <c r="AC26" s="84">
        <v>0</v>
      </c>
      <c r="AD26" s="84">
        <v>0</v>
      </c>
    </row>
    <row r="27" spans="1:30" s="8" customFormat="1" ht="12" customHeight="1">
      <c r="A27" s="80" t="s">
        <v>298</v>
      </c>
      <c r="B27" s="83" t="s">
        <v>299</v>
      </c>
      <c r="C27" s="80" t="s">
        <v>300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f>市町村分担金内訳!D12</f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f>市町村分担金内訳!E12</f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SUM(J27,S27)</f>
        <v>0</v>
      </c>
      <c r="AC27" s="84">
        <v>0</v>
      </c>
      <c r="AD27" s="84">
        <v>0</v>
      </c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28:AD995">
    <cfRule type="expression" dxfId="299" priority="24" stopIfTrue="1">
      <formula>$A28&lt;&gt;""</formula>
    </cfRule>
  </conditionalFormatting>
  <conditionalFormatting sqref="A27:AD27">
    <cfRule type="expression" dxfId="298" priority="2" stopIfTrue="1">
      <formula>$A27&lt;&gt;""</formula>
    </cfRule>
  </conditionalFormatting>
  <conditionalFormatting sqref="A8:AD8">
    <cfRule type="expression" dxfId="297" priority="22" stopIfTrue="1">
      <formula>$A8&lt;&gt;""</formula>
    </cfRule>
  </conditionalFormatting>
  <conditionalFormatting sqref="A9:AD9">
    <cfRule type="expression" dxfId="296" priority="21" stopIfTrue="1">
      <formula>$A9&lt;&gt;""</formula>
    </cfRule>
  </conditionalFormatting>
  <conditionalFormatting sqref="A10:AD10">
    <cfRule type="expression" dxfId="295" priority="20" stopIfTrue="1">
      <formula>$A10&lt;&gt;""</formula>
    </cfRule>
  </conditionalFormatting>
  <conditionalFormatting sqref="A11:AD11">
    <cfRule type="expression" dxfId="294" priority="19" stopIfTrue="1">
      <formula>$A11&lt;&gt;""</formula>
    </cfRule>
  </conditionalFormatting>
  <conditionalFormatting sqref="A12:AD12">
    <cfRule type="expression" dxfId="293" priority="18" stopIfTrue="1">
      <formula>$A12&lt;&gt;""</formula>
    </cfRule>
  </conditionalFormatting>
  <conditionalFormatting sqref="A13:AD13">
    <cfRule type="expression" dxfId="292" priority="17" stopIfTrue="1">
      <formula>$A13&lt;&gt;""</formula>
    </cfRule>
  </conditionalFormatting>
  <conditionalFormatting sqref="A14:AD14">
    <cfRule type="expression" dxfId="291" priority="16" stopIfTrue="1">
      <formula>$A14&lt;&gt;""</formula>
    </cfRule>
  </conditionalFormatting>
  <conditionalFormatting sqref="A15:AD15">
    <cfRule type="expression" dxfId="290" priority="15" stopIfTrue="1">
      <formula>$A15&lt;&gt;""</formula>
    </cfRule>
  </conditionalFormatting>
  <conditionalFormatting sqref="A16:AD16">
    <cfRule type="expression" dxfId="289" priority="14" stopIfTrue="1">
      <formula>$A16&lt;&gt;""</formula>
    </cfRule>
  </conditionalFormatting>
  <conditionalFormatting sqref="A17:AD17">
    <cfRule type="expression" dxfId="288" priority="13" stopIfTrue="1">
      <formula>$A17&lt;&gt;""</formula>
    </cfRule>
  </conditionalFormatting>
  <conditionalFormatting sqref="A18:AD18">
    <cfRule type="expression" dxfId="287" priority="12" stopIfTrue="1">
      <formula>$A18&lt;&gt;""</formula>
    </cfRule>
  </conditionalFormatting>
  <conditionalFormatting sqref="A19:AD19">
    <cfRule type="expression" dxfId="286" priority="11" stopIfTrue="1">
      <formula>$A19&lt;&gt;""</formula>
    </cfRule>
  </conditionalFormatting>
  <conditionalFormatting sqref="A20:AD20">
    <cfRule type="expression" dxfId="285" priority="10" stopIfTrue="1">
      <formula>$A20&lt;&gt;""</formula>
    </cfRule>
  </conditionalFormatting>
  <conditionalFormatting sqref="A21:AD21">
    <cfRule type="expression" dxfId="284" priority="9" stopIfTrue="1">
      <formula>$A21&lt;&gt;""</formula>
    </cfRule>
  </conditionalFormatting>
  <conditionalFormatting sqref="A22:AD22">
    <cfRule type="expression" dxfId="283" priority="8" stopIfTrue="1">
      <formula>$A22&lt;&gt;""</formula>
    </cfRule>
  </conditionalFormatting>
  <conditionalFormatting sqref="A7:AD7">
    <cfRule type="expression" dxfId="282" priority="1" stopIfTrue="1">
      <formula>$A7&lt;&gt;""</formula>
    </cfRule>
  </conditionalFormatting>
  <conditionalFormatting sqref="A23:AD23">
    <cfRule type="expression" dxfId="281" priority="6" stopIfTrue="1">
      <formula>$A23&lt;&gt;""</formula>
    </cfRule>
  </conditionalFormatting>
  <conditionalFormatting sqref="A24:AD24">
    <cfRule type="expression" dxfId="280" priority="5" stopIfTrue="1">
      <formula>$A24&lt;&gt;""</formula>
    </cfRule>
  </conditionalFormatting>
  <conditionalFormatting sqref="A25:AD25">
    <cfRule type="expression" dxfId="279" priority="4" stopIfTrue="1">
      <formula>$A25&lt;&gt;""</formula>
    </cfRule>
  </conditionalFormatting>
  <conditionalFormatting sqref="A26:AD26">
    <cfRule type="expression" dxfId="278" priority="3" stopIfTrue="1">
      <formula>$A26&lt;&gt;""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ゴシック,標準"&amp;14【災害】廃棄物処理事業経費（市区町村及び一部事務組合・広域連合の合計）【歳入】（令和3年度実績）&amp;R&amp;A</oddHeader>
    <oddFooter>&amp;R&amp;P/&amp;N</oddFooter>
  </headerFooter>
  <colBreaks count="2" manualBreakCount="2">
    <brk id="12" min="1" max="26" man="1"/>
    <brk id="21" min="1" max="2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200</v>
      </c>
      <c r="B7" s="92" t="s">
        <v>301</v>
      </c>
      <c r="C7" s="78" t="s">
        <v>302</v>
      </c>
      <c r="D7" s="79">
        <f>SUM($D$8:$D$27)</f>
        <v>0</v>
      </c>
      <c r="E7" s="79">
        <f>SUM($E$8:$E$27)</f>
        <v>0</v>
      </c>
      <c r="F7" s="79">
        <f>SUM($F$8:$F$27)</f>
        <v>0</v>
      </c>
      <c r="G7" s="79">
        <f>SUM($G$8:$G$27)</f>
        <v>0</v>
      </c>
      <c r="H7" s="79">
        <f>SUM($H$8:$H$27)</f>
        <v>0</v>
      </c>
      <c r="I7" s="79">
        <f>SUM($I$8:$I$27)</f>
        <v>0</v>
      </c>
      <c r="J7" s="79">
        <f>SUM($J$8:$J$27)</f>
        <v>0</v>
      </c>
      <c r="K7" s="79">
        <f>SUM($K$8:$K$27)</f>
        <v>0</v>
      </c>
      <c r="L7" s="79">
        <f>SUM($L$8:$L$27)</f>
        <v>9337</v>
      </c>
      <c r="M7" s="79">
        <f>SUM($M$8:$M$27)</f>
        <v>0</v>
      </c>
      <c r="N7" s="79">
        <f>SUM($N$8:$N$27)</f>
        <v>0</v>
      </c>
      <c r="O7" s="79">
        <f>SUM($O$8:$O$27)</f>
        <v>0</v>
      </c>
      <c r="P7" s="79">
        <f>SUM($P$8:$P$27)</f>
        <v>0</v>
      </c>
      <c r="Q7" s="79">
        <f>SUM($Q$8:$Q$27)</f>
        <v>0</v>
      </c>
      <c r="R7" s="79">
        <f>SUM($R$8:$R$27)</f>
        <v>0</v>
      </c>
      <c r="S7" s="79">
        <f>SUM($S$8:$S$27)</f>
        <v>0</v>
      </c>
      <c r="T7" s="79">
        <f>SUM($T$8:$T$27)</f>
        <v>0</v>
      </c>
      <c r="U7" s="79">
        <f>SUM($U$8:$U$27)</f>
        <v>0</v>
      </c>
      <c r="V7" s="79">
        <f>SUM($V$8:$V$27)</f>
        <v>0</v>
      </c>
      <c r="W7" s="79">
        <f>SUM($W$8:$W$27)</f>
        <v>9337</v>
      </c>
      <c r="X7" s="79">
        <f>SUM($X$8:$X$27)</f>
        <v>9337</v>
      </c>
      <c r="Y7" s="79">
        <f>SUM($Y$8:$Y$27)</f>
        <v>0</v>
      </c>
      <c r="Z7" s="79">
        <f>SUM($Z$8:$Z$27)</f>
        <v>0</v>
      </c>
      <c r="AA7" s="79">
        <f>SUM($AA$8:$AA$27)</f>
        <v>0</v>
      </c>
      <c r="AB7" s="79">
        <f>SUM($AB$8:$AB$27)</f>
        <v>0</v>
      </c>
      <c r="AC7" s="79">
        <f>SUM($AC$8:$AC$27)</f>
        <v>0</v>
      </c>
      <c r="AD7" s="79">
        <f>SUM($AD$8:$AD$27)</f>
        <v>0</v>
      </c>
      <c r="AE7" s="79">
        <f>SUM($AE$8:$AE$27)</f>
        <v>9337</v>
      </c>
      <c r="AF7" s="79">
        <f>SUM($AF$8:$AF$27)</f>
        <v>0</v>
      </c>
      <c r="AG7" s="79">
        <f>SUM($AG$8:$AG$27)</f>
        <v>0</v>
      </c>
      <c r="AH7" s="79">
        <f>SUM($AH$8:$AH$27)</f>
        <v>0</v>
      </c>
      <c r="AI7" s="79">
        <f>SUM($AI$8:$AI$27)</f>
        <v>0</v>
      </c>
      <c r="AJ7" s="79">
        <f>SUM($AJ$8:$AJ$27)</f>
        <v>0</v>
      </c>
      <c r="AK7" s="79">
        <f>SUM($AK$8:$AK$27)</f>
        <v>0</v>
      </c>
      <c r="AL7" s="79">
        <f>SUM($AL$8:$AL$27)</f>
        <v>0</v>
      </c>
      <c r="AM7" s="79">
        <f>SUM($AM$8:$AM$27)</f>
        <v>0</v>
      </c>
      <c r="AN7" s="79">
        <f>SUM($AN$8:$AN$27)</f>
        <v>0</v>
      </c>
      <c r="AO7" s="79">
        <f>SUM($AO$8:$AO$27)</f>
        <v>0</v>
      </c>
      <c r="AP7" s="79">
        <f>SUM($AP$8:$AP$27)</f>
        <v>0</v>
      </c>
      <c r="AQ7" s="79">
        <f>SUM($AQ$8:$AQ$27)</f>
        <v>0</v>
      </c>
      <c r="AR7" s="79">
        <f>SUM($AR$8:$AR$27)</f>
        <v>0</v>
      </c>
      <c r="AS7" s="79">
        <f>SUM($AS$8:$AS$27)</f>
        <v>0</v>
      </c>
      <c r="AT7" s="79">
        <f>SUM($AT$8:$AT$27)</f>
        <v>0</v>
      </c>
      <c r="AU7" s="79">
        <f>SUM($AU$8:$AU$27)</f>
        <v>0</v>
      </c>
      <c r="AV7" s="79">
        <f>SUM($AV$8:$AV$27)</f>
        <v>0</v>
      </c>
      <c r="AW7" s="79">
        <f>SUM($AW$8:$AW$27)</f>
        <v>0</v>
      </c>
      <c r="AX7" s="79">
        <f>SUM($AX$8:$AX$27)</f>
        <v>0</v>
      </c>
      <c r="AY7" s="79">
        <f>SUM($AY$8:$AY$27)</f>
        <v>0</v>
      </c>
      <c r="AZ7" s="79">
        <f>SUM($AZ$8:$AZ$27)</f>
        <v>0</v>
      </c>
      <c r="BA7" s="79">
        <f>SUM($BA$8:$BA$27)</f>
        <v>0</v>
      </c>
      <c r="BB7" s="79">
        <f>SUM($BB$8:$BB$27)</f>
        <v>0</v>
      </c>
      <c r="BC7" s="79">
        <f>SUM($BC$8:$BC$27)</f>
        <v>0</v>
      </c>
      <c r="BD7" s="79">
        <f>SUM($BD$8:$BD$27)</f>
        <v>0</v>
      </c>
      <c r="BE7" s="79">
        <f>SUM($BE$8:$BE$27)</f>
        <v>0</v>
      </c>
      <c r="BF7" s="79">
        <f>SUM($BF$8:$BF$27)</f>
        <v>0</v>
      </c>
      <c r="BG7" s="79">
        <f>SUM($BG$8:$BG$27)</f>
        <v>0</v>
      </c>
      <c r="BH7" s="79">
        <f>SUM($BH$8:$BH$27)</f>
        <v>0</v>
      </c>
      <c r="BI7" s="79">
        <f>SUM($BI$8:$BI$27)</f>
        <v>0</v>
      </c>
      <c r="BJ7" s="79">
        <f>SUM($BJ$8:$BJ$27)</f>
        <v>0</v>
      </c>
      <c r="BK7" s="79">
        <f>SUM($BK$8:$BK$27)</f>
        <v>0</v>
      </c>
      <c r="BL7" s="79">
        <f>SUM($BL$8:$BL$27)</f>
        <v>0</v>
      </c>
      <c r="BM7" s="79">
        <f>SUM($BM$8:$BM$27)</f>
        <v>0</v>
      </c>
      <c r="BN7" s="79">
        <f>SUM($BN$8:$BN$27)</f>
        <v>0</v>
      </c>
      <c r="BO7" s="79">
        <f>SUM($BO$8:$BO$27)</f>
        <v>0</v>
      </c>
      <c r="BP7" s="79">
        <f>SUM($BP$8:$BP$27)</f>
        <v>9337</v>
      </c>
      <c r="BQ7" s="79">
        <f>SUM($BQ$8:$BQ$27)</f>
        <v>0</v>
      </c>
      <c r="BR7" s="79">
        <f>SUM($BR$8:$BR$27)</f>
        <v>0</v>
      </c>
      <c r="BS7" s="79">
        <f>SUM($BS$8:$BS$27)</f>
        <v>0</v>
      </c>
      <c r="BT7" s="79">
        <f>SUM($BT$8:$BT$27)</f>
        <v>0</v>
      </c>
      <c r="BU7" s="79">
        <f>SUM($BU$8:$BU$27)</f>
        <v>0</v>
      </c>
      <c r="BV7" s="79">
        <f>SUM($BV$8:$BV$27)</f>
        <v>0</v>
      </c>
      <c r="BW7" s="79">
        <f>SUM($BW$8:$BW$27)</f>
        <v>0</v>
      </c>
      <c r="BX7" s="79">
        <f>SUM($BX$8:$BX$27)</f>
        <v>0</v>
      </c>
      <c r="BY7" s="79">
        <f>SUM($BY$8:$BY$27)</f>
        <v>0</v>
      </c>
      <c r="BZ7" s="79">
        <f>SUM($BZ$8:$BZ$27)</f>
        <v>0</v>
      </c>
      <c r="CA7" s="79">
        <f>SUM($CA$8:$CA$27)</f>
        <v>9337</v>
      </c>
      <c r="CB7" s="79">
        <f>SUM($CB$8:$CB$27)</f>
        <v>9337</v>
      </c>
      <c r="CC7" s="79">
        <f>SUM($CC$8:$CC$27)</f>
        <v>0</v>
      </c>
      <c r="CD7" s="79">
        <f>SUM($CD$8:$CD$27)</f>
        <v>0</v>
      </c>
      <c r="CE7" s="79">
        <f>SUM($CE$8:$CE$27)</f>
        <v>0</v>
      </c>
      <c r="CF7" s="79">
        <f>SUM($CF$8:$CF$27)</f>
        <v>0</v>
      </c>
      <c r="CG7" s="79">
        <f>SUM($CG$8:$CG$27)</f>
        <v>0</v>
      </c>
      <c r="CH7" s="79">
        <f>SUM($CH$8:$CH$27)</f>
        <v>0</v>
      </c>
      <c r="CI7" s="79">
        <f>SUM($CI$8:$CI$27)</f>
        <v>9337</v>
      </c>
    </row>
    <row r="8" spans="1:87" s="8" customFormat="1" ht="12" customHeight="1">
      <c r="A8" s="80" t="s">
        <v>203</v>
      </c>
      <c r="B8" s="83" t="s">
        <v>206</v>
      </c>
      <c r="C8" s="80" t="s">
        <v>204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27" si="0">SUM(D8,AF8)</f>
        <v>0</v>
      </c>
      <c r="BI8" s="84">
        <f t="shared" ref="BI8:BI27" si="1">SUM(E8,AG8)</f>
        <v>0</v>
      </c>
      <c r="BJ8" s="84">
        <f t="shared" ref="BJ8:BJ27" si="2">SUM(F8,AH8)</f>
        <v>0</v>
      </c>
      <c r="BK8" s="84">
        <f t="shared" ref="BK8:BK27" si="3">SUM(G8,AI8)</f>
        <v>0</v>
      </c>
      <c r="BL8" s="84">
        <f t="shared" ref="BL8:BL27" si="4">SUM(H8,AJ8)</f>
        <v>0</v>
      </c>
      <c r="BM8" s="84">
        <f t="shared" ref="BM8:BM27" si="5">SUM(I8,AK8)</f>
        <v>0</v>
      </c>
      <c r="BN8" s="84">
        <f t="shared" ref="BN8:BN27" si="6">SUM(J8,AL8)</f>
        <v>0</v>
      </c>
      <c r="BO8" s="94">
        <f t="shared" ref="BO8:BO22" si="7">SUM(K8,AM8)</f>
        <v>0</v>
      </c>
      <c r="BP8" s="84">
        <f t="shared" ref="BP8:BP27" si="8">SUM(L8,AN8)</f>
        <v>0</v>
      </c>
      <c r="BQ8" s="84">
        <f t="shared" ref="BQ8:BQ27" si="9">SUM(M8,AO8)</f>
        <v>0</v>
      </c>
      <c r="BR8" s="84">
        <f t="shared" ref="BR8:BR27" si="10">SUM(N8,AP8)</f>
        <v>0</v>
      </c>
      <c r="BS8" s="84">
        <f t="shared" ref="BS8:BS27" si="11">SUM(O8,AQ8)</f>
        <v>0</v>
      </c>
      <c r="BT8" s="84">
        <f t="shared" ref="BT8:BT27" si="12">SUM(P8,AR8)</f>
        <v>0</v>
      </c>
      <c r="BU8" s="84">
        <f t="shared" ref="BU8:BU27" si="13">SUM(Q8,AS8)</f>
        <v>0</v>
      </c>
      <c r="BV8" s="84">
        <f t="shared" ref="BV8:BV27" si="14">SUM(R8,AT8)</f>
        <v>0</v>
      </c>
      <c r="BW8" s="84">
        <f t="shared" ref="BW8:BW27" si="15">SUM(S8,AU8)</f>
        <v>0</v>
      </c>
      <c r="BX8" s="84">
        <f t="shared" ref="BX8:BX27" si="16">SUM(T8,AV8)</f>
        <v>0</v>
      </c>
      <c r="BY8" s="84">
        <f t="shared" ref="BY8:BY27" si="17">SUM(U8,AW8)</f>
        <v>0</v>
      </c>
      <c r="BZ8" s="84">
        <f t="shared" ref="BZ8:BZ27" si="18">SUM(V8,AX8)</f>
        <v>0</v>
      </c>
      <c r="CA8" s="84">
        <f t="shared" ref="CA8:CA27" si="19">SUM(W8,AY8)</f>
        <v>0</v>
      </c>
      <c r="CB8" s="84">
        <f t="shared" ref="CB8:CB27" si="20">SUM(X8,AZ8)</f>
        <v>0</v>
      </c>
      <c r="CC8" s="84">
        <f t="shared" ref="CC8:CC27" si="21">SUM(Y8,BA8)</f>
        <v>0</v>
      </c>
      <c r="CD8" s="84">
        <f t="shared" ref="CD8:CD27" si="22">SUM(Z8,BB8)</f>
        <v>0</v>
      </c>
      <c r="CE8" s="84">
        <f t="shared" ref="CE8:CE27" si="23">SUM(AA8,BC8)</f>
        <v>0</v>
      </c>
      <c r="CF8" s="94">
        <f t="shared" ref="CF8:CF22" si="24">SUM(AB8,BD8)</f>
        <v>0</v>
      </c>
      <c r="CG8" s="84">
        <f t="shared" ref="CG8:CG27" si="25">SUM(AC8,BE8)</f>
        <v>0</v>
      </c>
      <c r="CH8" s="84">
        <f t="shared" ref="CH8:CH27" si="26">SUM(AD8,BF8)</f>
        <v>0</v>
      </c>
      <c r="CI8" s="84">
        <f t="shared" ref="CI8:CI27" si="27">SUM(AE8,BG8)</f>
        <v>0</v>
      </c>
    </row>
    <row r="9" spans="1:87" s="8" customFormat="1" ht="12" customHeight="1">
      <c r="A9" s="80" t="s">
        <v>200</v>
      </c>
      <c r="B9" s="83" t="s">
        <v>210</v>
      </c>
      <c r="C9" s="80" t="s">
        <v>212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203</v>
      </c>
      <c r="B10" s="83" t="s">
        <v>220</v>
      </c>
      <c r="C10" s="80" t="s">
        <v>219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203</v>
      </c>
      <c r="B11" s="83" t="s">
        <v>223</v>
      </c>
      <c r="C11" s="80" t="s">
        <v>225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203</v>
      </c>
      <c r="B12" s="83" t="s">
        <v>228</v>
      </c>
      <c r="C12" s="80" t="s">
        <v>229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203</v>
      </c>
      <c r="B13" s="83" t="s">
        <v>235</v>
      </c>
      <c r="C13" s="80" t="s">
        <v>236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203</v>
      </c>
      <c r="B14" s="83" t="s">
        <v>239</v>
      </c>
      <c r="C14" s="80" t="s">
        <v>240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9337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9337</v>
      </c>
      <c r="X14" s="84">
        <v>9337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9337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9337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9337</v>
      </c>
      <c r="CB14" s="84">
        <f t="shared" si="20"/>
        <v>9337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9337</v>
      </c>
    </row>
    <row r="15" spans="1:87" s="8" customFormat="1" ht="12" customHeight="1">
      <c r="A15" s="80" t="s">
        <v>203</v>
      </c>
      <c r="B15" s="83" t="s">
        <v>243</v>
      </c>
      <c r="C15" s="80" t="s">
        <v>244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203</v>
      </c>
      <c r="B16" s="83" t="s">
        <v>248</v>
      </c>
      <c r="C16" s="80" t="s">
        <v>250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203</v>
      </c>
      <c r="B17" s="83" t="s">
        <v>254</v>
      </c>
      <c r="C17" s="80" t="s">
        <v>255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203</v>
      </c>
      <c r="B18" s="83" t="s">
        <v>258</v>
      </c>
      <c r="C18" s="80" t="s">
        <v>259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203</v>
      </c>
      <c r="B19" s="83" t="s">
        <v>263</v>
      </c>
      <c r="C19" s="80" t="s">
        <v>264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203</v>
      </c>
      <c r="B20" s="83" t="s">
        <v>267</v>
      </c>
      <c r="C20" s="80" t="s">
        <v>269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203</v>
      </c>
      <c r="B21" s="83" t="s">
        <v>273</v>
      </c>
      <c r="C21" s="80" t="s">
        <v>272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203</v>
      </c>
      <c r="B22" s="83" t="s">
        <v>275</v>
      </c>
      <c r="C22" s="80" t="s">
        <v>277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203</v>
      </c>
      <c r="B23" s="83" t="s">
        <v>282</v>
      </c>
      <c r="C23" s="80" t="s">
        <v>283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203</v>
      </c>
      <c r="B24" s="83" t="s">
        <v>284</v>
      </c>
      <c r="C24" s="80" t="s">
        <v>285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203</v>
      </c>
      <c r="B25" s="83" t="s">
        <v>288</v>
      </c>
      <c r="C25" s="80" t="s">
        <v>290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203</v>
      </c>
      <c r="B26" s="83" t="s">
        <v>292</v>
      </c>
      <c r="C26" s="80" t="s">
        <v>293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203</v>
      </c>
      <c r="B27" s="83" t="s">
        <v>299</v>
      </c>
      <c r="C27" s="80" t="s">
        <v>297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8:CI995">
    <cfRule type="expression" dxfId="275" priority="24" stopIfTrue="1">
      <formula>$A28&lt;&gt;""</formula>
    </cfRule>
  </conditionalFormatting>
  <conditionalFormatting sqref="A27:CI27">
    <cfRule type="expression" dxfId="274" priority="2" stopIfTrue="1">
      <formula>$A27&lt;&gt;""</formula>
    </cfRule>
  </conditionalFormatting>
  <conditionalFormatting sqref="A8:CI8">
    <cfRule type="expression" dxfId="273" priority="22" stopIfTrue="1">
      <formula>$A8&lt;&gt;""</formula>
    </cfRule>
  </conditionalFormatting>
  <conditionalFormatting sqref="A9:CI9">
    <cfRule type="expression" dxfId="272" priority="21" stopIfTrue="1">
      <formula>$A9&lt;&gt;""</formula>
    </cfRule>
  </conditionalFormatting>
  <conditionalFormatting sqref="A10:CI10">
    <cfRule type="expression" dxfId="271" priority="20" stopIfTrue="1">
      <formula>$A10&lt;&gt;""</formula>
    </cfRule>
  </conditionalFormatting>
  <conditionalFormatting sqref="A11:CI11">
    <cfRule type="expression" dxfId="270" priority="19" stopIfTrue="1">
      <formula>$A11&lt;&gt;""</formula>
    </cfRule>
  </conditionalFormatting>
  <conditionalFormatting sqref="A12:CI12">
    <cfRule type="expression" dxfId="269" priority="18" stopIfTrue="1">
      <formula>$A12&lt;&gt;""</formula>
    </cfRule>
  </conditionalFormatting>
  <conditionalFormatting sqref="A13:CI13">
    <cfRule type="expression" dxfId="268" priority="17" stopIfTrue="1">
      <formula>$A13&lt;&gt;""</formula>
    </cfRule>
  </conditionalFormatting>
  <conditionalFormatting sqref="A14:CI14">
    <cfRule type="expression" dxfId="267" priority="16" stopIfTrue="1">
      <formula>$A14&lt;&gt;""</formula>
    </cfRule>
  </conditionalFormatting>
  <conditionalFormatting sqref="A15:CI15">
    <cfRule type="expression" dxfId="266" priority="15" stopIfTrue="1">
      <formula>$A15&lt;&gt;""</formula>
    </cfRule>
  </conditionalFormatting>
  <conditionalFormatting sqref="A16:CI16">
    <cfRule type="expression" dxfId="265" priority="14" stopIfTrue="1">
      <formula>$A16&lt;&gt;""</formula>
    </cfRule>
  </conditionalFormatting>
  <conditionalFormatting sqref="A17:CI17">
    <cfRule type="expression" dxfId="264" priority="13" stopIfTrue="1">
      <formula>$A17&lt;&gt;""</formula>
    </cfRule>
  </conditionalFormatting>
  <conditionalFormatting sqref="A18:CI18">
    <cfRule type="expression" dxfId="263" priority="12" stopIfTrue="1">
      <formula>$A18&lt;&gt;""</formula>
    </cfRule>
  </conditionalFormatting>
  <conditionalFormatting sqref="A19:CI19">
    <cfRule type="expression" dxfId="262" priority="11" stopIfTrue="1">
      <formula>$A19&lt;&gt;""</formula>
    </cfRule>
  </conditionalFormatting>
  <conditionalFormatting sqref="A20:CI20">
    <cfRule type="expression" dxfId="261" priority="10" stopIfTrue="1">
      <formula>$A20&lt;&gt;""</formula>
    </cfRule>
  </conditionalFormatting>
  <conditionalFormatting sqref="A21:CI21">
    <cfRule type="expression" dxfId="260" priority="9" stopIfTrue="1">
      <formula>$A21&lt;&gt;""</formula>
    </cfRule>
  </conditionalFormatting>
  <conditionalFormatting sqref="A22:CI22">
    <cfRule type="expression" dxfId="259" priority="8" stopIfTrue="1">
      <formula>$A22&lt;&gt;""</formula>
    </cfRule>
  </conditionalFormatting>
  <conditionalFormatting sqref="A7:CI7">
    <cfRule type="expression" dxfId="258" priority="1" stopIfTrue="1">
      <formula>$A7&lt;&gt;""</formula>
    </cfRule>
  </conditionalFormatting>
  <conditionalFormatting sqref="A23:CI23">
    <cfRule type="expression" dxfId="257" priority="6" stopIfTrue="1">
      <formula>$A23&lt;&gt;""</formula>
    </cfRule>
  </conditionalFormatting>
  <conditionalFormatting sqref="A24:CI24">
    <cfRule type="expression" dxfId="256" priority="5" stopIfTrue="1">
      <formula>$A24&lt;&gt;""</formula>
    </cfRule>
  </conditionalFormatting>
  <conditionalFormatting sqref="A25:CI25">
    <cfRule type="expression" dxfId="255" priority="4" stopIfTrue="1">
      <formula>$A25&lt;&gt;""</formula>
    </cfRule>
  </conditionalFormatting>
  <conditionalFormatting sqref="A26:CI26">
    <cfRule type="expression" dxfId="254" priority="3" stopIfTrue="1">
      <formula>$A26&lt;&gt;""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ゴシック,標準"&amp;14【災害】廃棄物処理事業経費（市区町村及び一部事務組合・広域連合の合計）【歳出】（令和3年度実績）&amp;R&amp;A</oddHeader>
    <oddFooter>&amp;R&amp;P/&amp;N</oddFooter>
  </headerFooter>
  <colBreaks count="2" manualBreakCount="2">
    <brk id="39" min="1" max="26" man="1"/>
    <brk id="67" min="1" max="2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200</v>
      </c>
      <c r="B7" s="92" t="s">
        <v>301</v>
      </c>
      <c r="C7" s="78" t="s">
        <v>302</v>
      </c>
      <c r="D7" s="101">
        <f>SUM($D$8:$D$22)</f>
        <v>0</v>
      </c>
      <c r="E7" s="101">
        <f>SUM($E$8:$E$22)</f>
        <v>0</v>
      </c>
      <c r="F7" s="101">
        <f>SUM($F$8:$F$22)</f>
        <v>0</v>
      </c>
      <c r="G7" s="101">
        <f>SUM($G$8:$G$22)</f>
        <v>0</v>
      </c>
      <c r="H7" s="101">
        <f>SUM($H$8:$H$22)</f>
        <v>0</v>
      </c>
      <c r="I7" s="101">
        <f>SUM($I$8:$I$22)</f>
        <v>0</v>
      </c>
      <c r="J7" s="101">
        <f>COUNTIF($J$8:$J$22,"&lt;&gt;") - COUNTIF($J$8:$J$22,"&lt; &gt;")</f>
        <v>0</v>
      </c>
      <c r="K7" s="101">
        <f>COUNTIF($K$8:$K$22,"&lt;&gt;") - COUNTIF($K$8:$K$22,"&lt; &gt;")</f>
        <v>0</v>
      </c>
      <c r="L7" s="101">
        <f>SUM($L$8:$L$22)</f>
        <v>0</v>
      </c>
      <c r="M7" s="101">
        <f>SUM($M$8:$M$22)</f>
        <v>0</v>
      </c>
      <c r="N7" s="101">
        <f>SUM($N$8:$N$22)</f>
        <v>0</v>
      </c>
      <c r="O7" s="101">
        <f>SUM($O$8:$O$22)</f>
        <v>0</v>
      </c>
      <c r="P7" s="101">
        <f>SUM($P$8:$P$22)</f>
        <v>0</v>
      </c>
      <c r="Q7" s="101">
        <f>SUM($Q$8:$Q$22)</f>
        <v>0</v>
      </c>
      <c r="R7" s="101">
        <f>COUNTIF($R$8:$R$22,"&lt;&gt;") - COUNTIF($R$8:$R$22,"&lt; &gt;")</f>
        <v>0</v>
      </c>
      <c r="S7" s="101">
        <f>COUNTIF($S$8:$S$22,"&lt;&gt;") - COUNTIF($S$8:$S$22,"&lt; &gt;")</f>
        <v>0</v>
      </c>
      <c r="T7" s="101">
        <f>SUM($T$8:$T$22)</f>
        <v>0</v>
      </c>
      <c r="U7" s="101">
        <f>SUM($U$8:$U$22)</f>
        <v>0</v>
      </c>
      <c r="V7" s="101">
        <f>SUM($V$8:$V$22)</f>
        <v>0</v>
      </c>
      <c r="W7" s="101">
        <f>SUM($W$8:$W$22)</f>
        <v>0</v>
      </c>
      <c r="X7" s="101">
        <f>SUM($X$8:$X$22)</f>
        <v>0</v>
      </c>
      <c r="Y7" s="101">
        <f>SUM($Y$8:$Y$22)</f>
        <v>0</v>
      </c>
      <c r="Z7" s="101">
        <f>COUNTIF($Z$8:$Z$22,"&lt;&gt;") - COUNTIF($Z$8:$Z$22,"&lt; &gt;")</f>
        <v>0</v>
      </c>
      <c r="AA7" s="101">
        <f>COUNTIF($AA$8:$AA$22,"&lt;&gt;") - COUNTIF($AA$8:$AA$22,"&lt; &gt;")</f>
        <v>0</v>
      </c>
      <c r="AB7" s="101">
        <f>SUM($AB$8:$AB$22)</f>
        <v>0</v>
      </c>
      <c r="AC7" s="101">
        <f>SUM($AC$8:$AC$22)</f>
        <v>0</v>
      </c>
      <c r="AD7" s="101">
        <f>SUM($AD$8:$AD$22)</f>
        <v>0</v>
      </c>
      <c r="AE7" s="101">
        <f>SUM($AE$8:$AE$22)</f>
        <v>0</v>
      </c>
      <c r="AF7" s="101">
        <f>SUM($AF$8:$AF$22)</f>
        <v>0</v>
      </c>
      <c r="AG7" s="101">
        <f>SUM($AG$8:$AG$22)</f>
        <v>0</v>
      </c>
      <c r="AH7" s="101">
        <f>COUNTIF($AH$8:$AH$22,"&lt;&gt;") - COUNTIF($AH$8:$AH$22,"&lt; &gt;")</f>
        <v>0</v>
      </c>
      <c r="AI7" s="101">
        <f>COUNTIF($AI$8:$AI$22,"&lt;&gt;") - COUNTIF($AI$8:$AI$22,"&lt; &gt;")</f>
        <v>0</v>
      </c>
      <c r="AJ7" s="101">
        <f>SUM($AJ$8:$AJ$22)</f>
        <v>0</v>
      </c>
      <c r="AK7" s="101">
        <f>SUM($AK$8:$AK$22)</f>
        <v>0</v>
      </c>
      <c r="AL7" s="101">
        <f>SUM($AL$8:$AL$22)</f>
        <v>0</v>
      </c>
      <c r="AM7" s="101">
        <f>SUM($AM$8:$AM$22)</f>
        <v>0</v>
      </c>
      <c r="AN7" s="101">
        <f>SUM($AN$8:$AN$22)</f>
        <v>0</v>
      </c>
      <c r="AO7" s="101">
        <f>SUM($AO$8:$AO$22)</f>
        <v>0</v>
      </c>
      <c r="AP7" s="101">
        <f>COUNTIF($AP$8:$AP$22,"&lt;&gt;") - COUNTIF($AP$8:$AP$22,"&lt; &gt;")</f>
        <v>0</v>
      </c>
      <c r="AQ7" s="101">
        <f>COUNTIF($AQ$8:$AQ$22,"&lt;&gt;") - COUNTIF($AQ$8:$AQ$22,"&lt; &gt;")</f>
        <v>0</v>
      </c>
      <c r="AR7" s="101">
        <f>SUM($AR$8:$AR$22)</f>
        <v>0</v>
      </c>
      <c r="AS7" s="101">
        <f>SUM($AS$8:$AS$22)</f>
        <v>0</v>
      </c>
      <c r="AT7" s="101">
        <f>SUM($AT$8:$AT$22)</f>
        <v>0</v>
      </c>
      <c r="AU7" s="101">
        <f>SUM($AU$8:$AU$22)</f>
        <v>0</v>
      </c>
      <c r="AV7" s="101">
        <f>SUM($AV$8:$AV$22)</f>
        <v>0</v>
      </c>
      <c r="AW7" s="101">
        <f>SUM($AW$8:$AW$22)</f>
        <v>0</v>
      </c>
      <c r="AX7" s="101">
        <f>COUNTIF($AX$8:$AX$22,"&lt;&gt;") - COUNTIF($AX$8:$AX$22,"&lt; &gt;")</f>
        <v>0</v>
      </c>
      <c r="AY7" s="101">
        <f>COUNTIF($AY$8:$AY$22,"&lt;&gt;") - COUNTIF($AY$8:$AY$22,"&lt; &gt;")</f>
        <v>0</v>
      </c>
      <c r="AZ7" s="101">
        <f>SUM($AZ$8:$AZ$22)</f>
        <v>0</v>
      </c>
      <c r="BA7" s="101">
        <f>SUM($BA$8:$BA$22)</f>
        <v>0</v>
      </c>
      <c r="BB7" s="101">
        <f>SUM($BB$8:$BB$22)</f>
        <v>0</v>
      </c>
      <c r="BC7" s="101">
        <f>SUM($BC$8:$BC$22)</f>
        <v>0</v>
      </c>
      <c r="BD7" s="101">
        <f>SUM($BD$8:$BD$22)</f>
        <v>0</v>
      </c>
      <c r="BE7" s="101">
        <f>SUM($BE$8:$BE$22)</f>
        <v>0</v>
      </c>
    </row>
    <row r="8" spans="1:57" s="8" customFormat="1" ht="12" customHeight="1">
      <c r="A8" s="80" t="s">
        <v>207</v>
      </c>
      <c r="B8" s="83" t="s">
        <v>208</v>
      </c>
      <c r="C8" s="80" t="s">
        <v>209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213</v>
      </c>
      <c r="B9" s="83" t="s">
        <v>214</v>
      </c>
      <c r="C9" s="80" t="s">
        <v>215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200</v>
      </c>
      <c r="B10" s="83" t="s">
        <v>221</v>
      </c>
      <c r="C10" s="80" t="s">
        <v>222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226</v>
      </c>
      <c r="B11" s="83" t="s">
        <v>227</v>
      </c>
      <c r="C11" s="80" t="s">
        <v>225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230</v>
      </c>
      <c r="B12" s="83" t="s">
        <v>231</v>
      </c>
      <c r="C12" s="80" t="s">
        <v>232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200</v>
      </c>
      <c r="B13" s="83" t="s">
        <v>237</v>
      </c>
      <c r="C13" s="80" t="s">
        <v>238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200</v>
      </c>
      <c r="B14" s="83" t="s">
        <v>241</v>
      </c>
      <c r="C14" s="80" t="s">
        <v>242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200</v>
      </c>
      <c r="B15" s="83" t="s">
        <v>247</v>
      </c>
      <c r="C15" s="80" t="s">
        <v>244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202</v>
      </c>
      <c r="K15" s="82" t="s">
        <v>202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251</v>
      </c>
      <c r="B16" s="83" t="s">
        <v>252</v>
      </c>
      <c r="C16" s="80" t="s">
        <v>253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202</v>
      </c>
      <c r="K16" s="82" t="s">
        <v>202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202</v>
      </c>
      <c r="S16" s="82" t="s">
        <v>202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202</v>
      </c>
      <c r="AA16" s="82" t="s">
        <v>202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202</v>
      </c>
      <c r="AI16" s="82" t="s">
        <v>202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202</v>
      </c>
      <c r="AQ16" s="82" t="s">
        <v>202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202</v>
      </c>
      <c r="AY16" s="82" t="s">
        <v>202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200</v>
      </c>
      <c r="B17" s="83" t="s">
        <v>256</v>
      </c>
      <c r="C17" s="80" t="s">
        <v>257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202</v>
      </c>
      <c r="K17" s="82" t="s">
        <v>202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202</v>
      </c>
      <c r="S17" s="82" t="s">
        <v>202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202</v>
      </c>
      <c r="AA17" s="82" t="s">
        <v>202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202</v>
      </c>
      <c r="AI17" s="82" t="s">
        <v>202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202</v>
      </c>
      <c r="AQ17" s="82" t="s">
        <v>202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202</v>
      </c>
      <c r="AY17" s="82" t="s">
        <v>202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261</v>
      </c>
      <c r="B18" s="83" t="s">
        <v>260</v>
      </c>
      <c r="C18" s="80" t="s">
        <v>262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202</v>
      </c>
      <c r="K18" s="82" t="s">
        <v>202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202</v>
      </c>
      <c r="S18" s="82" t="s">
        <v>202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202</v>
      </c>
      <c r="AA18" s="82" t="s">
        <v>202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202</v>
      </c>
      <c r="AI18" s="82" t="s">
        <v>202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202</v>
      </c>
      <c r="AQ18" s="82" t="s">
        <v>202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202</v>
      </c>
      <c r="AY18" s="82" t="s">
        <v>202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200</v>
      </c>
      <c r="B19" s="83" t="s">
        <v>265</v>
      </c>
      <c r="C19" s="80" t="s">
        <v>266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202</v>
      </c>
      <c r="K19" s="82" t="s">
        <v>202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202</v>
      </c>
      <c r="S19" s="82" t="s">
        <v>202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202</v>
      </c>
      <c r="AA19" s="82" t="s">
        <v>202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202</v>
      </c>
      <c r="AI19" s="82" t="s">
        <v>202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202</v>
      </c>
      <c r="AQ19" s="82" t="s">
        <v>202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202</v>
      </c>
      <c r="AY19" s="82" t="s">
        <v>202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200</v>
      </c>
      <c r="B20" s="83" t="s">
        <v>270</v>
      </c>
      <c r="C20" s="80" t="s">
        <v>268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202</v>
      </c>
      <c r="K20" s="82" t="s">
        <v>202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202</v>
      </c>
      <c r="S20" s="82" t="s">
        <v>202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202</v>
      </c>
      <c r="AA20" s="82" t="s">
        <v>202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202</v>
      </c>
      <c r="AI20" s="82" t="s">
        <v>202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202</v>
      </c>
      <c r="AQ20" s="82" t="s">
        <v>202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202</v>
      </c>
      <c r="AY20" s="82" t="s">
        <v>202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200</v>
      </c>
      <c r="B21" s="83" t="s">
        <v>271</v>
      </c>
      <c r="C21" s="80" t="s">
        <v>274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202</v>
      </c>
      <c r="K21" s="82" t="s">
        <v>202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202</v>
      </c>
      <c r="S21" s="82" t="s">
        <v>202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202</v>
      </c>
      <c r="AA21" s="82" t="s">
        <v>202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202</v>
      </c>
      <c r="AI21" s="82" t="s">
        <v>202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202</v>
      </c>
      <c r="AQ21" s="82" t="s">
        <v>202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202</v>
      </c>
      <c r="AY21" s="82" t="s">
        <v>202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200</v>
      </c>
      <c r="B22" s="83" t="s">
        <v>278</v>
      </c>
      <c r="C22" s="80" t="s">
        <v>279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202</v>
      </c>
      <c r="K22" s="82" t="s">
        <v>202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202</v>
      </c>
      <c r="S22" s="82" t="s">
        <v>202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202</v>
      </c>
      <c r="AA22" s="82" t="s">
        <v>202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202</v>
      </c>
      <c r="AI22" s="82" t="s">
        <v>202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202</v>
      </c>
      <c r="AQ22" s="82" t="s">
        <v>202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202</v>
      </c>
      <c r="AY22" s="82" t="s">
        <v>202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/>
      <c r="B23" s="83" t="s">
        <v>202</v>
      </c>
      <c r="C23" s="80"/>
      <c r="D23" s="84"/>
      <c r="E23" s="84"/>
      <c r="F23" s="84"/>
      <c r="G23" s="84"/>
      <c r="H23" s="84"/>
      <c r="I23" s="84"/>
      <c r="J23" s="82"/>
      <c r="K23" s="81"/>
      <c r="L23" s="84"/>
      <c r="M23" s="84"/>
      <c r="N23" s="84"/>
      <c r="O23" s="84"/>
      <c r="P23" s="84"/>
      <c r="Q23" s="84"/>
      <c r="R23" s="82"/>
      <c r="S23" s="81"/>
      <c r="T23" s="84"/>
      <c r="U23" s="84"/>
      <c r="V23" s="84"/>
      <c r="W23" s="84"/>
      <c r="X23" s="84"/>
      <c r="Y23" s="84"/>
      <c r="Z23" s="82"/>
      <c r="AA23" s="81"/>
      <c r="AB23" s="84"/>
      <c r="AC23" s="84"/>
      <c r="AD23" s="84"/>
      <c r="AE23" s="84"/>
      <c r="AF23" s="84"/>
      <c r="AG23" s="84"/>
      <c r="AH23" s="82"/>
      <c r="AI23" s="81"/>
      <c r="AJ23" s="84"/>
      <c r="AK23" s="84"/>
      <c r="AL23" s="84"/>
      <c r="AM23" s="84"/>
      <c r="AN23" s="84"/>
      <c r="AO23" s="84"/>
      <c r="AP23" s="82"/>
      <c r="AQ23" s="81"/>
      <c r="AR23" s="84"/>
      <c r="AS23" s="84"/>
      <c r="AT23" s="84"/>
      <c r="AU23" s="84"/>
      <c r="AV23" s="84"/>
      <c r="AW23" s="84"/>
      <c r="AX23" s="82"/>
      <c r="AY23" s="81"/>
      <c r="AZ23" s="84"/>
      <c r="BA23" s="84"/>
      <c r="BB23" s="84"/>
      <c r="BC23" s="84"/>
      <c r="BD23" s="84"/>
      <c r="BE23" s="84"/>
    </row>
    <row r="24" spans="1:57" s="8" customFormat="1" ht="12" customHeight="1">
      <c r="A24" s="80"/>
      <c r="B24" s="83" t="s">
        <v>202</v>
      </c>
      <c r="C24" s="80"/>
      <c r="D24" s="84"/>
      <c r="E24" s="84"/>
      <c r="F24" s="84"/>
      <c r="G24" s="84"/>
      <c r="H24" s="84"/>
      <c r="I24" s="84"/>
      <c r="J24" s="82"/>
      <c r="K24" s="81"/>
      <c r="L24" s="84"/>
      <c r="M24" s="84"/>
      <c r="N24" s="84"/>
      <c r="O24" s="84"/>
      <c r="P24" s="84"/>
      <c r="Q24" s="84"/>
      <c r="R24" s="82"/>
      <c r="S24" s="81"/>
      <c r="T24" s="84"/>
      <c r="U24" s="84"/>
      <c r="V24" s="84"/>
      <c r="W24" s="84"/>
      <c r="X24" s="84"/>
      <c r="Y24" s="84"/>
      <c r="Z24" s="82"/>
      <c r="AA24" s="81"/>
      <c r="AB24" s="84"/>
      <c r="AC24" s="84"/>
      <c r="AD24" s="84"/>
      <c r="AE24" s="84"/>
      <c r="AF24" s="84"/>
      <c r="AG24" s="84"/>
      <c r="AH24" s="82"/>
      <c r="AI24" s="81"/>
      <c r="AJ24" s="84"/>
      <c r="AK24" s="84"/>
      <c r="AL24" s="84"/>
      <c r="AM24" s="84"/>
      <c r="AN24" s="84"/>
      <c r="AO24" s="84"/>
      <c r="AP24" s="82"/>
      <c r="AQ24" s="81"/>
      <c r="AR24" s="84"/>
      <c r="AS24" s="84"/>
      <c r="AT24" s="84"/>
      <c r="AU24" s="84"/>
      <c r="AV24" s="84"/>
      <c r="AW24" s="84"/>
      <c r="AX24" s="82"/>
      <c r="AY24" s="81"/>
      <c r="AZ24" s="84"/>
      <c r="BA24" s="84"/>
      <c r="BB24" s="84"/>
      <c r="BC24" s="84"/>
      <c r="BD24" s="84"/>
      <c r="BE24" s="84"/>
    </row>
    <row r="25" spans="1:57" s="8" customFormat="1" ht="12" customHeight="1">
      <c r="A25" s="80"/>
      <c r="B25" s="83" t="s">
        <v>202</v>
      </c>
      <c r="C25" s="80"/>
      <c r="D25" s="84"/>
      <c r="E25" s="84"/>
      <c r="F25" s="84"/>
      <c r="G25" s="84"/>
      <c r="H25" s="84"/>
      <c r="I25" s="84"/>
      <c r="J25" s="82"/>
      <c r="K25" s="81"/>
      <c r="L25" s="84"/>
      <c r="M25" s="84"/>
      <c r="N25" s="84"/>
      <c r="O25" s="84"/>
      <c r="P25" s="84"/>
      <c r="Q25" s="84"/>
      <c r="R25" s="82"/>
      <c r="S25" s="81"/>
      <c r="T25" s="84"/>
      <c r="U25" s="84"/>
      <c r="V25" s="84"/>
      <c r="W25" s="84"/>
      <c r="X25" s="84"/>
      <c r="Y25" s="84"/>
      <c r="Z25" s="82"/>
      <c r="AA25" s="81"/>
      <c r="AB25" s="84"/>
      <c r="AC25" s="84"/>
      <c r="AD25" s="84"/>
      <c r="AE25" s="84"/>
      <c r="AF25" s="84"/>
      <c r="AG25" s="84"/>
      <c r="AH25" s="82"/>
      <c r="AI25" s="81"/>
      <c r="AJ25" s="84"/>
      <c r="AK25" s="84"/>
      <c r="AL25" s="84"/>
      <c r="AM25" s="84"/>
      <c r="AN25" s="84"/>
      <c r="AO25" s="84"/>
      <c r="AP25" s="82"/>
      <c r="AQ25" s="81"/>
      <c r="AR25" s="84"/>
      <c r="AS25" s="84"/>
      <c r="AT25" s="84"/>
      <c r="AU25" s="84"/>
      <c r="AV25" s="84"/>
      <c r="AW25" s="84"/>
      <c r="AX25" s="82"/>
      <c r="AY25" s="81"/>
      <c r="AZ25" s="84"/>
      <c r="BA25" s="84"/>
      <c r="BB25" s="84"/>
      <c r="BC25" s="84"/>
      <c r="BD25" s="84"/>
      <c r="BE25" s="84"/>
    </row>
    <row r="26" spans="1:57" s="8" customFormat="1" ht="12" customHeight="1">
      <c r="A26" s="80"/>
      <c r="B26" s="83" t="s">
        <v>202</v>
      </c>
      <c r="C26" s="80"/>
      <c r="D26" s="84"/>
      <c r="E26" s="84"/>
      <c r="F26" s="84"/>
      <c r="G26" s="84"/>
      <c r="H26" s="84"/>
      <c r="I26" s="84"/>
      <c r="J26" s="82"/>
      <c r="K26" s="81"/>
      <c r="L26" s="84"/>
      <c r="M26" s="84"/>
      <c r="N26" s="84"/>
      <c r="O26" s="84"/>
      <c r="P26" s="84"/>
      <c r="Q26" s="84"/>
      <c r="R26" s="82"/>
      <c r="S26" s="81"/>
      <c r="T26" s="84"/>
      <c r="U26" s="84"/>
      <c r="V26" s="84"/>
      <c r="W26" s="84"/>
      <c r="X26" s="84"/>
      <c r="Y26" s="84"/>
      <c r="Z26" s="82"/>
      <c r="AA26" s="81"/>
      <c r="AB26" s="84"/>
      <c r="AC26" s="84"/>
      <c r="AD26" s="84"/>
      <c r="AE26" s="84"/>
      <c r="AF26" s="84"/>
      <c r="AG26" s="84"/>
      <c r="AH26" s="82"/>
      <c r="AI26" s="81"/>
      <c r="AJ26" s="84"/>
      <c r="AK26" s="84"/>
      <c r="AL26" s="84"/>
      <c r="AM26" s="84"/>
      <c r="AN26" s="84"/>
      <c r="AO26" s="84"/>
      <c r="AP26" s="82"/>
      <c r="AQ26" s="81"/>
      <c r="AR26" s="84"/>
      <c r="AS26" s="84"/>
      <c r="AT26" s="84"/>
      <c r="AU26" s="84"/>
      <c r="AV26" s="84"/>
      <c r="AW26" s="84"/>
      <c r="AX26" s="82"/>
      <c r="AY26" s="81"/>
      <c r="AZ26" s="84"/>
      <c r="BA26" s="84"/>
      <c r="BB26" s="84"/>
      <c r="BC26" s="84"/>
      <c r="BD26" s="84"/>
      <c r="BE26" s="84"/>
    </row>
    <row r="27" spans="1:57" s="8" customFormat="1" ht="12" customHeight="1">
      <c r="A27" s="80"/>
      <c r="B27" s="83" t="s">
        <v>202</v>
      </c>
      <c r="C27" s="80"/>
      <c r="D27" s="84"/>
      <c r="E27" s="84"/>
      <c r="F27" s="84"/>
      <c r="G27" s="84"/>
      <c r="H27" s="84"/>
      <c r="I27" s="84"/>
      <c r="J27" s="82"/>
      <c r="K27" s="81"/>
      <c r="L27" s="84"/>
      <c r="M27" s="84"/>
      <c r="N27" s="84"/>
      <c r="O27" s="84"/>
      <c r="P27" s="84"/>
      <c r="Q27" s="84"/>
      <c r="R27" s="82"/>
      <c r="S27" s="81"/>
      <c r="T27" s="84"/>
      <c r="U27" s="84"/>
      <c r="V27" s="84"/>
      <c r="W27" s="84"/>
      <c r="X27" s="84"/>
      <c r="Y27" s="84"/>
      <c r="Z27" s="82"/>
      <c r="AA27" s="81"/>
      <c r="AB27" s="84"/>
      <c r="AC27" s="84"/>
      <c r="AD27" s="84"/>
      <c r="AE27" s="84"/>
      <c r="AF27" s="84"/>
      <c r="AG27" s="84"/>
      <c r="AH27" s="82"/>
      <c r="AI27" s="81"/>
      <c r="AJ27" s="84"/>
      <c r="AK27" s="84"/>
      <c r="AL27" s="84"/>
      <c r="AM27" s="84"/>
      <c r="AN27" s="84"/>
      <c r="AO27" s="84"/>
      <c r="AP27" s="82"/>
      <c r="AQ27" s="81"/>
      <c r="AR27" s="84"/>
      <c r="AS27" s="84"/>
      <c r="AT27" s="84"/>
      <c r="AU27" s="84"/>
      <c r="AV27" s="84"/>
      <c r="AW27" s="84"/>
      <c r="AX27" s="82"/>
      <c r="AY27" s="81"/>
      <c r="AZ27" s="84"/>
      <c r="BA27" s="84"/>
      <c r="BB27" s="84"/>
      <c r="BC27" s="84"/>
      <c r="BD27" s="84"/>
      <c r="BE27" s="84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28:BE995">
    <cfRule type="expression" dxfId="251" priority="24" stopIfTrue="1">
      <formula>$A28&lt;&gt;""</formula>
    </cfRule>
  </conditionalFormatting>
  <conditionalFormatting sqref="A27:BE27">
    <cfRule type="expression" dxfId="250" priority="2" stopIfTrue="1">
      <formula>$A27&lt;&gt;""</formula>
    </cfRule>
  </conditionalFormatting>
  <conditionalFormatting sqref="A8:BE8">
    <cfRule type="expression" dxfId="249" priority="22" stopIfTrue="1">
      <formula>$A8&lt;&gt;""</formula>
    </cfRule>
  </conditionalFormatting>
  <conditionalFormatting sqref="A9:BE9">
    <cfRule type="expression" dxfId="248" priority="21" stopIfTrue="1">
      <formula>$A9&lt;&gt;""</formula>
    </cfRule>
  </conditionalFormatting>
  <conditionalFormatting sqref="A10:BE10">
    <cfRule type="expression" dxfId="247" priority="20" stopIfTrue="1">
      <formula>$A10&lt;&gt;""</formula>
    </cfRule>
  </conditionalFormatting>
  <conditionalFormatting sqref="A11:BE11">
    <cfRule type="expression" dxfId="246" priority="19" stopIfTrue="1">
      <formula>$A11&lt;&gt;""</formula>
    </cfRule>
  </conditionalFormatting>
  <conditionalFormatting sqref="A12:BE12">
    <cfRule type="expression" dxfId="245" priority="18" stopIfTrue="1">
      <formula>$A12&lt;&gt;""</formula>
    </cfRule>
  </conditionalFormatting>
  <conditionalFormatting sqref="A13:BE13">
    <cfRule type="expression" dxfId="244" priority="17" stopIfTrue="1">
      <formula>$A13&lt;&gt;""</formula>
    </cfRule>
  </conditionalFormatting>
  <conditionalFormatting sqref="A14:BE14">
    <cfRule type="expression" dxfId="243" priority="16" stopIfTrue="1">
      <formula>$A14&lt;&gt;""</formula>
    </cfRule>
  </conditionalFormatting>
  <conditionalFormatting sqref="A15:BE15">
    <cfRule type="expression" dxfId="242" priority="15" stopIfTrue="1">
      <formula>$A15&lt;&gt;""</formula>
    </cfRule>
  </conditionalFormatting>
  <conditionalFormatting sqref="A16:BE16">
    <cfRule type="expression" dxfId="241" priority="14" stopIfTrue="1">
      <formula>$A16&lt;&gt;""</formula>
    </cfRule>
  </conditionalFormatting>
  <conditionalFormatting sqref="A17:BE17">
    <cfRule type="expression" dxfId="240" priority="13" stopIfTrue="1">
      <formula>$A17&lt;&gt;""</formula>
    </cfRule>
  </conditionalFormatting>
  <conditionalFormatting sqref="A18:BE18">
    <cfRule type="expression" dxfId="239" priority="12" stopIfTrue="1">
      <formula>$A18&lt;&gt;""</formula>
    </cfRule>
  </conditionalFormatting>
  <conditionalFormatting sqref="A19:BE19">
    <cfRule type="expression" dxfId="238" priority="11" stopIfTrue="1">
      <formula>$A19&lt;&gt;""</formula>
    </cfRule>
  </conditionalFormatting>
  <conditionalFormatting sqref="A20:BE20">
    <cfRule type="expression" dxfId="237" priority="10" stopIfTrue="1">
      <formula>$A20&lt;&gt;""</formula>
    </cfRule>
  </conditionalFormatting>
  <conditionalFormatting sqref="A21:BE21">
    <cfRule type="expression" dxfId="236" priority="9" stopIfTrue="1">
      <formula>$A21&lt;&gt;""</formula>
    </cfRule>
  </conditionalFormatting>
  <conditionalFormatting sqref="A22:BE22">
    <cfRule type="expression" dxfId="235" priority="8" stopIfTrue="1">
      <formula>$A22&lt;&gt;""</formula>
    </cfRule>
  </conditionalFormatting>
  <conditionalFormatting sqref="A7:BE7">
    <cfRule type="expression" dxfId="234" priority="1" stopIfTrue="1">
      <formula>$A7&lt;&gt;""</formula>
    </cfRule>
  </conditionalFormatting>
  <conditionalFormatting sqref="A23:BE23">
    <cfRule type="expression" dxfId="233" priority="6" stopIfTrue="1">
      <formula>$A23&lt;&gt;""</formula>
    </cfRule>
  </conditionalFormatting>
  <conditionalFormatting sqref="A24:BE24">
    <cfRule type="expression" dxfId="232" priority="5" stopIfTrue="1">
      <formula>$A24&lt;&gt;""</formula>
    </cfRule>
  </conditionalFormatting>
  <conditionalFormatting sqref="A25:BE25">
    <cfRule type="expression" dxfId="231" priority="4" stopIfTrue="1">
      <formula>$A25&lt;&gt;""</formula>
    </cfRule>
  </conditionalFormatting>
  <conditionalFormatting sqref="A26:BE26">
    <cfRule type="expression" dxfId="230" priority="3" stopIfTrue="1">
      <formula>$A26&lt;&gt;""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ゴシック,標準"&amp;14【災害】廃棄物処理事業経費【分担金の合計】（令和3年度実績）&amp;R&amp;A</oddHeader>
    <oddFooter>&amp;R&amp;P/&amp;N</oddFooter>
  </headerFooter>
  <colBreaks count="6" manualBreakCount="6">
    <brk id="9" min="1" max="21" man="1"/>
    <brk id="17" min="1" max="21" man="1"/>
    <brk id="25" min="1" max="21" man="1"/>
    <brk id="33" min="1" max="21" man="1"/>
    <brk id="41" min="1" max="21" man="1"/>
    <brk id="49" min="1" max="2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0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200</v>
      </c>
      <c r="B7" s="92" t="s">
        <v>301</v>
      </c>
      <c r="C7" s="78" t="s">
        <v>302</v>
      </c>
      <c r="D7" s="101">
        <f>SUM($D$8:$D$12)</f>
        <v>0</v>
      </c>
      <c r="E7" s="101">
        <f>SUM($E$8:$E$12)</f>
        <v>0</v>
      </c>
      <c r="F7" s="101">
        <f>COUNTIF($F$8:$F$12,"&lt;&gt;") - COUNTIF($F$8:$F$12,"&lt; &gt;")</f>
        <v>0</v>
      </c>
      <c r="G7" s="101">
        <f>COUNTIF($G$8:$G$12,"&lt;&gt;") - COUNTIF($G$8:$G$12,"&lt; &gt;")</f>
        <v>0</v>
      </c>
      <c r="H7" s="101">
        <f>SUM($H$8:$H$12)</f>
        <v>0</v>
      </c>
      <c r="I7" s="101">
        <f>SUM($I$8:$I$12)</f>
        <v>0</v>
      </c>
      <c r="J7" s="101">
        <f>COUNTIF($J$8:$J$12,"&lt;&gt;") - COUNTIF($J$8:$J$12,"&lt; &gt;")</f>
        <v>0</v>
      </c>
      <c r="K7" s="101">
        <f>COUNTIF($K$8:$K$12,"&lt;&gt;") - COUNTIF($K$8:$K$12,"&lt; &gt;")</f>
        <v>0</v>
      </c>
      <c r="L7" s="101">
        <f>SUM($L$8:$L$12)</f>
        <v>0</v>
      </c>
      <c r="M7" s="101">
        <f>SUM($M$8:$M$12)</f>
        <v>0</v>
      </c>
      <c r="N7" s="101">
        <f>COUNTIF($N$8:$N$12,"&lt;&gt;") - COUNTIF($N$8:$N$12,"&lt; &gt;")</f>
        <v>0</v>
      </c>
      <c r="O7" s="101">
        <f>COUNTIF($O$8:$O$12,"&lt;&gt;") - COUNTIF($O$8:$O$12,"&lt; &gt;")</f>
        <v>0</v>
      </c>
      <c r="P7" s="101">
        <f>SUM($P$8:$P$12)</f>
        <v>0</v>
      </c>
      <c r="Q7" s="101">
        <f>SUM($Q$8:$Q$12)</f>
        <v>0</v>
      </c>
      <c r="R7" s="101">
        <f>COUNTIF($R$8:$R$12,"&lt;&gt;") - COUNTIF($R$8:$R$12,"&lt; &gt;")</f>
        <v>0</v>
      </c>
      <c r="S7" s="101">
        <f>COUNTIF($S$8:$S$12,"&lt;&gt;") - COUNTIF($S$8:$S$12,"&lt; &gt;")</f>
        <v>0</v>
      </c>
      <c r="T7" s="101">
        <f>SUM($T$8:$T$12)</f>
        <v>0</v>
      </c>
      <c r="U7" s="101">
        <f>SUM($U$8:$U$12)</f>
        <v>0</v>
      </c>
      <c r="V7" s="101">
        <f>COUNTIF($V$8:$V$12,"&lt;&gt;") - COUNTIF($V$8:$V$12,"&lt; &gt;")</f>
        <v>0</v>
      </c>
      <c r="W7" s="101">
        <f>COUNTIF($W$8:$W$12,"&lt;&gt;") - COUNTIF($W$8:$W$12,"&lt; &gt;")</f>
        <v>0</v>
      </c>
      <c r="X7" s="101">
        <f>SUM($X$8:$X$12)</f>
        <v>0</v>
      </c>
      <c r="Y7" s="101">
        <f>SUM($Y$8:$Y$12)</f>
        <v>0</v>
      </c>
      <c r="Z7" s="101">
        <f>COUNTIF($Z$8:$Z$12,"&lt;&gt;") - COUNTIF($Z$8:$Z$12,"&lt; &gt;")</f>
        <v>0</v>
      </c>
      <c r="AA7" s="101">
        <f>COUNTIF($AA$8:$AA$12,"&lt;&gt;") - COUNTIF($AA$8:$AA$12,"&lt; &gt;")</f>
        <v>0</v>
      </c>
      <c r="AB7" s="101">
        <f>SUM($AB$8:$AB$12)</f>
        <v>0</v>
      </c>
      <c r="AC7" s="101">
        <f>SUM($AC$8:$AC$12)</f>
        <v>0</v>
      </c>
      <c r="AD7" s="101">
        <f>COUNTIF($AD$8:$AD$12,"&lt;&gt;") - COUNTIF($AD$8:$AD$12,"&lt; &gt;")</f>
        <v>0</v>
      </c>
      <c r="AE7" s="101">
        <f>COUNTIF($AE$8:$AE$12,"&lt;&gt;") - COUNTIF($AE$8:$AE$12,"&lt; &gt;")</f>
        <v>0</v>
      </c>
      <c r="AF7" s="101">
        <f>SUM($AF$8:$AF$12)</f>
        <v>0</v>
      </c>
      <c r="AG7" s="101">
        <f>SUM($AG$8:$AG$12)</f>
        <v>0</v>
      </c>
      <c r="AH7" s="101">
        <f>COUNTIF($AH$8:$AH$12,"&lt;&gt;") - COUNTIF($AH$8:$AH$12,"&lt; &gt;")</f>
        <v>0</v>
      </c>
      <c r="AI7" s="101">
        <f>COUNTIF($AI$8:$AI$12,"&lt;&gt;") - COUNTIF($AI$8:$AI$12,"&lt; &gt;")</f>
        <v>0</v>
      </c>
      <c r="AJ7" s="101">
        <f>SUM($AJ$8:$AJ$12)</f>
        <v>0</v>
      </c>
      <c r="AK7" s="101">
        <f>SUM($AK$8:$AK$12)</f>
        <v>0</v>
      </c>
      <c r="AL7" s="101">
        <f>COUNTIF($AL$8:$AL$12,"&lt;&gt;") - COUNTIF($AL$8:$AL$12,"&lt; &gt;")</f>
        <v>0</v>
      </c>
      <c r="AM7" s="101">
        <f>COUNTIF($AM$8:$AM$12,"&lt;&gt;") - COUNTIF($AM$8:$AM$12,"&lt; &gt;")</f>
        <v>0</v>
      </c>
      <c r="AN7" s="101">
        <f>SUM($AN$8:$AN$12)</f>
        <v>0</v>
      </c>
      <c r="AO7" s="101">
        <f>SUM($AO$8:$AO$12)</f>
        <v>0</v>
      </c>
      <c r="AP7" s="101">
        <f>COUNTIF($AP$8:$AP$12,"&lt;&gt;") - COUNTIF($AP$8:$AP$12,"&lt; &gt;")</f>
        <v>0</v>
      </c>
      <c r="AQ7" s="101">
        <f>COUNTIF($AQ$8:$AQ$12,"&lt;&gt;") - COUNTIF($AQ$8:$AQ$12,"&lt; &gt;")</f>
        <v>0</v>
      </c>
      <c r="AR7" s="101">
        <f>SUM($AR$8:$AR$12)</f>
        <v>0</v>
      </c>
      <c r="AS7" s="101">
        <f>SUM($AS$8:$AS$12)</f>
        <v>0</v>
      </c>
      <c r="AT7" s="101">
        <f>COUNTIF($AT$8:$AT$12,"&lt;&gt;") - COUNTIF($AT$8:$AT$12,"&lt; &gt;")</f>
        <v>0</v>
      </c>
      <c r="AU7" s="101">
        <f>COUNTIF($AU$8:$AU$12,"&lt;&gt;") - COUNTIF($AU$8:$AU$12,"&lt; &gt;")</f>
        <v>0</v>
      </c>
      <c r="AV7" s="101">
        <f>SUM($AV$8:$AV$12)</f>
        <v>0</v>
      </c>
      <c r="AW7" s="101">
        <f>SUM($AW$8:$AW$12)</f>
        <v>0</v>
      </c>
      <c r="AX7" s="101">
        <f>COUNTIF($AX$8:$AX$12,"&lt;&gt;") - COUNTIF($AX$8:$AX$12,"&lt; &gt;")</f>
        <v>0</v>
      </c>
      <c r="AY7" s="101">
        <f>COUNTIF($AY$8:$AY$12,"&lt;&gt;") - COUNTIF($AY$8:$AY$12,"&lt; &gt;")</f>
        <v>0</v>
      </c>
      <c r="AZ7" s="101">
        <f>SUM($AZ$8:$AZ$12)</f>
        <v>0</v>
      </c>
      <c r="BA7" s="101">
        <f>SUM($BA$8:$BA$12)</f>
        <v>0</v>
      </c>
      <c r="BB7" s="101">
        <f>COUNTIF($BB$8:$BB$12,"&lt;&gt;") - COUNTIF($BB$8:$BB$12,"&lt; &gt;")</f>
        <v>0</v>
      </c>
      <c r="BC7" s="101">
        <f>COUNTIF($BC$8:$BC$12,"&lt;&gt;") - COUNTIF($BC$8:$BC$12,"&lt; &gt;")</f>
        <v>0</v>
      </c>
      <c r="BD7" s="101">
        <f>SUM($BD$8:$BD$12)</f>
        <v>0</v>
      </c>
      <c r="BE7" s="101">
        <f>SUM($BE$8:$BE$12)</f>
        <v>0</v>
      </c>
      <c r="BF7" s="101">
        <f>COUNTIF($BF$8:$BF$12,"&lt;&gt;") - COUNTIF($BF$8:$BF$12,"&lt; &gt;")</f>
        <v>0</v>
      </c>
      <c r="BG7" s="101">
        <f>COUNTIF($BG$8:$BG$12,"&lt;&gt;") - COUNTIF($BG$8:$BG$12,"&lt; &gt;")</f>
        <v>0</v>
      </c>
      <c r="BH7" s="101">
        <f>SUM($BH$8:$BH$12)</f>
        <v>0</v>
      </c>
      <c r="BI7" s="101">
        <f>SUM($BI$8:$BI$12)</f>
        <v>0</v>
      </c>
      <c r="BJ7" s="101">
        <f>COUNTIF($BJ$8:$BJ$12,"&lt;&gt;") - COUNTIF($BJ$8:$BJ$12,"&lt; &gt;")</f>
        <v>0</v>
      </c>
      <c r="BK7" s="101">
        <f>COUNTIF($BK$8:$BK$12,"&lt;&gt;") - COUNTIF($BK$8:$BK$12,"&lt; &gt;")</f>
        <v>0</v>
      </c>
      <c r="BL7" s="101">
        <f>SUM($BL$8:$BL$12)</f>
        <v>0</v>
      </c>
      <c r="BM7" s="101">
        <f>SUM($BM$8:$BM$12)</f>
        <v>0</v>
      </c>
      <c r="BN7" s="101">
        <f>COUNTIF($BN$8:$BN$12,"&lt;&gt;") - COUNTIF($BN$8:$BN$12,"&lt; &gt;")</f>
        <v>0</v>
      </c>
      <c r="BO7" s="101">
        <f>COUNTIF($BO$8:$BO$12,"&lt;&gt;") - COUNTIF($BO$8:$BO$12,"&lt; &gt;")</f>
        <v>0</v>
      </c>
      <c r="BP7" s="101">
        <f>SUM($BP$8:$BP$12)</f>
        <v>0</v>
      </c>
      <c r="BQ7" s="101">
        <f>SUM($BQ$8:$BQ$12)</f>
        <v>0</v>
      </c>
      <c r="BR7" s="101">
        <f>COUNTIF($BR$8:$BR$12,"&lt;&gt;") - COUNTIF($BR$8:$BR$12,"&lt; &gt;")</f>
        <v>0</v>
      </c>
      <c r="BS7" s="101">
        <f>COUNTIF($BS$8:$BS$12,"&lt;&gt;") - COUNTIF($BS$8:$BS$12,"&lt; &gt;")</f>
        <v>0</v>
      </c>
      <c r="BT7" s="101">
        <f>SUM($BT$8:$BT$12)</f>
        <v>0</v>
      </c>
      <c r="BU7" s="101">
        <f>SUM($BU$8:$BU$12)</f>
        <v>0</v>
      </c>
      <c r="BV7" s="101">
        <f>COUNTIF($BV$8:$BV$12,"&lt;&gt;") - COUNTIF($BV$8:$BV$12,"&lt; &gt;")</f>
        <v>0</v>
      </c>
      <c r="BW7" s="101">
        <f>COUNTIF($BW$8:$BW$12,"&lt;&gt;") - COUNTIF($BW$8:$BW$12,"&lt; &gt;")</f>
        <v>0</v>
      </c>
      <c r="BX7" s="101">
        <f>SUM($BX$8:$BX$12)</f>
        <v>0</v>
      </c>
      <c r="BY7" s="101">
        <f>SUM($BY$8:$BY$12)</f>
        <v>0</v>
      </c>
      <c r="BZ7" s="101">
        <f>COUNTIF($BZ$8:$BZ$12,"&lt;&gt;") - COUNTIF($BZ$8:$BZ$12,"&lt; &gt;")</f>
        <v>0</v>
      </c>
      <c r="CA7" s="101">
        <f>COUNTIF($CA$8:$CA$12,"&lt;&gt;") - COUNTIF($CA$8:$CA$12,"&lt; &gt;")</f>
        <v>0</v>
      </c>
      <c r="CB7" s="101">
        <f>SUM($CB$8:$CB$12)</f>
        <v>0</v>
      </c>
      <c r="CC7" s="101">
        <f>SUM($CC$8:$CC$12)</f>
        <v>0</v>
      </c>
      <c r="CD7" s="101">
        <f>COUNTIF($CD$8:$CD$12,"&lt;&gt;") - COUNTIF($CD$8:$CD$12,"&lt; &gt;")</f>
        <v>0</v>
      </c>
      <c r="CE7" s="101">
        <f>COUNTIF($CE$8:$CE$12,"&lt;&gt;") - COUNTIF($CE$8:$CE$12,"&lt; &gt;")</f>
        <v>0</v>
      </c>
      <c r="CF7" s="101">
        <f>SUM($CF$8:$CF$12)</f>
        <v>0</v>
      </c>
      <c r="CG7" s="101">
        <f>SUM($CG$8:$CG$12)</f>
        <v>0</v>
      </c>
      <c r="CH7" s="101">
        <f>COUNTIF($CH$8:$CH$12,"&lt;&gt;") - COUNTIF($CH$8:$CH$12,"&lt; &gt;")</f>
        <v>0</v>
      </c>
      <c r="CI7" s="101">
        <f>COUNTIF($CI$8:$CI$12,"&lt;&gt;") - COUNTIF($CI$8:$CI$12,"&lt; &gt;")</f>
        <v>0</v>
      </c>
      <c r="CJ7" s="101">
        <f>SUM($CJ$8:$CJ$12)</f>
        <v>0</v>
      </c>
      <c r="CK7" s="101">
        <f>SUM($CK$8:$CK$12)</f>
        <v>0</v>
      </c>
      <c r="CL7" s="101">
        <f>COUNTIF($CL$8:$CL$12,"&lt;&gt;") - COUNTIF($CL$8:$CL$12,"&lt; &gt;")</f>
        <v>0</v>
      </c>
      <c r="CM7" s="101">
        <f>COUNTIF($CM$8:$CM$12,"&lt;&gt;") - COUNTIF($CM$8:$CM$12,"&lt; &gt;")</f>
        <v>0</v>
      </c>
      <c r="CN7" s="101">
        <f>SUM($CN$8:$CN$12)</f>
        <v>0</v>
      </c>
      <c r="CO7" s="101">
        <f>SUM($CO$8:$CO$12)</f>
        <v>0</v>
      </c>
      <c r="CP7" s="101">
        <f>COUNTIF($CP$8:$CP$12,"&lt;&gt;") - COUNTIF($CP$8:$CP$12,"&lt; &gt;")</f>
        <v>0</v>
      </c>
      <c r="CQ7" s="101">
        <f>COUNTIF($CQ$8:$CQ$12,"&lt;&gt;") - COUNTIF($CQ$8:$CQ$12,"&lt; &gt;")</f>
        <v>0</v>
      </c>
      <c r="CR7" s="101">
        <f>SUM($CR$8:$CR$12)</f>
        <v>0</v>
      </c>
      <c r="CS7" s="101">
        <f>SUM($CS$8:$CS$12)</f>
        <v>0</v>
      </c>
      <c r="CT7" s="101">
        <f>COUNTIF($CT$8:$CT$12,"&lt;&gt;") - COUNTIF($CT$8:$CT$12,"&lt; &gt;")</f>
        <v>0</v>
      </c>
      <c r="CU7" s="101">
        <f>COUNTIF($CU$8:$CU$12,"&lt;&gt;") - COUNTIF($CU$8:$CU$12,"&lt; &gt;")</f>
        <v>0</v>
      </c>
      <c r="CV7" s="101">
        <f>SUM($CV$8:$CV$12)</f>
        <v>0</v>
      </c>
      <c r="CW7" s="101">
        <f>SUM($CW$8:$CW$12)</f>
        <v>0</v>
      </c>
      <c r="CX7" s="101">
        <f>COUNTIF($CX$8:$CX$12,"&lt;&gt;") - COUNTIF($CX$8:$CX$12,"&lt; &gt;")</f>
        <v>0</v>
      </c>
      <c r="CY7" s="101">
        <f>COUNTIF($CY$8:$CY$12,"&lt;&gt;") - COUNTIF($CY$8:$CY$12,"&lt; &gt;")</f>
        <v>0</v>
      </c>
      <c r="CZ7" s="101">
        <f>SUM($CZ$8:$CZ$12)</f>
        <v>0</v>
      </c>
      <c r="DA7" s="101">
        <f>SUM($DA$8:$DA$12)</f>
        <v>0</v>
      </c>
      <c r="DB7" s="101">
        <f>COUNTIF($DB$8:$DB$12,"&lt;&gt;") - COUNTIF($DB$8:$DB$12,"&lt; &gt;")</f>
        <v>0</v>
      </c>
      <c r="DC7" s="101">
        <f>COUNTIF($DC$8:$DC$12,"&lt;&gt;") - COUNTIF($DC$8:$DC$12,"&lt; &gt;")</f>
        <v>0</v>
      </c>
      <c r="DD7" s="101">
        <f>SUM($DD$8:$DD$12)</f>
        <v>0</v>
      </c>
      <c r="DE7" s="101">
        <f>SUM($DE$8:$DE$12)</f>
        <v>0</v>
      </c>
      <c r="DF7" s="101">
        <f>COUNTIF($DF$8:$DF$12,"&lt;&gt;") - COUNTIF($DF$8:$DF$12,"&lt; &gt;")</f>
        <v>0</v>
      </c>
      <c r="DG7" s="101">
        <f>COUNTIF($DG$8:$DG$12,"&lt;&gt;") - COUNTIF($DG$8:$DG$12,"&lt; &gt;")</f>
        <v>0</v>
      </c>
      <c r="DH7" s="101">
        <f>SUM($DH$8:$DH$12)</f>
        <v>0</v>
      </c>
      <c r="DI7" s="101">
        <f>SUM($DI$8:$DI$12)</f>
        <v>0</v>
      </c>
      <c r="DJ7" s="101">
        <f>COUNTIF($DJ$8:$DJ$12,"&lt;&gt;") - COUNTIF($DJ$8:$DJ$12,"&lt; &gt;")</f>
        <v>0</v>
      </c>
      <c r="DK7" s="101">
        <f>COUNTIF($DK$8:$DK$12,"&lt;&gt;") - COUNTIF($DK$8:$DK$12,"&lt; &gt;")</f>
        <v>0</v>
      </c>
      <c r="DL7" s="101">
        <f>SUM($DL$8:$DL$12)</f>
        <v>0</v>
      </c>
      <c r="DM7" s="101">
        <f>SUM($DM$8:$DM$12)</f>
        <v>0</v>
      </c>
      <c r="DN7" s="101">
        <f>COUNTIF($DN$8:$DN$12,"&lt;&gt;") - COUNTIF($DN$8:$DN$12,"&lt; &gt;")</f>
        <v>0</v>
      </c>
      <c r="DO7" s="101">
        <f>COUNTIF($DO$8:$DO$12,"&lt;&gt;") - COUNTIF($DO$8:$DO$12,"&lt; &gt;")</f>
        <v>0</v>
      </c>
      <c r="DP7" s="101">
        <f>SUM($DP$8:$DP$12)</f>
        <v>0</v>
      </c>
      <c r="DQ7" s="101">
        <f>SUM($DQ$8:$DQ$12)</f>
        <v>0</v>
      </c>
      <c r="DR7" s="101">
        <f>COUNTIF($DR$8:$DR$12,"&lt;&gt;") - COUNTIF($DR$8:$DR$12,"&lt; &gt;")</f>
        <v>0</v>
      </c>
      <c r="DS7" s="101">
        <f>COUNTIF($DS$8:$DS$12,"&lt;&gt;") - COUNTIF($DS$8:$DS$12,"&lt; &gt;")</f>
        <v>0</v>
      </c>
      <c r="DT7" s="101">
        <f>SUM($DT$8:$DT$12)</f>
        <v>0</v>
      </c>
      <c r="DU7" s="101">
        <f>SUM($DU$8:$DU$12)</f>
        <v>0</v>
      </c>
    </row>
    <row r="8" spans="1:125" s="8" customFormat="1" ht="12" customHeight="1">
      <c r="A8" s="80" t="s">
        <v>200</v>
      </c>
      <c r="B8" s="83" t="s">
        <v>280</v>
      </c>
      <c r="C8" s="80" t="s">
        <v>281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202</v>
      </c>
      <c r="G8" s="82" t="s">
        <v>202</v>
      </c>
      <c r="H8" s="81">
        <v>0</v>
      </c>
      <c r="I8" s="81">
        <v>0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200</v>
      </c>
      <c r="B9" s="83" t="s">
        <v>286</v>
      </c>
      <c r="C9" s="80" t="s">
        <v>287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200</v>
      </c>
      <c r="B10" s="83" t="s">
        <v>291</v>
      </c>
      <c r="C10" s="80" t="s">
        <v>289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202</v>
      </c>
      <c r="G10" s="82" t="s">
        <v>202</v>
      </c>
      <c r="H10" s="81">
        <v>0</v>
      </c>
      <c r="I10" s="81">
        <v>0</v>
      </c>
      <c r="J10" s="103" t="s">
        <v>202</v>
      </c>
      <c r="K10" s="104" t="s">
        <v>202</v>
      </c>
      <c r="L10" s="102">
        <v>0</v>
      </c>
      <c r="M10" s="102">
        <v>0</v>
      </c>
      <c r="N10" s="103" t="s">
        <v>202</v>
      </c>
      <c r="O10" s="104" t="s">
        <v>202</v>
      </c>
      <c r="P10" s="102">
        <v>0</v>
      </c>
      <c r="Q10" s="102">
        <v>0</v>
      </c>
      <c r="R10" s="103" t="s">
        <v>202</v>
      </c>
      <c r="S10" s="104" t="s">
        <v>202</v>
      </c>
      <c r="T10" s="102">
        <v>0</v>
      </c>
      <c r="U10" s="102">
        <v>0</v>
      </c>
      <c r="V10" s="103" t="s">
        <v>202</v>
      </c>
      <c r="W10" s="104" t="s">
        <v>202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 t="s">
        <v>200</v>
      </c>
      <c r="B11" s="83" t="s">
        <v>294</v>
      </c>
      <c r="C11" s="80" t="s">
        <v>295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202</v>
      </c>
      <c r="G11" s="82" t="s">
        <v>202</v>
      </c>
      <c r="H11" s="81">
        <v>0</v>
      </c>
      <c r="I11" s="81">
        <v>0</v>
      </c>
      <c r="J11" s="103" t="s">
        <v>202</v>
      </c>
      <c r="K11" s="104" t="s">
        <v>202</v>
      </c>
      <c r="L11" s="102">
        <v>0</v>
      </c>
      <c r="M11" s="102">
        <v>0</v>
      </c>
      <c r="N11" s="103" t="s">
        <v>202</v>
      </c>
      <c r="O11" s="104" t="s">
        <v>202</v>
      </c>
      <c r="P11" s="102">
        <v>0</v>
      </c>
      <c r="Q11" s="102">
        <v>0</v>
      </c>
      <c r="R11" s="103" t="s">
        <v>202</v>
      </c>
      <c r="S11" s="104" t="s">
        <v>202</v>
      </c>
      <c r="T11" s="102">
        <v>0</v>
      </c>
      <c r="U11" s="102">
        <v>0</v>
      </c>
      <c r="V11" s="103" t="s">
        <v>202</v>
      </c>
      <c r="W11" s="104" t="s">
        <v>202</v>
      </c>
      <c r="X11" s="102">
        <v>0</v>
      </c>
      <c r="Y11" s="102">
        <v>0</v>
      </c>
      <c r="Z11" s="103" t="s">
        <v>202</v>
      </c>
      <c r="AA11" s="104" t="s">
        <v>202</v>
      </c>
      <c r="AB11" s="102">
        <v>0</v>
      </c>
      <c r="AC11" s="102">
        <v>0</v>
      </c>
      <c r="AD11" s="103" t="s">
        <v>202</v>
      </c>
      <c r="AE11" s="104" t="s">
        <v>202</v>
      </c>
      <c r="AF11" s="102">
        <v>0</v>
      </c>
      <c r="AG11" s="102">
        <v>0</v>
      </c>
      <c r="AH11" s="103" t="s">
        <v>202</v>
      </c>
      <c r="AI11" s="104" t="s">
        <v>202</v>
      </c>
      <c r="AJ11" s="102">
        <v>0</v>
      </c>
      <c r="AK11" s="102">
        <v>0</v>
      </c>
      <c r="AL11" s="103" t="s">
        <v>202</v>
      </c>
      <c r="AM11" s="104" t="s">
        <v>202</v>
      </c>
      <c r="AN11" s="102">
        <v>0</v>
      </c>
      <c r="AO11" s="102">
        <v>0</v>
      </c>
      <c r="AP11" s="103" t="s">
        <v>202</v>
      </c>
      <c r="AQ11" s="105" t="s">
        <v>202</v>
      </c>
      <c r="AR11" s="102">
        <v>0</v>
      </c>
      <c r="AS11" s="102">
        <v>0</v>
      </c>
      <c r="AT11" s="103" t="s">
        <v>202</v>
      </c>
      <c r="AU11" s="104" t="s">
        <v>202</v>
      </c>
      <c r="AV11" s="102">
        <v>0</v>
      </c>
      <c r="AW11" s="102">
        <v>0</v>
      </c>
      <c r="AX11" s="103" t="s">
        <v>202</v>
      </c>
      <c r="AY11" s="104" t="s">
        <v>202</v>
      </c>
      <c r="AZ11" s="102">
        <v>0</v>
      </c>
      <c r="BA11" s="102">
        <v>0</v>
      </c>
      <c r="BB11" s="103" t="s">
        <v>202</v>
      </c>
      <c r="BC11" s="104" t="s">
        <v>202</v>
      </c>
      <c r="BD11" s="102">
        <v>0</v>
      </c>
      <c r="BE11" s="102">
        <v>0</v>
      </c>
      <c r="BF11" s="103" t="s">
        <v>202</v>
      </c>
      <c r="BG11" s="104" t="s">
        <v>202</v>
      </c>
      <c r="BH11" s="102">
        <v>0</v>
      </c>
      <c r="BI11" s="102">
        <v>0</v>
      </c>
      <c r="BJ11" s="103" t="s">
        <v>202</v>
      </c>
      <c r="BK11" s="104" t="s">
        <v>202</v>
      </c>
      <c r="BL11" s="102">
        <v>0</v>
      </c>
      <c r="BM11" s="102">
        <v>0</v>
      </c>
      <c r="BN11" s="103" t="s">
        <v>202</v>
      </c>
      <c r="BO11" s="104" t="s">
        <v>202</v>
      </c>
      <c r="BP11" s="102">
        <v>0</v>
      </c>
      <c r="BQ11" s="102">
        <v>0</v>
      </c>
      <c r="BR11" s="103" t="s">
        <v>202</v>
      </c>
      <c r="BS11" s="104" t="s">
        <v>202</v>
      </c>
      <c r="BT11" s="102">
        <v>0</v>
      </c>
      <c r="BU11" s="102">
        <v>0</v>
      </c>
      <c r="BV11" s="103" t="s">
        <v>202</v>
      </c>
      <c r="BW11" s="104" t="s">
        <v>202</v>
      </c>
      <c r="BX11" s="102">
        <v>0</v>
      </c>
      <c r="BY11" s="102">
        <v>0</v>
      </c>
      <c r="BZ11" s="103" t="s">
        <v>202</v>
      </c>
      <c r="CA11" s="104" t="s">
        <v>202</v>
      </c>
      <c r="CB11" s="102">
        <v>0</v>
      </c>
      <c r="CC11" s="102">
        <v>0</v>
      </c>
      <c r="CD11" s="103" t="s">
        <v>202</v>
      </c>
      <c r="CE11" s="104" t="s">
        <v>202</v>
      </c>
      <c r="CF11" s="102">
        <v>0</v>
      </c>
      <c r="CG11" s="102">
        <v>0</v>
      </c>
      <c r="CH11" s="103" t="s">
        <v>202</v>
      </c>
      <c r="CI11" s="104" t="s">
        <v>202</v>
      </c>
      <c r="CJ11" s="102">
        <v>0</v>
      </c>
      <c r="CK11" s="102">
        <v>0</v>
      </c>
      <c r="CL11" s="103" t="s">
        <v>202</v>
      </c>
      <c r="CM11" s="104" t="s">
        <v>202</v>
      </c>
      <c r="CN11" s="102">
        <v>0</v>
      </c>
      <c r="CO11" s="102">
        <v>0</v>
      </c>
      <c r="CP11" s="103" t="s">
        <v>202</v>
      </c>
      <c r="CQ11" s="104" t="s">
        <v>202</v>
      </c>
      <c r="CR11" s="102">
        <v>0</v>
      </c>
      <c r="CS11" s="102">
        <v>0</v>
      </c>
      <c r="CT11" s="103" t="s">
        <v>202</v>
      </c>
      <c r="CU11" s="104" t="s">
        <v>202</v>
      </c>
      <c r="CV11" s="102">
        <v>0</v>
      </c>
      <c r="CW11" s="102">
        <v>0</v>
      </c>
      <c r="CX11" s="103" t="s">
        <v>202</v>
      </c>
      <c r="CY11" s="104" t="s">
        <v>202</v>
      </c>
      <c r="CZ11" s="102">
        <v>0</v>
      </c>
      <c r="DA11" s="102">
        <v>0</v>
      </c>
      <c r="DB11" s="103" t="s">
        <v>202</v>
      </c>
      <c r="DC11" s="104" t="s">
        <v>202</v>
      </c>
      <c r="DD11" s="102">
        <v>0</v>
      </c>
      <c r="DE11" s="102">
        <v>0</v>
      </c>
      <c r="DF11" s="103" t="s">
        <v>202</v>
      </c>
      <c r="DG11" s="104" t="s">
        <v>202</v>
      </c>
      <c r="DH11" s="102">
        <v>0</v>
      </c>
      <c r="DI11" s="102">
        <v>0</v>
      </c>
      <c r="DJ11" s="103" t="s">
        <v>202</v>
      </c>
      <c r="DK11" s="104" t="s">
        <v>202</v>
      </c>
      <c r="DL11" s="102">
        <v>0</v>
      </c>
      <c r="DM11" s="102">
        <v>0</v>
      </c>
      <c r="DN11" s="103" t="s">
        <v>202</v>
      </c>
      <c r="DO11" s="104" t="s">
        <v>202</v>
      </c>
      <c r="DP11" s="102">
        <v>0</v>
      </c>
      <c r="DQ11" s="102">
        <v>0</v>
      </c>
      <c r="DR11" s="103" t="s">
        <v>202</v>
      </c>
      <c r="DS11" s="104" t="s">
        <v>202</v>
      </c>
      <c r="DT11" s="102">
        <v>0</v>
      </c>
      <c r="DU11" s="102">
        <v>0</v>
      </c>
    </row>
    <row r="12" spans="1:125" s="8" customFormat="1" ht="12" customHeight="1">
      <c r="A12" s="80" t="s">
        <v>200</v>
      </c>
      <c r="B12" s="83" t="s">
        <v>299</v>
      </c>
      <c r="C12" s="80" t="s">
        <v>300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202</v>
      </c>
      <c r="G12" s="82" t="s">
        <v>202</v>
      </c>
      <c r="H12" s="81">
        <v>0</v>
      </c>
      <c r="I12" s="81">
        <v>0</v>
      </c>
      <c r="J12" s="103" t="s">
        <v>202</v>
      </c>
      <c r="K12" s="104" t="s">
        <v>202</v>
      </c>
      <c r="L12" s="102">
        <v>0</v>
      </c>
      <c r="M12" s="102">
        <v>0</v>
      </c>
      <c r="N12" s="103" t="s">
        <v>202</v>
      </c>
      <c r="O12" s="104" t="s">
        <v>202</v>
      </c>
      <c r="P12" s="102">
        <v>0</v>
      </c>
      <c r="Q12" s="102">
        <v>0</v>
      </c>
      <c r="R12" s="103" t="s">
        <v>202</v>
      </c>
      <c r="S12" s="104" t="s">
        <v>202</v>
      </c>
      <c r="T12" s="102">
        <v>0</v>
      </c>
      <c r="U12" s="102">
        <v>0</v>
      </c>
      <c r="V12" s="103" t="s">
        <v>202</v>
      </c>
      <c r="W12" s="104" t="s">
        <v>202</v>
      </c>
      <c r="X12" s="102">
        <v>0</v>
      </c>
      <c r="Y12" s="102">
        <v>0</v>
      </c>
      <c r="Z12" s="103" t="s">
        <v>202</v>
      </c>
      <c r="AA12" s="104" t="s">
        <v>202</v>
      </c>
      <c r="AB12" s="102">
        <v>0</v>
      </c>
      <c r="AC12" s="102">
        <v>0</v>
      </c>
      <c r="AD12" s="103" t="s">
        <v>202</v>
      </c>
      <c r="AE12" s="104" t="s">
        <v>202</v>
      </c>
      <c r="AF12" s="102">
        <v>0</v>
      </c>
      <c r="AG12" s="102">
        <v>0</v>
      </c>
      <c r="AH12" s="103" t="s">
        <v>202</v>
      </c>
      <c r="AI12" s="104" t="s">
        <v>202</v>
      </c>
      <c r="AJ12" s="102">
        <v>0</v>
      </c>
      <c r="AK12" s="102">
        <v>0</v>
      </c>
      <c r="AL12" s="103" t="s">
        <v>202</v>
      </c>
      <c r="AM12" s="104" t="s">
        <v>202</v>
      </c>
      <c r="AN12" s="102">
        <v>0</v>
      </c>
      <c r="AO12" s="102">
        <v>0</v>
      </c>
      <c r="AP12" s="103" t="s">
        <v>202</v>
      </c>
      <c r="AQ12" s="105" t="s">
        <v>202</v>
      </c>
      <c r="AR12" s="102">
        <v>0</v>
      </c>
      <c r="AS12" s="102">
        <v>0</v>
      </c>
      <c r="AT12" s="103" t="s">
        <v>202</v>
      </c>
      <c r="AU12" s="104" t="s">
        <v>202</v>
      </c>
      <c r="AV12" s="102">
        <v>0</v>
      </c>
      <c r="AW12" s="102">
        <v>0</v>
      </c>
      <c r="AX12" s="103" t="s">
        <v>202</v>
      </c>
      <c r="AY12" s="104" t="s">
        <v>202</v>
      </c>
      <c r="AZ12" s="102">
        <v>0</v>
      </c>
      <c r="BA12" s="102">
        <v>0</v>
      </c>
      <c r="BB12" s="103" t="s">
        <v>202</v>
      </c>
      <c r="BC12" s="104" t="s">
        <v>202</v>
      </c>
      <c r="BD12" s="102">
        <v>0</v>
      </c>
      <c r="BE12" s="102">
        <v>0</v>
      </c>
      <c r="BF12" s="103" t="s">
        <v>202</v>
      </c>
      <c r="BG12" s="104" t="s">
        <v>202</v>
      </c>
      <c r="BH12" s="102">
        <v>0</v>
      </c>
      <c r="BI12" s="102">
        <v>0</v>
      </c>
      <c r="BJ12" s="103" t="s">
        <v>202</v>
      </c>
      <c r="BK12" s="104" t="s">
        <v>202</v>
      </c>
      <c r="BL12" s="102">
        <v>0</v>
      </c>
      <c r="BM12" s="102">
        <v>0</v>
      </c>
      <c r="BN12" s="103" t="s">
        <v>202</v>
      </c>
      <c r="BO12" s="104" t="s">
        <v>202</v>
      </c>
      <c r="BP12" s="102">
        <v>0</v>
      </c>
      <c r="BQ12" s="102">
        <v>0</v>
      </c>
      <c r="BR12" s="103" t="s">
        <v>202</v>
      </c>
      <c r="BS12" s="104" t="s">
        <v>202</v>
      </c>
      <c r="BT12" s="102">
        <v>0</v>
      </c>
      <c r="BU12" s="102">
        <v>0</v>
      </c>
      <c r="BV12" s="103" t="s">
        <v>202</v>
      </c>
      <c r="BW12" s="104" t="s">
        <v>202</v>
      </c>
      <c r="BX12" s="102">
        <v>0</v>
      </c>
      <c r="BY12" s="102">
        <v>0</v>
      </c>
      <c r="BZ12" s="103" t="s">
        <v>202</v>
      </c>
      <c r="CA12" s="104" t="s">
        <v>202</v>
      </c>
      <c r="CB12" s="102">
        <v>0</v>
      </c>
      <c r="CC12" s="102">
        <v>0</v>
      </c>
      <c r="CD12" s="103" t="s">
        <v>202</v>
      </c>
      <c r="CE12" s="104" t="s">
        <v>202</v>
      </c>
      <c r="CF12" s="102">
        <v>0</v>
      </c>
      <c r="CG12" s="102">
        <v>0</v>
      </c>
      <c r="CH12" s="103" t="s">
        <v>202</v>
      </c>
      <c r="CI12" s="104" t="s">
        <v>202</v>
      </c>
      <c r="CJ12" s="102">
        <v>0</v>
      </c>
      <c r="CK12" s="102">
        <v>0</v>
      </c>
      <c r="CL12" s="103" t="s">
        <v>202</v>
      </c>
      <c r="CM12" s="104" t="s">
        <v>202</v>
      </c>
      <c r="CN12" s="102">
        <v>0</v>
      </c>
      <c r="CO12" s="102">
        <v>0</v>
      </c>
      <c r="CP12" s="103" t="s">
        <v>202</v>
      </c>
      <c r="CQ12" s="104" t="s">
        <v>202</v>
      </c>
      <c r="CR12" s="102">
        <v>0</v>
      </c>
      <c r="CS12" s="102">
        <v>0</v>
      </c>
      <c r="CT12" s="103" t="s">
        <v>202</v>
      </c>
      <c r="CU12" s="104" t="s">
        <v>202</v>
      </c>
      <c r="CV12" s="102">
        <v>0</v>
      </c>
      <c r="CW12" s="102">
        <v>0</v>
      </c>
      <c r="CX12" s="103" t="s">
        <v>202</v>
      </c>
      <c r="CY12" s="104" t="s">
        <v>202</v>
      </c>
      <c r="CZ12" s="102">
        <v>0</v>
      </c>
      <c r="DA12" s="102">
        <v>0</v>
      </c>
      <c r="DB12" s="103" t="s">
        <v>202</v>
      </c>
      <c r="DC12" s="104" t="s">
        <v>202</v>
      </c>
      <c r="DD12" s="102">
        <v>0</v>
      </c>
      <c r="DE12" s="102">
        <v>0</v>
      </c>
      <c r="DF12" s="103" t="s">
        <v>202</v>
      </c>
      <c r="DG12" s="104" t="s">
        <v>202</v>
      </c>
      <c r="DH12" s="102">
        <v>0</v>
      </c>
      <c r="DI12" s="102">
        <v>0</v>
      </c>
      <c r="DJ12" s="103" t="s">
        <v>202</v>
      </c>
      <c r="DK12" s="104" t="s">
        <v>202</v>
      </c>
      <c r="DL12" s="102">
        <v>0</v>
      </c>
      <c r="DM12" s="102">
        <v>0</v>
      </c>
      <c r="DN12" s="103" t="s">
        <v>202</v>
      </c>
      <c r="DO12" s="104" t="s">
        <v>202</v>
      </c>
      <c r="DP12" s="102">
        <v>0</v>
      </c>
      <c r="DQ12" s="102">
        <v>0</v>
      </c>
      <c r="DR12" s="103" t="s">
        <v>202</v>
      </c>
      <c r="DS12" s="104" t="s">
        <v>202</v>
      </c>
      <c r="DT12" s="102">
        <v>0</v>
      </c>
      <c r="DU12" s="102">
        <v>0</v>
      </c>
    </row>
    <row r="13" spans="1:125" s="8" customFormat="1" ht="12" customHeight="1">
      <c r="A13" s="80"/>
      <c r="B13" s="96"/>
      <c r="C13" s="80"/>
      <c r="D13" s="84"/>
      <c r="E13" s="84"/>
      <c r="F13" s="97"/>
      <c r="G13" s="97"/>
      <c r="H13" s="97"/>
      <c r="I13" s="97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3:DU980">
    <cfRule type="expression" dxfId="227" priority="214" stopIfTrue="1">
      <formula>$A13&lt;&gt;""</formula>
    </cfRule>
  </conditionalFormatting>
  <conditionalFormatting sqref="BN12:BQ12">
    <cfRule type="expression" dxfId="197" priority="16" stopIfTrue="1">
      <formula>$A26&lt;&gt;""</formula>
    </cfRule>
  </conditionalFormatting>
  <conditionalFormatting sqref="A7:DU7">
    <cfRule type="expression" dxfId="196" priority="1" stopIfTrue="1">
      <formula>$A7&lt;&gt;""</formula>
    </cfRule>
  </conditionalFormatting>
  <conditionalFormatting sqref="A12:I12 BN12:BQ12">
    <cfRule type="expression" dxfId="180" priority="17" stopIfTrue="1">
      <formula>$A12&lt;&gt;""</formula>
    </cfRule>
  </conditionalFormatting>
  <conditionalFormatting sqref="J12:M12 BR12:BU12">
    <cfRule type="expression" dxfId="179" priority="18" stopIfTrue="1">
      <formula>$A13&lt;&gt;""</formula>
    </cfRule>
  </conditionalFormatting>
  <conditionalFormatting sqref="N12:Q12 BV12:BY12">
    <cfRule type="expression" dxfId="178" priority="19" stopIfTrue="1">
      <formula>$A14&lt;&gt;""</formula>
    </cfRule>
  </conditionalFormatting>
  <conditionalFormatting sqref="R12:U12 BZ12:CC12">
    <cfRule type="expression" dxfId="177" priority="20" stopIfTrue="1">
      <formula>$A15&lt;&gt;""</formula>
    </cfRule>
  </conditionalFormatting>
  <conditionalFormatting sqref="V12:Y12 CD12:CG12">
    <cfRule type="expression" dxfId="176" priority="21" stopIfTrue="1">
      <formula>$A16&lt;&gt;""</formula>
    </cfRule>
  </conditionalFormatting>
  <conditionalFormatting sqref="Z12:AC12 CH12:CK12">
    <cfRule type="expression" dxfId="175" priority="22" stopIfTrue="1">
      <formula>$A17&lt;&gt;""</formula>
    </cfRule>
  </conditionalFormatting>
  <conditionalFormatting sqref="AD12:AG12 CL12:CO12">
    <cfRule type="expression" dxfId="174" priority="23" stopIfTrue="1">
      <formula>$A18&lt;&gt;""</formula>
    </cfRule>
  </conditionalFormatting>
  <conditionalFormatting sqref="AH12:AK12 CP12:CS12">
    <cfRule type="expression" dxfId="173" priority="24" stopIfTrue="1">
      <formula>$A19&lt;&gt;""</formula>
    </cfRule>
  </conditionalFormatting>
  <conditionalFormatting sqref="AL12:AO12 CT12:CW12">
    <cfRule type="expression" dxfId="172" priority="25" stopIfTrue="1">
      <formula>$A20&lt;&gt;""</formula>
    </cfRule>
  </conditionalFormatting>
  <conditionalFormatting sqref="AP12:AS12 CX12:DA12">
    <cfRule type="expression" dxfId="171" priority="26" stopIfTrue="1">
      <formula>$A21&lt;&gt;""</formula>
    </cfRule>
  </conditionalFormatting>
  <conditionalFormatting sqref="AT12:AW12 DB12:DE12">
    <cfRule type="expression" dxfId="170" priority="27" stopIfTrue="1">
      <formula>$A22&lt;&gt;""</formula>
    </cfRule>
  </conditionalFormatting>
  <conditionalFormatting sqref="AX12:BA12 DF12:DI12">
    <cfRule type="expression" dxfId="169" priority="28" stopIfTrue="1">
      <formula>$A23&lt;&gt;""</formula>
    </cfRule>
  </conditionalFormatting>
  <conditionalFormatting sqref="BB12:BE12 DJ12:DM12">
    <cfRule type="expression" dxfId="168" priority="29" stopIfTrue="1">
      <formula>$A24&lt;&gt;""</formula>
    </cfRule>
  </conditionalFormatting>
  <conditionalFormatting sqref="BF12:BI12 DN12:DQ12">
    <cfRule type="expression" dxfId="167" priority="30" stopIfTrue="1">
      <formula>$A25&lt;&gt;""</formula>
    </cfRule>
  </conditionalFormatting>
  <conditionalFormatting sqref="BJ12:BM12 DR12:DU12">
    <cfRule type="expression" dxfId="166" priority="31" stopIfTrue="1">
      <formula>$A26&lt;&gt;""</formula>
    </cfRule>
  </conditionalFormatting>
  <conditionalFormatting sqref="BR12:BU12">
    <cfRule type="expression" dxfId="164" priority="15" stopIfTrue="1">
      <formula>$A27&lt;&gt;""</formula>
    </cfRule>
  </conditionalFormatting>
  <conditionalFormatting sqref="BV12:BY12">
    <cfRule type="expression" dxfId="163" priority="14" stopIfTrue="1">
      <formula>$A28&lt;&gt;""</formula>
    </cfRule>
  </conditionalFormatting>
  <conditionalFormatting sqref="BZ12:CC12">
    <cfRule type="expression" dxfId="162" priority="13" stopIfTrue="1">
      <formula>$A29&lt;&gt;""</formula>
    </cfRule>
  </conditionalFormatting>
  <conditionalFormatting sqref="CD12:CG12">
    <cfRule type="expression" dxfId="161" priority="12" stopIfTrue="1">
      <formula>$A30&lt;&gt;""</formula>
    </cfRule>
  </conditionalFormatting>
  <conditionalFormatting sqref="CH12:CK12">
    <cfRule type="expression" dxfId="160" priority="11" stopIfTrue="1">
      <formula>$A31&lt;&gt;""</formula>
    </cfRule>
  </conditionalFormatting>
  <conditionalFormatting sqref="CL12:CO12">
    <cfRule type="expression" dxfId="159" priority="10" stopIfTrue="1">
      <formula>$A32&lt;&gt;""</formula>
    </cfRule>
  </conditionalFormatting>
  <conditionalFormatting sqref="CP12:CS12">
    <cfRule type="expression" dxfId="158" priority="9" stopIfTrue="1">
      <formula>$A33&lt;&gt;""</formula>
    </cfRule>
  </conditionalFormatting>
  <conditionalFormatting sqref="CT12:CW12">
    <cfRule type="expression" dxfId="157" priority="8" stopIfTrue="1">
      <formula>$A34&lt;&gt;""</formula>
    </cfRule>
  </conditionalFormatting>
  <conditionalFormatting sqref="CX12:DA12">
    <cfRule type="expression" dxfId="156" priority="7" stopIfTrue="1">
      <formula>$A35&lt;&gt;""</formula>
    </cfRule>
  </conditionalFormatting>
  <conditionalFormatting sqref="DB12:DE12">
    <cfRule type="expression" dxfId="155" priority="6" stopIfTrue="1">
      <formula>$A36&lt;&gt;""</formula>
    </cfRule>
  </conditionalFormatting>
  <conditionalFormatting sqref="DF12:DI12">
    <cfRule type="expression" dxfId="154" priority="5" stopIfTrue="1">
      <formula>$A37&lt;&gt;""</formula>
    </cfRule>
  </conditionalFormatting>
  <conditionalFormatting sqref="DJ12:DM12">
    <cfRule type="expression" dxfId="153" priority="4" stopIfTrue="1">
      <formula>$A38&lt;&gt;""</formula>
    </cfRule>
  </conditionalFormatting>
  <conditionalFormatting sqref="DN12:DQ12">
    <cfRule type="expression" dxfId="152" priority="3" stopIfTrue="1">
      <formula>$A39&lt;&gt;""</formula>
    </cfRule>
  </conditionalFormatting>
  <conditionalFormatting sqref="DR12:DU12">
    <cfRule type="expression" dxfId="151" priority="2" stopIfTrue="1">
      <formula>$A40&lt;&gt;""</formula>
    </cfRule>
  </conditionalFormatting>
  <conditionalFormatting sqref="A8:I8 BN8:BQ8">
    <cfRule type="expression" dxfId="150" priority="137" stopIfTrue="1">
      <formula>$A8&lt;&gt;""</formula>
    </cfRule>
  </conditionalFormatting>
  <conditionalFormatting sqref="J8:M8 BR8:BU8">
    <cfRule type="expression" dxfId="149" priority="138" stopIfTrue="1">
      <formula>$A9&lt;&gt;""</formula>
    </cfRule>
  </conditionalFormatting>
  <conditionalFormatting sqref="N8:Q8 BV8:BY8">
    <cfRule type="expression" dxfId="148" priority="139" stopIfTrue="1">
      <formula>$A10&lt;&gt;""</formula>
    </cfRule>
  </conditionalFormatting>
  <conditionalFormatting sqref="R8:U8 BZ8:CC8">
    <cfRule type="expression" dxfId="147" priority="140" stopIfTrue="1">
      <formula>$A11&lt;&gt;""</formula>
    </cfRule>
  </conditionalFormatting>
  <conditionalFormatting sqref="V8:Y8 CD8:CG8">
    <cfRule type="expression" dxfId="146" priority="141" stopIfTrue="1">
      <formula>$A12&lt;&gt;""</formula>
    </cfRule>
  </conditionalFormatting>
  <conditionalFormatting sqref="Z8:AC8 CH8:CK8">
    <cfRule type="expression" dxfId="145" priority="142" stopIfTrue="1">
      <formula>$A13&lt;&gt;""</formula>
    </cfRule>
  </conditionalFormatting>
  <conditionalFormatting sqref="AD8:AG8 CL8:CO8">
    <cfRule type="expression" dxfId="144" priority="143" stopIfTrue="1">
      <formula>$A14&lt;&gt;""</formula>
    </cfRule>
  </conditionalFormatting>
  <conditionalFormatting sqref="AH8:AK8 CP8:CS8">
    <cfRule type="expression" dxfId="143" priority="144" stopIfTrue="1">
      <formula>$A15&lt;&gt;""</formula>
    </cfRule>
  </conditionalFormatting>
  <conditionalFormatting sqref="AL8:AO8 CT8:CW8">
    <cfRule type="expression" dxfId="142" priority="145" stopIfTrue="1">
      <formula>$A16&lt;&gt;""</formula>
    </cfRule>
  </conditionalFormatting>
  <conditionalFormatting sqref="AP8:AS8 CX8:DA8">
    <cfRule type="expression" dxfId="141" priority="146" stopIfTrue="1">
      <formula>$A17&lt;&gt;""</formula>
    </cfRule>
  </conditionalFormatting>
  <conditionalFormatting sqref="AT8:AW8 DB8:DE8">
    <cfRule type="expression" dxfId="140" priority="147" stopIfTrue="1">
      <formula>$A18&lt;&gt;""</formula>
    </cfRule>
  </conditionalFormatting>
  <conditionalFormatting sqref="AX8:BA8 DF8:DI8">
    <cfRule type="expression" dxfId="139" priority="148" stopIfTrue="1">
      <formula>$A19&lt;&gt;""</formula>
    </cfRule>
  </conditionalFormatting>
  <conditionalFormatting sqref="BB8:BE8 DJ8:DM8">
    <cfRule type="expression" dxfId="138" priority="149" stopIfTrue="1">
      <formula>$A20&lt;&gt;""</formula>
    </cfRule>
  </conditionalFormatting>
  <conditionalFormatting sqref="BF8:BI8 DN8:DQ8">
    <cfRule type="expression" dxfId="137" priority="150" stopIfTrue="1">
      <formula>$A21&lt;&gt;""</formula>
    </cfRule>
  </conditionalFormatting>
  <conditionalFormatting sqref="BJ8:BM8 DR8:DU8">
    <cfRule type="expression" dxfId="136" priority="151" stopIfTrue="1">
      <formula>$A22&lt;&gt;""</formula>
    </cfRule>
  </conditionalFormatting>
  <conditionalFormatting sqref="BN8:BQ8">
    <cfRule type="expression" dxfId="135" priority="136" stopIfTrue="1">
      <formula>$A22&lt;&gt;""</formula>
    </cfRule>
  </conditionalFormatting>
  <conditionalFormatting sqref="BR8:BU8">
    <cfRule type="expression" dxfId="134" priority="135" stopIfTrue="1">
      <formula>$A23&lt;&gt;""</formula>
    </cfRule>
  </conditionalFormatting>
  <conditionalFormatting sqref="BV8:BY8">
    <cfRule type="expression" dxfId="133" priority="134" stopIfTrue="1">
      <formula>$A24&lt;&gt;""</formula>
    </cfRule>
  </conditionalFormatting>
  <conditionalFormatting sqref="BZ8:CC8">
    <cfRule type="expression" dxfId="132" priority="133" stopIfTrue="1">
      <formula>$A25&lt;&gt;""</formula>
    </cfRule>
  </conditionalFormatting>
  <conditionalFormatting sqref="CD8:CG8">
    <cfRule type="expression" dxfId="131" priority="132" stopIfTrue="1">
      <formula>$A26&lt;&gt;""</formula>
    </cfRule>
  </conditionalFormatting>
  <conditionalFormatting sqref="CH8:CK8">
    <cfRule type="expression" dxfId="130" priority="131" stopIfTrue="1">
      <formula>$A27&lt;&gt;""</formula>
    </cfRule>
  </conditionalFormatting>
  <conditionalFormatting sqref="CL8:CO8">
    <cfRule type="expression" dxfId="129" priority="130" stopIfTrue="1">
      <formula>$A28&lt;&gt;""</formula>
    </cfRule>
  </conditionalFormatting>
  <conditionalFormatting sqref="CP8:CS8">
    <cfRule type="expression" dxfId="128" priority="129" stopIfTrue="1">
      <formula>$A29&lt;&gt;""</formula>
    </cfRule>
  </conditionalFormatting>
  <conditionalFormatting sqref="CT8:CW8">
    <cfRule type="expression" dxfId="127" priority="128" stopIfTrue="1">
      <formula>$A30&lt;&gt;""</formula>
    </cfRule>
  </conditionalFormatting>
  <conditionalFormatting sqref="CX8:DA8">
    <cfRule type="expression" dxfId="126" priority="127" stopIfTrue="1">
      <formula>$A31&lt;&gt;""</formula>
    </cfRule>
  </conditionalFormatting>
  <conditionalFormatting sqref="DB8:DE8">
    <cfRule type="expression" dxfId="125" priority="126" stopIfTrue="1">
      <formula>$A32&lt;&gt;""</formula>
    </cfRule>
  </conditionalFormatting>
  <conditionalFormatting sqref="DF8:DI8">
    <cfRule type="expression" dxfId="124" priority="125" stopIfTrue="1">
      <formula>$A33&lt;&gt;""</formula>
    </cfRule>
  </conditionalFormatting>
  <conditionalFormatting sqref="DJ8:DM8">
    <cfRule type="expression" dxfId="123" priority="124" stopIfTrue="1">
      <formula>$A34&lt;&gt;""</formula>
    </cfRule>
  </conditionalFormatting>
  <conditionalFormatting sqref="DN8:DQ8">
    <cfRule type="expression" dxfId="122" priority="123" stopIfTrue="1">
      <formula>$A35&lt;&gt;""</formula>
    </cfRule>
  </conditionalFormatting>
  <conditionalFormatting sqref="DR8:DU8">
    <cfRule type="expression" dxfId="121" priority="122" stopIfTrue="1">
      <formula>$A36&lt;&gt;""</formula>
    </cfRule>
  </conditionalFormatting>
  <conditionalFormatting sqref="A9:I9 BN9:BQ9">
    <cfRule type="expression" dxfId="120" priority="107" stopIfTrue="1">
      <formula>$A9&lt;&gt;""</formula>
    </cfRule>
  </conditionalFormatting>
  <conditionalFormatting sqref="J9:M9 BR9:BU9">
    <cfRule type="expression" dxfId="119" priority="108" stopIfTrue="1">
      <formula>$A10&lt;&gt;""</formula>
    </cfRule>
  </conditionalFormatting>
  <conditionalFormatting sqref="N9:Q9 BV9:BY9">
    <cfRule type="expression" dxfId="118" priority="109" stopIfTrue="1">
      <formula>$A11&lt;&gt;""</formula>
    </cfRule>
  </conditionalFormatting>
  <conditionalFormatting sqref="R9:U9 BZ9:CC9">
    <cfRule type="expression" dxfId="117" priority="110" stopIfTrue="1">
      <formula>$A12&lt;&gt;""</formula>
    </cfRule>
  </conditionalFormatting>
  <conditionalFormatting sqref="V9:Y9 CD9:CG9">
    <cfRule type="expression" dxfId="116" priority="111" stopIfTrue="1">
      <formula>$A13&lt;&gt;""</formula>
    </cfRule>
  </conditionalFormatting>
  <conditionalFormatting sqref="Z9:AC9 CH9:CK9">
    <cfRule type="expression" dxfId="115" priority="112" stopIfTrue="1">
      <formula>$A14&lt;&gt;""</formula>
    </cfRule>
  </conditionalFormatting>
  <conditionalFormatting sqref="AD9:AG9 CL9:CO9">
    <cfRule type="expression" dxfId="114" priority="113" stopIfTrue="1">
      <formula>$A15&lt;&gt;""</formula>
    </cfRule>
  </conditionalFormatting>
  <conditionalFormatting sqref="AH9:AK9 CP9:CS9">
    <cfRule type="expression" dxfId="113" priority="114" stopIfTrue="1">
      <formula>$A16&lt;&gt;""</formula>
    </cfRule>
  </conditionalFormatting>
  <conditionalFormatting sqref="AL9:AO9 CT9:CW9">
    <cfRule type="expression" dxfId="112" priority="115" stopIfTrue="1">
      <formula>$A17&lt;&gt;""</formula>
    </cfRule>
  </conditionalFormatting>
  <conditionalFormatting sqref="AP9:AS9 CX9:DA9">
    <cfRule type="expression" dxfId="111" priority="116" stopIfTrue="1">
      <formula>$A18&lt;&gt;""</formula>
    </cfRule>
  </conditionalFormatting>
  <conditionalFormatting sqref="AT9:AW9 DB9:DE9">
    <cfRule type="expression" dxfId="110" priority="117" stopIfTrue="1">
      <formula>$A19&lt;&gt;""</formula>
    </cfRule>
  </conditionalFormatting>
  <conditionalFormatting sqref="AX9:BA9 DF9:DI9">
    <cfRule type="expression" dxfId="109" priority="118" stopIfTrue="1">
      <formula>$A20&lt;&gt;""</formula>
    </cfRule>
  </conditionalFormatting>
  <conditionalFormatting sqref="BB9:BE9 DJ9:DM9">
    <cfRule type="expression" dxfId="108" priority="119" stopIfTrue="1">
      <formula>$A21&lt;&gt;""</formula>
    </cfRule>
  </conditionalFormatting>
  <conditionalFormatting sqref="BF9:BI9 DN9:DQ9">
    <cfRule type="expression" dxfId="107" priority="120" stopIfTrue="1">
      <formula>$A22&lt;&gt;""</formula>
    </cfRule>
  </conditionalFormatting>
  <conditionalFormatting sqref="BJ9:BM9 DR9:DU9">
    <cfRule type="expression" dxfId="106" priority="121" stopIfTrue="1">
      <formula>$A23&lt;&gt;""</formula>
    </cfRule>
  </conditionalFormatting>
  <conditionalFormatting sqref="BN9:BQ9">
    <cfRule type="expression" dxfId="105" priority="106" stopIfTrue="1">
      <formula>$A23&lt;&gt;""</formula>
    </cfRule>
  </conditionalFormatting>
  <conditionalFormatting sqref="BR9:BU9">
    <cfRule type="expression" dxfId="104" priority="105" stopIfTrue="1">
      <formula>$A24&lt;&gt;""</formula>
    </cfRule>
  </conditionalFormatting>
  <conditionalFormatting sqref="BV9:BY9">
    <cfRule type="expression" dxfId="103" priority="104" stopIfTrue="1">
      <formula>$A25&lt;&gt;""</formula>
    </cfRule>
  </conditionalFormatting>
  <conditionalFormatting sqref="BZ9:CC9">
    <cfRule type="expression" dxfId="102" priority="103" stopIfTrue="1">
      <formula>$A26&lt;&gt;""</formula>
    </cfRule>
  </conditionalFormatting>
  <conditionalFormatting sqref="CD9:CG9">
    <cfRule type="expression" dxfId="101" priority="102" stopIfTrue="1">
      <formula>$A27&lt;&gt;""</formula>
    </cfRule>
  </conditionalFormatting>
  <conditionalFormatting sqref="CH9:CK9">
    <cfRule type="expression" dxfId="100" priority="101" stopIfTrue="1">
      <formula>$A28&lt;&gt;""</formula>
    </cfRule>
  </conditionalFormatting>
  <conditionalFormatting sqref="CL9:CO9">
    <cfRule type="expression" dxfId="99" priority="100" stopIfTrue="1">
      <formula>$A29&lt;&gt;""</formula>
    </cfRule>
  </conditionalFormatting>
  <conditionalFormatting sqref="CP9:CS9">
    <cfRule type="expression" dxfId="98" priority="99" stopIfTrue="1">
      <formula>$A30&lt;&gt;""</formula>
    </cfRule>
  </conditionalFormatting>
  <conditionalFormatting sqref="CT9:CW9">
    <cfRule type="expression" dxfId="97" priority="98" stopIfTrue="1">
      <formula>$A31&lt;&gt;""</formula>
    </cfRule>
  </conditionalFormatting>
  <conditionalFormatting sqref="CX9:DA9">
    <cfRule type="expression" dxfId="96" priority="97" stopIfTrue="1">
      <formula>$A32&lt;&gt;""</formula>
    </cfRule>
  </conditionalFormatting>
  <conditionalFormatting sqref="DB9:DE9">
    <cfRule type="expression" dxfId="95" priority="96" stopIfTrue="1">
      <formula>$A33&lt;&gt;""</formula>
    </cfRule>
  </conditionalFormatting>
  <conditionalFormatting sqref="DF9:DI9">
    <cfRule type="expression" dxfId="94" priority="95" stopIfTrue="1">
      <formula>$A34&lt;&gt;""</formula>
    </cfRule>
  </conditionalFormatting>
  <conditionalFormatting sqref="DJ9:DM9">
    <cfRule type="expression" dxfId="93" priority="94" stopIfTrue="1">
      <formula>$A35&lt;&gt;""</formula>
    </cfRule>
  </conditionalFormatting>
  <conditionalFormatting sqref="DN9:DQ9">
    <cfRule type="expression" dxfId="92" priority="93" stopIfTrue="1">
      <formula>$A36&lt;&gt;""</formula>
    </cfRule>
  </conditionalFormatting>
  <conditionalFormatting sqref="DR9:DU9">
    <cfRule type="expression" dxfId="91" priority="92" stopIfTrue="1">
      <formula>$A37&lt;&gt;""</formula>
    </cfRule>
  </conditionalFormatting>
  <conditionalFormatting sqref="A10:I10 BN10:BQ10">
    <cfRule type="expression" dxfId="90" priority="77" stopIfTrue="1">
      <formula>$A10&lt;&gt;""</formula>
    </cfRule>
  </conditionalFormatting>
  <conditionalFormatting sqref="J10:M10 BR10:BU10">
    <cfRule type="expression" dxfId="89" priority="78" stopIfTrue="1">
      <formula>$A11&lt;&gt;""</formula>
    </cfRule>
  </conditionalFormatting>
  <conditionalFormatting sqref="N10:Q10 BV10:BY10">
    <cfRule type="expression" dxfId="88" priority="79" stopIfTrue="1">
      <formula>$A12&lt;&gt;""</formula>
    </cfRule>
  </conditionalFormatting>
  <conditionalFormatting sqref="R10:U10 BZ10:CC10">
    <cfRule type="expression" dxfId="87" priority="80" stopIfTrue="1">
      <formula>$A13&lt;&gt;""</formula>
    </cfRule>
  </conditionalFormatting>
  <conditionalFormatting sqref="V10:Y10 CD10:CG10">
    <cfRule type="expression" dxfId="86" priority="81" stopIfTrue="1">
      <formula>$A14&lt;&gt;""</formula>
    </cfRule>
  </conditionalFormatting>
  <conditionalFormatting sqref="Z10:AC10 CH10:CK10">
    <cfRule type="expression" dxfId="85" priority="82" stopIfTrue="1">
      <formula>$A15&lt;&gt;""</formula>
    </cfRule>
  </conditionalFormatting>
  <conditionalFormatting sqref="AD10:AG10 CL10:CO10">
    <cfRule type="expression" dxfId="84" priority="83" stopIfTrue="1">
      <formula>$A16&lt;&gt;""</formula>
    </cfRule>
  </conditionalFormatting>
  <conditionalFormatting sqref="AH10:AK10 CP10:CS10">
    <cfRule type="expression" dxfId="83" priority="84" stopIfTrue="1">
      <formula>$A17&lt;&gt;""</formula>
    </cfRule>
  </conditionalFormatting>
  <conditionalFormatting sqref="AL10:AO10 CT10:CW10">
    <cfRule type="expression" dxfId="82" priority="85" stopIfTrue="1">
      <formula>$A18&lt;&gt;""</formula>
    </cfRule>
  </conditionalFormatting>
  <conditionalFormatting sqref="AP10:AS10 CX10:DA10">
    <cfRule type="expression" dxfId="81" priority="86" stopIfTrue="1">
      <formula>$A19&lt;&gt;""</formula>
    </cfRule>
  </conditionalFormatting>
  <conditionalFormatting sqref="AT10:AW10 DB10:DE10">
    <cfRule type="expression" dxfId="80" priority="87" stopIfTrue="1">
      <formula>$A20&lt;&gt;""</formula>
    </cfRule>
  </conditionalFormatting>
  <conditionalFormatting sqref="AX10:BA10 DF10:DI10">
    <cfRule type="expression" dxfId="79" priority="88" stopIfTrue="1">
      <formula>$A21&lt;&gt;""</formula>
    </cfRule>
  </conditionalFormatting>
  <conditionalFormatting sqref="BB10:BE10 DJ10:DM10">
    <cfRule type="expression" dxfId="78" priority="89" stopIfTrue="1">
      <formula>$A22&lt;&gt;""</formula>
    </cfRule>
  </conditionalFormatting>
  <conditionalFormatting sqref="BF10:BI10 DN10:DQ10">
    <cfRule type="expression" dxfId="77" priority="90" stopIfTrue="1">
      <formula>$A23&lt;&gt;""</formula>
    </cfRule>
  </conditionalFormatting>
  <conditionalFormatting sqref="BJ10:BM10 DR10:DU10">
    <cfRule type="expression" dxfId="76" priority="91" stopIfTrue="1">
      <formula>$A24&lt;&gt;""</formula>
    </cfRule>
  </conditionalFormatting>
  <conditionalFormatting sqref="BN10:BQ10">
    <cfRule type="expression" dxfId="75" priority="76" stopIfTrue="1">
      <formula>$A24&lt;&gt;""</formula>
    </cfRule>
  </conditionalFormatting>
  <conditionalFormatting sqref="BR10:BU10">
    <cfRule type="expression" dxfId="74" priority="75" stopIfTrue="1">
      <formula>$A25&lt;&gt;""</formula>
    </cfRule>
  </conditionalFormatting>
  <conditionalFormatting sqref="BV10:BY10">
    <cfRule type="expression" dxfId="73" priority="74" stopIfTrue="1">
      <formula>$A26&lt;&gt;""</formula>
    </cfRule>
  </conditionalFormatting>
  <conditionalFormatting sqref="BZ10:CC10">
    <cfRule type="expression" dxfId="72" priority="73" stopIfTrue="1">
      <formula>$A27&lt;&gt;""</formula>
    </cfRule>
  </conditionalFormatting>
  <conditionalFormatting sqref="CD10:CG10">
    <cfRule type="expression" dxfId="71" priority="72" stopIfTrue="1">
      <formula>$A28&lt;&gt;""</formula>
    </cfRule>
  </conditionalFormatting>
  <conditionalFormatting sqref="CH10:CK10">
    <cfRule type="expression" dxfId="70" priority="71" stopIfTrue="1">
      <formula>$A29&lt;&gt;""</formula>
    </cfRule>
  </conditionalFormatting>
  <conditionalFormatting sqref="CL10:CO10">
    <cfRule type="expression" dxfId="69" priority="70" stopIfTrue="1">
      <formula>$A30&lt;&gt;""</formula>
    </cfRule>
  </conditionalFormatting>
  <conditionalFormatting sqref="CP10:CS10">
    <cfRule type="expression" dxfId="68" priority="69" stopIfTrue="1">
      <formula>$A31&lt;&gt;""</formula>
    </cfRule>
  </conditionalFormatting>
  <conditionalFormatting sqref="CT10:CW10">
    <cfRule type="expression" dxfId="67" priority="68" stopIfTrue="1">
      <formula>$A32&lt;&gt;""</formula>
    </cfRule>
  </conditionalFormatting>
  <conditionalFormatting sqref="CX10:DA10">
    <cfRule type="expression" dxfId="66" priority="67" stopIfTrue="1">
      <formula>$A33&lt;&gt;""</formula>
    </cfRule>
  </conditionalFormatting>
  <conditionalFormatting sqref="DB10:DE10">
    <cfRule type="expression" dxfId="65" priority="66" stopIfTrue="1">
      <formula>$A34&lt;&gt;""</formula>
    </cfRule>
  </conditionalFormatting>
  <conditionalFormatting sqref="DF10:DI10">
    <cfRule type="expression" dxfId="64" priority="65" stopIfTrue="1">
      <formula>$A35&lt;&gt;""</formula>
    </cfRule>
  </conditionalFormatting>
  <conditionalFormatting sqref="DJ10:DM10">
    <cfRule type="expression" dxfId="63" priority="64" stopIfTrue="1">
      <formula>$A36&lt;&gt;""</formula>
    </cfRule>
  </conditionalFormatting>
  <conditionalFormatting sqref="DN10:DQ10">
    <cfRule type="expression" dxfId="62" priority="63" stopIfTrue="1">
      <formula>$A37&lt;&gt;""</formula>
    </cfRule>
  </conditionalFormatting>
  <conditionalFormatting sqref="DR10:DU10">
    <cfRule type="expression" dxfId="61" priority="62" stopIfTrue="1">
      <formula>$A38&lt;&gt;""</formula>
    </cfRule>
  </conditionalFormatting>
  <conditionalFormatting sqref="A11:I11 BN11:BQ11">
    <cfRule type="expression" dxfId="60" priority="47" stopIfTrue="1">
      <formula>$A11&lt;&gt;""</formula>
    </cfRule>
  </conditionalFormatting>
  <conditionalFormatting sqref="J11:M11 BR11:BU11">
    <cfRule type="expression" dxfId="59" priority="48" stopIfTrue="1">
      <formula>$A12&lt;&gt;""</formula>
    </cfRule>
  </conditionalFormatting>
  <conditionalFormatting sqref="N11:Q11 BV11:BY11">
    <cfRule type="expression" dxfId="58" priority="49" stopIfTrue="1">
      <formula>$A13&lt;&gt;""</formula>
    </cfRule>
  </conditionalFormatting>
  <conditionalFormatting sqref="R11:U11 BZ11:CC11">
    <cfRule type="expression" dxfId="57" priority="50" stopIfTrue="1">
      <formula>$A14&lt;&gt;""</formula>
    </cfRule>
  </conditionalFormatting>
  <conditionalFormatting sqref="V11:Y11 CD11:CG11">
    <cfRule type="expression" dxfId="56" priority="51" stopIfTrue="1">
      <formula>$A15&lt;&gt;""</formula>
    </cfRule>
  </conditionalFormatting>
  <conditionalFormatting sqref="Z11:AC11 CH11:CK11">
    <cfRule type="expression" dxfId="55" priority="52" stopIfTrue="1">
      <formula>$A16&lt;&gt;""</formula>
    </cfRule>
  </conditionalFormatting>
  <conditionalFormatting sqref="AD11:AG11 CL11:CO11">
    <cfRule type="expression" dxfId="54" priority="53" stopIfTrue="1">
      <formula>$A17&lt;&gt;""</formula>
    </cfRule>
  </conditionalFormatting>
  <conditionalFormatting sqref="AH11:AK11 CP11:CS11">
    <cfRule type="expression" dxfId="53" priority="54" stopIfTrue="1">
      <formula>$A18&lt;&gt;""</formula>
    </cfRule>
  </conditionalFormatting>
  <conditionalFormatting sqref="AL11:AO11 CT11:CW11">
    <cfRule type="expression" dxfId="52" priority="55" stopIfTrue="1">
      <formula>$A19&lt;&gt;""</formula>
    </cfRule>
  </conditionalFormatting>
  <conditionalFormatting sqref="AP11:AS11 CX11:DA11">
    <cfRule type="expression" dxfId="51" priority="56" stopIfTrue="1">
      <formula>$A20&lt;&gt;""</formula>
    </cfRule>
  </conditionalFormatting>
  <conditionalFormatting sqref="AT11:AW11 DB11:DE11">
    <cfRule type="expression" dxfId="50" priority="57" stopIfTrue="1">
      <formula>$A21&lt;&gt;""</formula>
    </cfRule>
  </conditionalFormatting>
  <conditionalFormatting sqref="AX11:BA11 DF11:DI11">
    <cfRule type="expression" dxfId="49" priority="58" stopIfTrue="1">
      <formula>$A22&lt;&gt;""</formula>
    </cfRule>
  </conditionalFormatting>
  <conditionalFormatting sqref="BB11:BE11 DJ11:DM11">
    <cfRule type="expression" dxfId="48" priority="59" stopIfTrue="1">
      <formula>$A23&lt;&gt;""</formula>
    </cfRule>
  </conditionalFormatting>
  <conditionalFormatting sqref="BF11:BI11 DN11:DQ11">
    <cfRule type="expression" dxfId="47" priority="60" stopIfTrue="1">
      <formula>$A24&lt;&gt;""</formula>
    </cfRule>
  </conditionalFormatting>
  <conditionalFormatting sqref="BJ11:BM11 DR11:DU11">
    <cfRule type="expression" dxfId="46" priority="61" stopIfTrue="1">
      <formula>$A25&lt;&gt;""</formula>
    </cfRule>
  </conditionalFormatting>
  <conditionalFormatting sqref="BN11:BQ11">
    <cfRule type="expression" dxfId="45" priority="46" stopIfTrue="1">
      <formula>$A25&lt;&gt;""</formula>
    </cfRule>
  </conditionalFormatting>
  <conditionalFormatting sqref="BR11:BU11">
    <cfRule type="expression" dxfId="44" priority="45" stopIfTrue="1">
      <formula>$A26&lt;&gt;""</formula>
    </cfRule>
  </conditionalFormatting>
  <conditionalFormatting sqref="BV11:BY11">
    <cfRule type="expression" dxfId="43" priority="44" stopIfTrue="1">
      <formula>$A27&lt;&gt;""</formula>
    </cfRule>
  </conditionalFormatting>
  <conditionalFormatting sqref="BZ11:CC11">
    <cfRule type="expression" dxfId="42" priority="43" stopIfTrue="1">
      <formula>$A28&lt;&gt;""</formula>
    </cfRule>
  </conditionalFormatting>
  <conditionalFormatting sqref="CD11:CG11">
    <cfRule type="expression" dxfId="41" priority="42" stopIfTrue="1">
      <formula>$A29&lt;&gt;""</formula>
    </cfRule>
  </conditionalFormatting>
  <conditionalFormatting sqref="CH11:CK11">
    <cfRule type="expression" dxfId="40" priority="41" stopIfTrue="1">
      <formula>$A30&lt;&gt;""</formula>
    </cfRule>
  </conditionalFormatting>
  <conditionalFormatting sqref="CL11:CO11">
    <cfRule type="expression" dxfId="39" priority="40" stopIfTrue="1">
      <formula>$A31&lt;&gt;""</formula>
    </cfRule>
  </conditionalFormatting>
  <conditionalFormatting sqref="CP11:CS11">
    <cfRule type="expression" dxfId="38" priority="39" stopIfTrue="1">
      <formula>$A32&lt;&gt;""</formula>
    </cfRule>
  </conditionalFormatting>
  <conditionalFormatting sqref="CT11:CW11">
    <cfRule type="expression" dxfId="37" priority="38" stopIfTrue="1">
      <formula>$A33&lt;&gt;""</formula>
    </cfRule>
  </conditionalFormatting>
  <conditionalFormatting sqref="CX11:DA11">
    <cfRule type="expression" dxfId="36" priority="37" stopIfTrue="1">
      <formula>$A34&lt;&gt;""</formula>
    </cfRule>
  </conditionalFormatting>
  <conditionalFormatting sqref="DB11:DE11">
    <cfRule type="expression" dxfId="35" priority="36" stopIfTrue="1">
      <formula>$A35&lt;&gt;""</formula>
    </cfRule>
  </conditionalFormatting>
  <conditionalFormatting sqref="DF11:DI11">
    <cfRule type="expression" dxfId="34" priority="35" stopIfTrue="1">
      <formula>$A36&lt;&gt;""</formula>
    </cfRule>
  </conditionalFormatting>
  <conditionalFormatting sqref="DJ11:DM11">
    <cfRule type="expression" dxfId="33" priority="34" stopIfTrue="1">
      <formula>$A37&lt;&gt;""</formula>
    </cfRule>
  </conditionalFormatting>
  <conditionalFormatting sqref="DN11:DQ11">
    <cfRule type="expression" dxfId="32" priority="33" stopIfTrue="1">
      <formula>$A38&lt;&gt;""</formula>
    </cfRule>
  </conditionalFormatting>
  <conditionalFormatting sqref="DR11:DU11">
    <cfRule type="expression" dxfId="31" priority="32" stopIfTrue="1">
      <formula>$A39&lt;&gt;""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ゴシック,標準"&amp;14【災害】廃棄物処理事業経費【市区町村分担金の合計】（令和3年度実績）&amp;R&amp;A</oddHeader>
    <oddFooter>&amp;R&amp;P/&amp;N</oddFooter>
  </headerFooter>
  <colBreaks count="10" manualBreakCount="10">
    <brk id="9" min="1" max="11" man="1"/>
    <brk id="21" min="1" max="11" man="1"/>
    <brk id="33" min="1" max="11" man="1"/>
    <brk id="45" min="1" max="11" man="1"/>
    <brk id="57" min="1" max="11" man="1"/>
    <brk id="69" min="1" max="11" man="1"/>
    <brk id="81" min="1" max="11" man="1"/>
    <brk id="93" min="1" max="11" man="1"/>
    <brk id="105" min="1" max="11" man="1"/>
    <brk id="117" min="1" max="1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2022-12-19T08:26:58Z</dcterms:modified>
</cp:coreProperties>
</file>