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1埼玉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'災害廃棄物処理従事職員数（組合）'!$2:$22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2" i="3"/>
  <c r="AC22" i="3"/>
  <c r="Y22" i="3"/>
  <c r="X22" i="3"/>
  <c r="N22" i="3"/>
  <c r="AB22" i="3"/>
  <c r="AA22" i="3"/>
  <c r="H22" i="3"/>
  <c r="D22" i="3" s="1"/>
  <c r="E22" i="3"/>
  <c r="AD21" i="3"/>
  <c r="AC21" i="3"/>
  <c r="Y21" i="3"/>
  <c r="X21" i="3"/>
  <c r="N21" i="3"/>
  <c r="AB21" i="3"/>
  <c r="AA21" i="3"/>
  <c r="H21" i="3"/>
  <c r="E21" i="3"/>
  <c r="AD20" i="3"/>
  <c r="AC20" i="3"/>
  <c r="Y20" i="3"/>
  <c r="X20" i="3"/>
  <c r="N20" i="3"/>
  <c r="AB20" i="3"/>
  <c r="AA20" i="3"/>
  <c r="H20" i="3"/>
  <c r="D20" i="3" s="1"/>
  <c r="E20" i="3"/>
  <c r="AD19" i="3"/>
  <c r="AC19" i="3"/>
  <c r="Y19" i="3"/>
  <c r="X19" i="3"/>
  <c r="N19" i="3"/>
  <c r="AB19" i="3"/>
  <c r="AA19" i="3"/>
  <c r="H19" i="3"/>
  <c r="E19" i="3"/>
  <c r="AD18" i="3"/>
  <c r="AC18" i="3"/>
  <c r="Q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AC16" i="3"/>
  <c r="Y16" i="3"/>
  <c r="N16" i="3"/>
  <c r="AB16" i="3"/>
  <c r="H16" i="3"/>
  <c r="E16" i="3"/>
  <c r="AA15" i="3"/>
  <c r="AD15" i="3"/>
  <c r="AC15" i="3"/>
  <c r="Q15" i="3"/>
  <c r="Y15" i="3"/>
  <c r="X15" i="3"/>
  <c r="N15" i="3"/>
  <c r="AB15" i="3"/>
  <c r="H15" i="3"/>
  <c r="E15" i="3"/>
  <c r="AD14" i="3"/>
  <c r="AC14" i="3"/>
  <c r="Y14" i="3"/>
  <c r="X14" i="3"/>
  <c r="N14" i="3"/>
  <c r="AB14" i="3"/>
  <c r="AA14" i="3"/>
  <c r="H14" i="3"/>
  <c r="D14" i="3" s="1"/>
  <c r="E14" i="3"/>
  <c r="AA13" i="3"/>
  <c r="AD13" i="3"/>
  <c r="AC13" i="3"/>
  <c r="Q13" i="3"/>
  <c r="Y13" i="3"/>
  <c r="X13" i="3"/>
  <c r="N13" i="3"/>
  <c r="AB13" i="3"/>
  <c r="H13" i="3"/>
  <c r="E13" i="3"/>
  <c r="AD12" i="3"/>
  <c r="AC12" i="3"/>
  <c r="Q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A9" i="3"/>
  <c r="AD9" i="3"/>
  <c r="AC9" i="3"/>
  <c r="Q9" i="3"/>
  <c r="Y9" i="3"/>
  <c r="X9" i="3"/>
  <c r="N9" i="3"/>
  <c r="AB9" i="3"/>
  <c r="H9" i="3"/>
  <c r="E9" i="3"/>
  <c r="AD8" i="3"/>
  <c r="AC8" i="3"/>
  <c r="Y8" i="3"/>
  <c r="X8" i="3"/>
  <c r="N8" i="3"/>
  <c r="AB8" i="3"/>
  <c r="AA8" i="3"/>
  <c r="H8" i="3"/>
  <c r="E8" i="3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AC34" i="2"/>
  <c r="Y34" i="2"/>
  <c r="X34" i="2"/>
  <c r="N34" i="2"/>
  <c r="AB34" i="2"/>
  <c r="AA34" i="2"/>
  <c r="H34" i="2"/>
  <c r="D34" i="2" s="1"/>
  <c r="E34" i="2"/>
  <c r="AC33" i="2"/>
  <c r="AB33" i="2"/>
  <c r="AD33" i="2"/>
  <c r="Y33" i="2"/>
  <c r="N33" i="2"/>
  <c r="H33" i="2"/>
  <c r="E33" i="2"/>
  <c r="AD32" i="2"/>
  <c r="Y32" i="2"/>
  <c r="X32" i="2"/>
  <c r="AC32" i="2"/>
  <c r="AB32" i="2"/>
  <c r="AA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A22" i="2"/>
  <c r="AD22" i="2"/>
  <c r="AC22" i="2"/>
  <c r="Y22" i="2"/>
  <c r="X22" i="2"/>
  <c r="AB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A18" i="2"/>
  <c r="Q18" i="2"/>
  <c r="Z18" i="2" s="1"/>
  <c r="N18" i="2"/>
  <c r="AD18" i="2"/>
  <c r="AC18" i="2"/>
  <c r="H18" i="2"/>
  <c r="X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X10" i="2"/>
  <c r="AA10" i="2"/>
  <c r="Q10" i="2"/>
  <c r="N10" i="2"/>
  <c r="AC10" i="2"/>
  <c r="H10" i="2"/>
  <c r="E10" i="2"/>
  <c r="AC9" i="2"/>
  <c r="Q9" i="2"/>
  <c r="Y9" i="2"/>
  <c r="N9" i="2"/>
  <c r="AB9" i="2"/>
  <c r="H9" i="2"/>
  <c r="E9" i="2"/>
  <c r="AD8" i="2"/>
  <c r="AC8" i="2"/>
  <c r="Y8" i="2"/>
  <c r="X8" i="2"/>
  <c r="N8" i="2"/>
  <c r="AB8" i="2"/>
  <c r="AA8" i="2"/>
  <c r="H8" i="2"/>
  <c r="E8" i="2"/>
  <c r="D8" i="3" l="1"/>
  <c r="D19" i="3"/>
  <c r="D10" i="3"/>
  <c r="D11" i="3"/>
  <c r="D17" i="3"/>
  <c r="D21" i="3"/>
  <c r="W18" i="2"/>
  <c r="D24" i="2"/>
  <c r="D26" i="2"/>
  <c r="D28" i="2"/>
  <c r="D30" i="2"/>
  <c r="D20" i="2"/>
  <c r="D33" i="2"/>
  <c r="D36" i="2"/>
  <c r="D12" i="2"/>
  <c r="D10" i="2"/>
  <c r="D18" i="2"/>
  <c r="D23" i="2"/>
  <c r="D25" i="2"/>
  <c r="D27" i="2"/>
  <c r="D29" i="2"/>
  <c r="D31" i="2"/>
  <c r="W22" i="3"/>
  <c r="Q22" i="3"/>
  <c r="W21" i="3"/>
  <c r="Q21" i="3"/>
  <c r="W20" i="3"/>
  <c r="Q20" i="3"/>
  <c r="W19" i="3"/>
  <c r="Q19" i="3"/>
  <c r="W18" i="3"/>
  <c r="D18" i="3"/>
  <c r="M18" i="3"/>
  <c r="Z18" i="3"/>
  <c r="W17" i="3"/>
  <c r="Q17" i="3"/>
  <c r="W16" i="3"/>
  <c r="D16" i="3"/>
  <c r="AA16" i="3"/>
  <c r="Q16" i="3"/>
  <c r="X16" i="3"/>
  <c r="W15" i="3"/>
  <c r="D15" i="3"/>
  <c r="M15" i="3"/>
  <c r="V15" i="3" s="1"/>
  <c r="Z15" i="3"/>
  <c r="W14" i="3"/>
  <c r="Q14" i="3"/>
  <c r="M13" i="3"/>
  <c r="Z13" i="3"/>
  <c r="W13" i="3"/>
  <c r="D13" i="3"/>
  <c r="Z12" i="3"/>
  <c r="M12" i="3"/>
  <c r="W12" i="3"/>
  <c r="D12" i="3"/>
  <c r="W11" i="3"/>
  <c r="Q11" i="3"/>
  <c r="W10" i="3"/>
  <c r="Q10" i="3"/>
  <c r="Z9" i="3"/>
  <c r="M9" i="3"/>
  <c r="W9" i="3"/>
  <c r="D9" i="3"/>
  <c r="W8" i="3"/>
  <c r="Q8" i="3"/>
  <c r="W36" i="2"/>
  <c r="Q36" i="2"/>
  <c r="W35" i="2"/>
  <c r="Q35" i="2"/>
  <c r="W34" i="2"/>
  <c r="Q34" i="2"/>
  <c r="W33" i="2"/>
  <c r="Q33" i="2"/>
  <c r="AA33" i="2"/>
  <c r="X33" i="2"/>
  <c r="Q32" i="2"/>
  <c r="H32" i="2"/>
  <c r="D32" i="2" s="1"/>
  <c r="N32" i="2"/>
  <c r="W32" i="2" s="1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D22" i="2"/>
  <c r="N22" i="2"/>
  <c r="W22" i="2" s="1"/>
  <c r="Q22" i="2"/>
  <c r="W21" i="2"/>
  <c r="Q21" i="2"/>
  <c r="W20" i="2"/>
  <c r="Q20" i="2"/>
  <c r="W19" i="2"/>
  <c r="Q19" i="2"/>
  <c r="Y18" i="2"/>
  <c r="M18" i="2"/>
  <c r="V18" i="2" s="1"/>
  <c r="AB18" i="2"/>
  <c r="W17" i="2"/>
  <c r="Q17" i="2"/>
  <c r="W16" i="2"/>
  <c r="Q16" i="2"/>
  <c r="W15" i="2"/>
  <c r="Q15" i="2"/>
  <c r="W14" i="2"/>
  <c r="Q14" i="2"/>
  <c r="W13" i="2"/>
  <c r="Q13" i="2"/>
  <c r="W12" i="2"/>
  <c r="Q12" i="2"/>
  <c r="W11" i="2"/>
  <c r="Q11" i="2"/>
  <c r="Z10" i="2"/>
  <c r="W10" i="2"/>
  <c r="M10" i="2"/>
  <c r="V10" i="2" s="1"/>
  <c r="Y10" i="2"/>
  <c r="AB10" i="2"/>
  <c r="D9" i="2"/>
  <c r="W9" i="2"/>
  <c r="Z9" i="2"/>
  <c r="M9" i="2"/>
  <c r="V9" i="2" s="1"/>
  <c r="AA9" i="2"/>
  <c r="AD9" i="2"/>
  <c r="X9" i="2"/>
  <c r="D8" i="2"/>
  <c r="W8" i="2"/>
  <c r="Q8" i="2"/>
  <c r="V18" i="3" l="1"/>
  <c r="M22" i="3"/>
  <c r="V22" i="3" s="1"/>
  <c r="Z22" i="3"/>
  <c r="M21" i="3"/>
  <c r="V21" i="3" s="1"/>
  <c r="Z21" i="3"/>
  <c r="M20" i="3"/>
  <c r="V20" i="3" s="1"/>
  <c r="Z20" i="3"/>
  <c r="M19" i="3"/>
  <c r="V19" i="3" s="1"/>
  <c r="Z19" i="3"/>
  <c r="M17" i="3"/>
  <c r="V17" i="3" s="1"/>
  <c r="Z17" i="3"/>
  <c r="Z16" i="3"/>
  <c r="M16" i="3"/>
  <c r="V16" i="3" s="1"/>
  <c r="M14" i="3"/>
  <c r="V14" i="3" s="1"/>
  <c r="Z14" i="3"/>
  <c r="V13" i="3"/>
  <c r="V12" i="3"/>
  <c r="M11" i="3"/>
  <c r="V11" i="3" s="1"/>
  <c r="Z11" i="3"/>
  <c r="M10" i="3"/>
  <c r="V10" i="3" s="1"/>
  <c r="Z10" i="3"/>
  <c r="V9" i="3"/>
  <c r="M8" i="3"/>
  <c r="V8" i="3" s="1"/>
  <c r="Z8" i="3"/>
  <c r="M36" i="2"/>
  <c r="V36" i="2" s="1"/>
  <c r="Z36" i="2"/>
  <c r="M35" i="2"/>
  <c r="V35" i="2" s="1"/>
  <c r="Z35" i="2"/>
  <c r="M34" i="2"/>
  <c r="V34" i="2" s="1"/>
  <c r="Z34" i="2"/>
  <c r="Z33" i="2"/>
  <c r="M33" i="2"/>
  <c r="V33" i="2" s="1"/>
  <c r="Z32" i="2"/>
  <c r="M32" i="2"/>
  <c r="V32" i="2" s="1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Z22" i="2"/>
  <c r="M22" i="2"/>
  <c r="V22" i="2" s="1"/>
  <c r="M21" i="2"/>
  <c r="V21" i="2" s="1"/>
  <c r="Z21" i="2"/>
  <c r="M20" i="2"/>
  <c r="V20" i="2" s="1"/>
  <c r="Z20" i="2"/>
  <c r="M19" i="2"/>
  <c r="V19" i="2" s="1"/>
  <c r="Z19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M8" i="2"/>
  <c r="V8" i="2" s="1"/>
  <c r="Z8" i="2"/>
</calcChain>
</file>

<file path=xl/sharedStrings.xml><?xml version="1.0" encoding="utf-8"?>
<sst xmlns="http://schemas.openxmlformats.org/spreadsheetml/2006/main" count="285" uniqueCount="123">
  <si>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</si>
  <si>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</si>
  <si>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</si>
  <si>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</si>
  <si>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</si>
  <si>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</si>
  <si>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</si>
  <si>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</si>
  <si>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</si>
  <si>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</si>
  <si>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</si>
  <si>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</si>
  <si>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</si>
  <si>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</si>
  <si>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</si>
  <si>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</si>
  <si>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</si>
  <si>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</si>
  <si>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</si>
  <si>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</si>
  <si>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埼玉県</t>
    <phoneticPr fontId="2"/>
  </si>
  <si>
    <t>11201</t>
    <phoneticPr fontId="2"/>
  </si>
  <si>
    <t>川越市</t>
    <phoneticPr fontId="2"/>
  </si>
  <si>
    <t/>
  </si>
  <si>
    <t>埼玉県</t>
    <phoneticPr fontId="2"/>
  </si>
  <si>
    <t>11207</t>
    <phoneticPr fontId="2"/>
  </si>
  <si>
    <t>秩父市</t>
    <phoneticPr fontId="2"/>
  </si>
  <si>
    <t>埼玉県</t>
    <phoneticPr fontId="2"/>
  </si>
  <si>
    <t>11209</t>
    <phoneticPr fontId="2"/>
  </si>
  <si>
    <t>飯能市</t>
    <phoneticPr fontId="2"/>
  </si>
  <si>
    <t>埼玉県</t>
    <phoneticPr fontId="2"/>
  </si>
  <si>
    <t>11210</t>
    <phoneticPr fontId="2"/>
  </si>
  <si>
    <t>加須市</t>
    <phoneticPr fontId="2"/>
  </si>
  <si>
    <t>11216</t>
    <phoneticPr fontId="2"/>
  </si>
  <si>
    <t>羽生市</t>
    <phoneticPr fontId="2"/>
  </si>
  <si>
    <t>11217</t>
    <phoneticPr fontId="2"/>
  </si>
  <si>
    <t>鴻巣市</t>
    <phoneticPr fontId="2"/>
  </si>
  <si>
    <t>11218</t>
    <phoneticPr fontId="2"/>
  </si>
  <si>
    <t>深谷市</t>
    <phoneticPr fontId="2"/>
  </si>
  <si>
    <t>埼玉県</t>
    <phoneticPr fontId="2"/>
  </si>
  <si>
    <t>11219</t>
    <phoneticPr fontId="2"/>
  </si>
  <si>
    <t>上尾市</t>
    <phoneticPr fontId="2"/>
  </si>
  <si>
    <t>11223</t>
    <phoneticPr fontId="2"/>
  </si>
  <si>
    <t>蕨市</t>
    <phoneticPr fontId="2"/>
  </si>
  <si>
    <t>11225</t>
    <phoneticPr fontId="2"/>
  </si>
  <si>
    <t>入間市</t>
    <phoneticPr fontId="2"/>
  </si>
  <si>
    <t>11229</t>
    <phoneticPr fontId="2"/>
  </si>
  <si>
    <t>和光市</t>
    <phoneticPr fontId="2"/>
  </si>
  <si>
    <t>11230</t>
    <phoneticPr fontId="2"/>
  </si>
  <si>
    <t>新座市</t>
    <phoneticPr fontId="2"/>
  </si>
  <si>
    <t>埼玉県</t>
    <phoneticPr fontId="2"/>
  </si>
  <si>
    <t>11233</t>
    <phoneticPr fontId="2"/>
  </si>
  <si>
    <t>北本市</t>
    <phoneticPr fontId="2"/>
  </si>
  <si>
    <t>埼玉県</t>
    <phoneticPr fontId="2"/>
  </si>
  <si>
    <t>11234</t>
    <phoneticPr fontId="2"/>
  </si>
  <si>
    <t>八潮市</t>
    <phoneticPr fontId="2"/>
  </si>
  <si>
    <t>11238</t>
    <phoneticPr fontId="2"/>
  </si>
  <si>
    <t>蓮田市</t>
    <phoneticPr fontId="2"/>
  </si>
  <si>
    <t>埼玉県</t>
    <phoneticPr fontId="2"/>
  </si>
  <si>
    <t>11242</t>
    <phoneticPr fontId="2"/>
  </si>
  <si>
    <t>日高市</t>
    <phoneticPr fontId="2"/>
  </si>
  <si>
    <t>11245</t>
    <phoneticPr fontId="2"/>
  </si>
  <si>
    <t>ふじみ野市</t>
    <phoneticPr fontId="2"/>
  </si>
  <si>
    <t>11246</t>
    <phoneticPr fontId="2"/>
  </si>
  <si>
    <t>白岡市</t>
    <phoneticPr fontId="2"/>
  </si>
  <si>
    <t>11324</t>
    <phoneticPr fontId="2"/>
  </si>
  <si>
    <t>三芳町</t>
    <phoneticPr fontId="2"/>
  </si>
  <si>
    <t>11342</t>
    <phoneticPr fontId="2"/>
  </si>
  <si>
    <t>嵐山町</t>
    <phoneticPr fontId="2"/>
  </si>
  <si>
    <t>埼玉県</t>
    <phoneticPr fontId="2"/>
  </si>
  <si>
    <t>11343</t>
    <phoneticPr fontId="2"/>
  </si>
  <si>
    <t>小川町</t>
    <phoneticPr fontId="2"/>
  </si>
  <si>
    <t>11349</t>
    <phoneticPr fontId="2"/>
  </si>
  <si>
    <t>ときがわ町</t>
    <phoneticPr fontId="2"/>
  </si>
  <si>
    <t>11362</t>
    <phoneticPr fontId="2"/>
  </si>
  <si>
    <t>皆野町</t>
    <phoneticPr fontId="2"/>
  </si>
  <si>
    <t>11365</t>
    <phoneticPr fontId="2"/>
  </si>
  <si>
    <t>小鹿野町</t>
    <phoneticPr fontId="2"/>
  </si>
  <si>
    <t>11369</t>
    <phoneticPr fontId="2"/>
  </si>
  <si>
    <t>東秩父村</t>
    <phoneticPr fontId="2"/>
  </si>
  <si>
    <t>埼玉県</t>
    <phoneticPr fontId="2"/>
  </si>
  <si>
    <t>11381</t>
    <phoneticPr fontId="2"/>
  </si>
  <si>
    <t>美里町</t>
    <phoneticPr fontId="2"/>
  </si>
  <si>
    <t>11383</t>
    <phoneticPr fontId="2"/>
  </si>
  <si>
    <t>神川町</t>
    <phoneticPr fontId="2"/>
  </si>
  <si>
    <t>11385</t>
    <phoneticPr fontId="2"/>
  </si>
  <si>
    <t>上里町</t>
    <phoneticPr fontId="2"/>
  </si>
  <si>
    <t>11408</t>
    <phoneticPr fontId="2"/>
  </si>
  <si>
    <t>寄居町</t>
    <phoneticPr fontId="2"/>
  </si>
  <si>
    <t>11808</t>
    <phoneticPr fontId="2"/>
  </si>
  <si>
    <t>蓮田白岡衛生組合</t>
    <phoneticPr fontId="2"/>
  </si>
  <si>
    <t>11810</t>
    <phoneticPr fontId="2"/>
  </si>
  <si>
    <t>朝霞地区一部事務組合</t>
    <phoneticPr fontId="2"/>
  </si>
  <si>
    <t>11814</t>
    <phoneticPr fontId="2"/>
  </si>
  <si>
    <t>上尾、桶川、伊奈衛生組合</t>
    <phoneticPr fontId="2"/>
  </si>
  <si>
    <t>11815</t>
    <phoneticPr fontId="2"/>
  </si>
  <si>
    <t>志木地区衛生組合</t>
    <phoneticPr fontId="2"/>
  </si>
  <si>
    <t>11816</t>
    <phoneticPr fontId="2"/>
  </si>
  <si>
    <t>北本地区衛生組合</t>
    <phoneticPr fontId="2"/>
  </si>
  <si>
    <t>11817</t>
    <phoneticPr fontId="2"/>
  </si>
  <si>
    <t>入間西部衛生組合</t>
    <phoneticPr fontId="2"/>
  </si>
  <si>
    <t>11820</t>
    <phoneticPr fontId="2"/>
  </si>
  <si>
    <t>小川地区衛生組合</t>
    <phoneticPr fontId="2"/>
  </si>
  <si>
    <t>11821</t>
    <phoneticPr fontId="2"/>
  </si>
  <si>
    <t>坂戸地区衛生組合</t>
    <phoneticPr fontId="2"/>
  </si>
  <si>
    <t>11824</t>
    <phoneticPr fontId="2"/>
  </si>
  <si>
    <t>東埼玉資源環境組合</t>
    <phoneticPr fontId="2"/>
  </si>
  <si>
    <t>11827</t>
    <phoneticPr fontId="2"/>
  </si>
  <si>
    <t>蕨戸田衛生センター組合</t>
    <phoneticPr fontId="2"/>
  </si>
  <si>
    <t>11863</t>
    <phoneticPr fontId="2"/>
  </si>
  <si>
    <t>秩父広域市町村圏組合</t>
    <phoneticPr fontId="2"/>
  </si>
  <si>
    <t>11869</t>
    <phoneticPr fontId="2"/>
  </si>
  <si>
    <t>児玉郡市広域市町村圏組合</t>
    <phoneticPr fontId="2"/>
  </si>
  <si>
    <t>11871</t>
    <phoneticPr fontId="2"/>
  </si>
  <si>
    <t>埼玉西部環境保全組合</t>
    <phoneticPr fontId="2"/>
  </si>
  <si>
    <t>11872</t>
    <phoneticPr fontId="2"/>
  </si>
  <si>
    <t>大里広域市町村圏組合</t>
    <phoneticPr fontId="2"/>
  </si>
  <si>
    <t>11885</t>
    <phoneticPr fontId="2"/>
  </si>
  <si>
    <t>埼玉中部環境保全組合</t>
    <phoneticPr fontId="2"/>
  </si>
  <si>
    <t>埼玉県</t>
    <phoneticPr fontId="2"/>
  </si>
  <si>
    <t>11000</t>
    <phoneticPr fontId="2"/>
  </si>
  <si>
    <t>合計</t>
    <phoneticPr fontId="2"/>
  </si>
  <si>
    <t>11000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</si>
</sst>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119</v>
      </c>
      <c r="B7" s="43" t="s">
        <v>120</v>
      </c>
      <c r="C7" s="42" t="s">
        <v>121</v>
      </c>
      <c r="D7" s="44">
        <f>SUM($D$8:$D$36)</f>
        <v>6</v>
      </c>
      <c r="E7" s="44">
        <f>SUM($E$8:$E$36)</f>
        <v>6</v>
      </c>
      <c r="F7" s="44">
        <f>SUM($F$8:$F$36)</f>
        <v>6</v>
      </c>
      <c r="G7" s="44">
        <f>SUM($G$8:$G$36)</f>
        <v>0</v>
      </c>
      <c r="H7" s="44">
        <f>SUM($H$8:$H$36)</f>
        <v>0</v>
      </c>
      <c r="I7" s="44">
        <f>SUM($I$8:$I$36)</f>
        <v>0</v>
      </c>
      <c r="J7" s="44">
        <f>SUM($J$8:$J$36)</f>
        <v>0</v>
      </c>
      <c r="K7" s="44">
        <f>SUM($K$8:$K$36)</f>
        <v>0</v>
      </c>
      <c r="L7" s="44">
        <f>SUM($L$8:$L$36)</f>
        <v>0</v>
      </c>
      <c r="M7" s="44">
        <f>SUM($M$8:$M$36)</f>
        <v>1</v>
      </c>
      <c r="N7" s="44">
        <f>SUM($N$8:$N$36)</f>
        <v>1</v>
      </c>
      <c r="O7" s="44">
        <f>SUM($O$8:$O$36)</f>
        <v>1</v>
      </c>
      <c r="P7" s="44">
        <f>SUM($P$8:$P$36)</f>
        <v>0</v>
      </c>
      <c r="Q7" s="44">
        <f>SUM($Q$8:$Q$36)</f>
        <v>0</v>
      </c>
      <c r="R7" s="44">
        <f>SUM($R$8:$R$36)</f>
        <v>0</v>
      </c>
      <c r="S7" s="44">
        <f>SUM($S$8:$S$36)</f>
        <v>0</v>
      </c>
      <c r="T7" s="44">
        <f>SUM($T$8:$T$36)</f>
        <v>0</v>
      </c>
      <c r="U7" s="44">
        <f>SUM($U$8:$U$36)</f>
        <v>0</v>
      </c>
      <c r="V7" s="44">
        <f>SUM($V$8:$V$36)</f>
        <v>7</v>
      </c>
      <c r="W7" s="44">
        <f>SUM($W$8:$W$36)</f>
        <v>7</v>
      </c>
      <c r="X7" s="44">
        <f>SUM($X$8:$X$36)</f>
        <v>7</v>
      </c>
      <c r="Y7" s="44">
        <f>SUM($Y$8:$Y$36)</f>
        <v>0</v>
      </c>
      <c r="Z7" s="44">
        <f>SUM($Z$8:$Z$36)</f>
        <v>0</v>
      </c>
      <c r="AA7" s="44">
        <f>SUM($AA$8:$AA$36)</f>
        <v>0</v>
      </c>
      <c r="AB7" s="44">
        <f>SUM($AB$8:$AB$36)</f>
        <v>0</v>
      </c>
      <c r="AC7" s="44">
        <f>SUM($AC$8:$AC$36)</f>
        <v>0</v>
      </c>
      <c r="AD7" s="44">
        <f>SUM($AD$8:$AD$36)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2</v>
      </c>
      <c r="E9" s="37">
        <f>SUM(F9:G9)</f>
        <v>2</v>
      </c>
      <c r="F9" s="37">
        <v>2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2</v>
      </c>
      <c r="W9" s="37">
        <f t="shared" si="1"/>
        <v>2</v>
      </c>
      <c r="X9" s="37">
        <f t="shared" si="2"/>
        <v>2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35</v>
      </c>
      <c r="C13" s="14" t="s">
        <v>36</v>
      </c>
      <c r="D13" s="37">
        <f>SUM(E13,+H13)</f>
        <v>4</v>
      </c>
      <c r="E13" s="37">
        <f>SUM(F13:G13)</f>
        <v>4</v>
      </c>
      <c r="F13" s="37">
        <v>4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1</v>
      </c>
      <c r="N13" s="37">
        <f>SUM(O13:P13)</f>
        <v>1</v>
      </c>
      <c r="O13" s="37">
        <v>1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5</v>
      </c>
      <c r="W13" s="37">
        <f t="shared" si="1"/>
        <v>5</v>
      </c>
      <c r="X13" s="37">
        <f t="shared" si="2"/>
        <v>5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30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24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24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53</v>
      </c>
      <c r="B21" s="36" t="s">
        <v>54</v>
      </c>
      <c r="C21" s="14" t="s">
        <v>55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24</v>
      </c>
      <c r="B22" s="36" t="s">
        <v>56</v>
      </c>
      <c r="C22" s="14" t="s">
        <v>57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58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61</v>
      </c>
      <c r="C24" s="14" t="s">
        <v>62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63</v>
      </c>
      <c r="C25" s="14" t="s">
        <v>64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65</v>
      </c>
      <c r="C26" s="14" t="s">
        <v>66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58</v>
      </c>
      <c r="B27" s="36" t="s">
        <v>67</v>
      </c>
      <c r="C27" s="14" t="s">
        <v>68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69</v>
      </c>
      <c r="B28" s="36" t="s">
        <v>70</v>
      </c>
      <c r="C28" s="14" t="s">
        <v>71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30</v>
      </c>
      <c r="B29" s="36" t="s">
        <v>72</v>
      </c>
      <c r="C29" s="14" t="s">
        <v>73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74</v>
      </c>
      <c r="C30" s="14" t="s">
        <v>75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30</v>
      </c>
      <c r="B31" s="36" t="s">
        <v>76</v>
      </c>
      <c r="C31" s="14" t="s">
        <v>77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30</v>
      </c>
      <c r="B32" s="36" t="s">
        <v>78</v>
      </c>
      <c r="C32" s="14" t="s">
        <v>79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80</v>
      </c>
      <c r="B33" s="36" t="s">
        <v>81</v>
      </c>
      <c r="C33" s="14" t="s">
        <v>82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83</v>
      </c>
      <c r="C34" s="14" t="s">
        <v>84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85</v>
      </c>
      <c r="C35" s="14" t="s">
        <v>86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80</v>
      </c>
      <c r="B36" s="36" t="s">
        <v>87</v>
      </c>
      <c r="C36" s="14" t="s">
        <v>88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2:AD995">
    <cfRule type="expression" dxfId="91" priority="46" stopIfTrue="1">
      <formula>$A52&lt;&gt;""</formula>
    </cfRule>
  </conditionalFormatting>
  <conditionalFormatting sqref="A8:AD8">
    <cfRule type="expression" dxfId="90" priority="45" stopIfTrue="1">
      <formula>$A8&lt;&gt;""</formula>
    </cfRule>
  </conditionalFormatting>
  <conditionalFormatting sqref="A9:AD9">
    <cfRule type="expression" dxfId="89" priority="44" stopIfTrue="1">
      <formula>$A9&lt;&gt;""</formula>
    </cfRule>
  </conditionalFormatting>
  <conditionalFormatting sqref="A10:AD10">
    <cfRule type="expression" dxfId="88" priority="43" stopIfTrue="1">
      <formula>$A10&lt;&gt;""</formula>
    </cfRule>
  </conditionalFormatting>
  <conditionalFormatting sqref="A11:AD11">
    <cfRule type="expression" dxfId="87" priority="42" stopIfTrue="1">
      <formula>$A11&lt;&gt;""</formula>
    </cfRule>
  </conditionalFormatting>
  <conditionalFormatting sqref="A12:AD12">
    <cfRule type="expression" dxfId="86" priority="41" stopIfTrue="1">
      <formula>$A12&lt;&gt;""</formula>
    </cfRule>
  </conditionalFormatting>
  <conditionalFormatting sqref="A13:AD13">
    <cfRule type="expression" dxfId="85" priority="40" stopIfTrue="1">
      <formula>$A13&lt;&gt;""</formula>
    </cfRule>
  </conditionalFormatting>
  <conditionalFormatting sqref="A14:AD14">
    <cfRule type="expression" dxfId="84" priority="39" stopIfTrue="1">
      <formula>$A14&lt;&gt;""</formula>
    </cfRule>
  </conditionalFormatting>
  <conditionalFormatting sqref="A15:AD15">
    <cfRule type="expression" dxfId="83" priority="38" stopIfTrue="1">
      <formula>$A15&lt;&gt;""</formula>
    </cfRule>
  </conditionalFormatting>
  <conditionalFormatting sqref="A16:AD16">
    <cfRule type="expression" dxfId="82" priority="37" stopIfTrue="1">
      <formula>$A16&lt;&gt;""</formula>
    </cfRule>
  </conditionalFormatting>
  <conditionalFormatting sqref="A17:AD17">
    <cfRule type="expression" dxfId="81" priority="36" stopIfTrue="1">
      <formula>$A17&lt;&gt;""</formula>
    </cfRule>
  </conditionalFormatting>
  <conditionalFormatting sqref="A18:AD18">
    <cfRule type="expression" dxfId="80" priority="35" stopIfTrue="1">
      <formula>$A18&lt;&gt;""</formula>
    </cfRule>
  </conditionalFormatting>
  <conditionalFormatting sqref="A19:AD19">
    <cfRule type="expression" dxfId="79" priority="34" stopIfTrue="1">
      <formula>$A19&lt;&gt;""</formula>
    </cfRule>
  </conditionalFormatting>
  <conditionalFormatting sqref="A20:AD20">
    <cfRule type="expression" dxfId="78" priority="33" stopIfTrue="1">
      <formula>$A20&lt;&gt;""</formula>
    </cfRule>
  </conditionalFormatting>
  <conditionalFormatting sqref="A21:AD21">
    <cfRule type="expression" dxfId="77" priority="32" stopIfTrue="1">
      <formula>$A21&lt;&gt;""</formula>
    </cfRule>
  </conditionalFormatting>
  <conditionalFormatting sqref="A22:AD22">
    <cfRule type="expression" dxfId="76" priority="31" stopIfTrue="1">
      <formula>$A22&lt;&gt;""</formula>
    </cfRule>
  </conditionalFormatting>
  <conditionalFormatting sqref="A23:AD23">
    <cfRule type="expression" dxfId="75" priority="30" stopIfTrue="1">
      <formula>$A23&lt;&gt;""</formula>
    </cfRule>
  </conditionalFormatting>
  <conditionalFormatting sqref="A24:AD24">
    <cfRule type="expression" dxfId="74" priority="29" stopIfTrue="1">
      <formula>$A24&lt;&gt;""</formula>
    </cfRule>
  </conditionalFormatting>
  <conditionalFormatting sqref="A25:AD25">
    <cfRule type="expression" dxfId="73" priority="28" stopIfTrue="1">
      <formula>$A25&lt;&gt;""</formula>
    </cfRule>
  </conditionalFormatting>
  <conditionalFormatting sqref="A26:AD26">
    <cfRule type="expression" dxfId="72" priority="27" stopIfTrue="1">
      <formula>$A26&lt;&gt;""</formula>
    </cfRule>
  </conditionalFormatting>
  <conditionalFormatting sqref="A27:AD27">
    <cfRule type="expression" dxfId="71" priority="26" stopIfTrue="1">
      <formula>$A27&lt;&gt;""</formula>
    </cfRule>
  </conditionalFormatting>
  <conditionalFormatting sqref="A28:AD28">
    <cfRule type="expression" dxfId="70" priority="25" stopIfTrue="1">
      <formula>$A28&lt;&gt;""</formula>
    </cfRule>
  </conditionalFormatting>
  <conditionalFormatting sqref="A29:AD29">
    <cfRule type="expression" dxfId="69" priority="24" stopIfTrue="1">
      <formula>$A29&lt;&gt;""</formula>
    </cfRule>
  </conditionalFormatting>
  <conditionalFormatting sqref="A30:AD30">
    <cfRule type="expression" dxfId="68" priority="23" stopIfTrue="1">
      <formula>$A30&lt;&gt;""</formula>
    </cfRule>
  </conditionalFormatting>
  <conditionalFormatting sqref="A31:AD31">
    <cfRule type="expression" dxfId="67" priority="22" stopIfTrue="1">
      <formula>$A31&lt;&gt;""</formula>
    </cfRule>
  </conditionalFormatting>
  <conditionalFormatting sqref="A32:AD32">
    <cfRule type="expression" dxfId="66" priority="21" stopIfTrue="1">
      <formula>$A32&lt;&gt;""</formula>
    </cfRule>
  </conditionalFormatting>
  <conditionalFormatting sqref="A33:AD33">
    <cfRule type="expression" dxfId="65" priority="20" stopIfTrue="1">
      <formula>$A33&lt;&gt;""</formula>
    </cfRule>
  </conditionalFormatting>
  <conditionalFormatting sqref="A34:AD34">
    <cfRule type="expression" dxfId="64" priority="19" stopIfTrue="1">
      <formula>$A34&lt;&gt;""</formula>
    </cfRule>
  </conditionalFormatting>
  <conditionalFormatting sqref="A35:AD35">
    <cfRule type="expression" dxfId="63" priority="18" stopIfTrue="1">
      <formula>$A35&lt;&gt;""</formula>
    </cfRule>
  </conditionalFormatting>
  <conditionalFormatting sqref="A36:AD36">
    <cfRule type="expression" dxfId="62" priority="17" stopIfTrue="1">
      <formula>$A36&lt;&gt;""</formula>
    </cfRule>
  </conditionalFormatting>
  <conditionalFormatting sqref="A37:AD37">
    <cfRule type="expression" dxfId="61" priority="16" stopIfTrue="1">
      <formula>$A37&lt;&gt;""</formula>
    </cfRule>
  </conditionalFormatting>
  <conditionalFormatting sqref="A38:AD38">
    <cfRule type="expression" dxfId="60" priority="15" stopIfTrue="1">
      <formula>$A38&lt;&gt;""</formula>
    </cfRule>
  </conditionalFormatting>
  <conditionalFormatting sqref="A39:AD39">
    <cfRule type="expression" dxfId="59" priority="14" stopIfTrue="1">
      <formula>$A39&lt;&gt;""</formula>
    </cfRule>
  </conditionalFormatting>
  <conditionalFormatting sqref="A40:AD40">
    <cfRule type="expression" dxfId="58" priority="13" stopIfTrue="1">
      <formula>$A40&lt;&gt;""</formula>
    </cfRule>
  </conditionalFormatting>
  <conditionalFormatting sqref="A41:AD41">
    <cfRule type="expression" dxfId="57" priority="12" stopIfTrue="1">
      <formula>$A41&lt;&gt;""</formula>
    </cfRule>
  </conditionalFormatting>
  <conditionalFormatting sqref="A42:AD42">
    <cfRule type="expression" dxfId="56" priority="11" stopIfTrue="1">
      <formula>$A42&lt;&gt;""</formula>
    </cfRule>
  </conditionalFormatting>
  <conditionalFormatting sqref="A43:AD43">
    <cfRule type="expression" dxfId="55" priority="10" stopIfTrue="1">
      <formula>$A43&lt;&gt;""</formula>
    </cfRule>
  </conditionalFormatting>
  <conditionalFormatting sqref="A44:AD44">
    <cfRule type="expression" dxfId="54" priority="9" stopIfTrue="1">
      <formula>$A44&lt;&gt;""</formula>
    </cfRule>
  </conditionalFormatting>
  <conditionalFormatting sqref="A45:AD45">
    <cfRule type="expression" dxfId="53" priority="8" stopIfTrue="1">
      <formula>$A45&lt;&gt;""</formula>
    </cfRule>
  </conditionalFormatting>
  <conditionalFormatting sqref="A46:AD46">
    <cfRule type="expression" dxfId="52" priority="7" stopIfTrue="1">
      <formula>$A46&lt;&gt;""</formula>
    </cfRule>
  </conditionalFormatting>
  <conditionalFormatting sqref="A47:AD47">
    <cfRule type="expression" dxfId="51" priority="6" stopIfTrue="1">
      <formula>$A47&lt;&gt;""</formula>
    </cfRule>
  </conditionalFormatting>
  <conditionalFormatting sqref="A48:AD48">
    <cfRule type="expression" dxfId="50" priority="5" stopIfTrue="1">
      <formula>$A48&lt;&gt;""</formula>
    </cfRule>
  </conditionalFormatting>
  <conditionalFormatting sqref="A49:AD49">
    <cfRule type="expression" dxfId="49" priority="4" stopIfTrue="1">
      <formula>$A49&lt;&gt;""</formula>
    </cfRule>
  </conditionalFormatting>
  <conditionalFormatting sqref="A50:AD50">
    <cfRule type="expression" dxfId="48" priority="3" stopIfTrue="1">
      <formula>$A50&lt;&gt;""</formula>
    </cfRule>
  </conditionalFormatting>
  <conditionalFormatting sqref="A51:AD51">
    <cfRule type="expression" dxfId="47" priority="2" stopIfTrue="1">
      <formula>$A51&lt;&gt;""</formula>
    </cfRule>
  </conditionalFormatting>
  <conditionalFormatting sqref="A7:AD7">
    <cfRule type="expression" dxfId="4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122</v>
      </c>
      <c r="C7" s="42" t="s">
        <v>17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35" customFormat="1" ht="12" customHeight="1">
      <c r="A8" s="14" t="s">
        <v>80</v>
      </c>
      <c r="B8" s="36" t="s">
        <v>89</v>
      </c>
      <c r="C8" s="14" t="s">
        <v>90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35" customFormat="1" ht="12" customHeight="1">
      <c r="A9" s="14" t="s">
        <v>24</v>
      </c>
      <c r="B9" s="36" t="s">
        <v>91</v>
      </c>
      <c r="C9" s="14" t="s">
        <v>92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93</v>
      </c>
      <c r="C10" s="14" t="s">
        <v>94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95</v>
      </c>
      <c r="C11" s="14" t="s">
        <v>96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97</v>
      </c>
      <c r="C12" s="14" t="s">
        <v>98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24</v>
      </c>
      <c r="B13" s="36" t="s">
        <v>99</v>
      </c>
      <c r="C13" s="14" t="s">
        <v>100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101</v>
      </c>
      <c r="C14" s="14" t="s">
        <v>102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80</v>
      </c>
      <c r="B15" s="36" t="s">
        <v>103</v>
      </c>
      <c r="C15" s="14" t="s">
        <v>104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80</v>
      </c>
      <c r="B16" s="36" t="s">
        <v>105</v>
      </c>
      <c r="C16" s="14" t="s">
        <v>106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80</v>
      </c>
      <c r="B17" s="36" t="s">
        <v>107</v>
      </c>
      <c r="C17" s="14" t="s">
        <v>108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80</v>
      </c>
      <c r="B18" s="36" t="s">
        <v>109</v>
      </c>
      <c r="C18" s="14" t="s">
        <v>110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24</v>
      </c>
      <c r="B19" s="36" t="s">
        <v>111</v>
      </c>
      <c r="C19" s="14" t="s">
        <v>112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24</v>
      </c>
      <c r="B20" s="36" t="s">
        <v>113</v>
      </c>
      <c r="C20" s="14" t="s">
        <v>114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24</v>
      </c>
      <c r="B21" s="36" t="s">
        <v>115</v>
      </c>
      <c r="C21" s="14" t="s">
        <v>116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80</v>
      </c>
      <c r="B22" s="36" t="s">
        <v>117</v>
      </c>
      <c r="C22" s="14" t="s">
        <v>118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3:AD966">
    <cfRule type="expression" dxfId="45" priority="46" stopIfTrue="1">
      <formula>$A23&lt;&gt;""</formula>
    </cfRule>
  </conditionalFormatting>
  <conditionalFormatting sqref="A8:AD8">
    <cfRule type="expression" dxfId="15" priority="16" stopIfTrue="1">
      <formula>$A8&lt;&gt;""</formula>
    </cfRule>
  </conditionalFormatting>
  <conditionalFormatting sqref="A9:AD9">
    <cfRule type="expression" dxfId="14" priority="15" stopIfTrue="1">
      <formula>$A9&lt;&gt;""</formula>
    </cfRule>
  </conditionalFormatting>
  <conditionalFormatting sqref="A10:AD10">
    <cfRule type="expression" dxfId="13" priority="14" stopIfTrue="1">
      <formula>$A10&lt;&gt;""</formula>
    </cfRule>
  </conditionalFormatting>
  <conditionalFormatting sqref="A11:AD11">
    <cfRule type="expression" dxfId="12" priority="13" stopIfTrue="1">
      <formula>$A11&lt;&gt;""</formula>
    </cfRule>
  </conditionalFormatting>
  <conditionalFormatting sqref="A12:AD12">
    <cfRule type="expression" dxfId="11" priority="12" stopIfTrue="1">
      <formula>$A12&lt;&gt;""</formula>
    </cfRule>
  </conditionalFormatting>
  <conditionalFormatting sqref="A13:AD13">
    <cfRule type="expression" dxfId="10" priority="11" stopIfTrue="1">
      <formula>$A13&lt;&gt;""</formula>
    </cfRule>
  </conditionalFormatting>
  <conditionalFormatting sqref="A14:AD14">
    <cfRule type="expression" dxfId="9" priority="10" stopIfTrue="1">
      <formula>$A14&lt;&gt;""</formula>
    </cfRule>
  </conditionalFormatting>
  <conditionalFormatting sqref="A15:AD15">
    <cfRule type="expression" dxfId="8" priority="9" stopIfTrue="1">
      <formula>$A15&lt;&gt;""</formula>
    </cfRule>
  </conditionalFormatting>
  <conditionalFormatting sqref="A16:AD16">
    <cfRule type="expression" dxfId="7" priority="8" stopIfTrue="1">
      <formula>$A16&lt;&gt;""</formula>
    </cfRule>
  </conditionalFormatting>
  <conditionalFormatting sqref="A17:AD17">
    <cfRule type="expression" dxfId="6" priority="7" stopIfTrue="1">
      <formula>$A17&lt;&gt;""</formula>
    </cfRule>
  </conditionalFormatting>
  <conditionalFormatting sqref="A18:AD18">
    <cfRule type="expression" dxfId="5" priority="6" stopIfTrue="1">
      <formula>$A18&lt;&gt;""</formula>
    </cfRule>
  </conditionalFormatting>
  <conditionalFormatting sqref="A19:AD19">
    <cfRule type="expression" dxfId="4" priority="5" stopIfTrue="1">
      <formula>$A19&lt;&gt;""</formula>
    </cfRule>
  </conditionalFormatting>
  <conditionalFormatting sqref="A20:AD20">
    <cfRule type="expression" dxfId="3" priority="4" stopIfTrue="1">
      <formula>$A20&lt;&gt;""</formula>
    </cfRule>
  </conditionalFormatting>
  <conditionalFormatting sqref="A21:AD21">
    <cfRule type="expression" dxfId="2" priority="3" stopIfTrue="1">
      <formula>$A21&lt;&gt;""</formula>
    </cfRule>
  </conditionalFormatting>
  <conditionalFormatting sqref="A22:AD22">
    <cfRule type="expression" dxfId="1" priority="2" stopIfTrue="1">
      <formula>$A22&lt;&gt;""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2023-01-16T09:17:30Z</dcterms:modified>
</cp:coreProperties>
</file>