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7沖縄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AC17" i="3"/>
  <c r="Y17" i="3"/>
  <c r="X17" i="3"/>
  <c r="N17" i="3"/>
  <c r="AB17" i="3"/>
  <c r="AA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A10" i="3"/>
  <c r="AD10" i="3"/>
  <c r="AC10" i="3"/>
  <c r="Q10" i="3"/>
  <c r="Y10" i="3"/>
  <c r="X10" i="3"/>
  <c r="N10" i="3"/>
  <c r="AB10" i="3"/>
  <c r="H10" i="3"/>
  <c r="E10" i="3"/>
  <c r="AA9" i="3"/>
  <c r="Q9" i="3"/>
  <c r="N9" i="3"/>
  <c r="AD9" i="3"/>
  <c r="AC9" i="3"/>
  <c r="AB9" i="3"/>
  <c r="X9" i="3"/>
  <c r="E9" i="3"/>
  <c r="AD8" i="3"/>
  <c r="AC8" i="3"/>
  <c r="Y8" i="3"/>
  <c r="X8" i="3"/>
  <c r="N8" i="3"/>
  <c r="AB8" i="3"/>
  <c r="AA8" i="3"/>
  <c r="H8" i="3"/>
  <c r="E8" i="3"/>
  <c r="AD48" i="2"/>
  <c r="AC48" i="2"/>
  <c r="Y48" i="2"/>
  <c r="X48" i="2"/>
  <c r="N48" i="2"/>
  <c r="AB48" i="2"/>
  <c r="AA48" i="2"/>
  <c r="H48" i="2"/>
  <c r="D48" i="2" s="1"/>
  <c r="E48" i="2"/>
  <c r="AD47" i="2"/>
  <c r="AC47" i="2"/>
  <c r="Y47" i="2"/>
  <c r="X47" i="2"/>
  <c r="N47" i="2"/>
  <c r="AB47" i="2"/>
  <c r="AA47" i="2"/>
  <c r="H47" i="2"/>
  <c r="D47" i="2" s="1"/>
  <c r="E47" i="2"/>
  <c r="X46" i="2"/>
  <c r="AB46" i="2"/>
  <c r="AA46" i="2"/>
  <c r="Q46" i="2"/>
  <c r="N46" i="2"/>
  <c r="AD46" i="2"/>
  <c r="AC46" i="2"/>
  <c r="H46" i="2"/>
  <c r="Y46" i="2"/>
  <c r="E46" i="2"/>
  <c r="AD45" i="2"/>
  <c r="AC45" i="2"/>
  <c r="Y45" i="2"/>
  <c r="X45" i="2"/>
  <c r="N45" i="2"/>
  <c r="AB45" i="2"/>
  <c r="AA45" i="2"/>
  <c r="H45" i="2"/>
  <c r="D45" i="2" s="1"/>
  <c r="E45" i="2"/>
  <c r="AD44" i="2"/>
  <c r="AC44" i="2"/>
  <c r="Y44" i="2"/>
  <c r="X44" i="2"/>
  <c r="N44" i="2"/>
  <c r="AB44" i="2"/>
  <c r="AA44" i="2"/>
  <c r="H44" i="2"/>
  <c r="E44" i="2"/>
  <c r="AD43" i="2"/>
  <c r="AC43" i="2"/>
  <c r="Y43" i="2"/>
  <c r="X43" i="2"/>
  <c r="N43" i="2"/>
  <c r="AB43" i="2"/>
  <c r="AA43" i="2"/>
  <c r="H43" i="2"/>
  <c r="D43" i="2" s="1"/>
  <c r="E43" i="2"/>
  <c r="AD42" i="2"/>
  <c r="AC42" i="2"/>
  <c r="Y42" i="2"/>
  <c r="X42" i="2"/>
  <c r="N42" i="2"/>
  <c r="AB42" i="2"/>
  <c r="AA42" i="2"/>
  <c r="H42" i="2"/>
  <c r="E42" i="2"/>
  <c r="AD41" i="2"/>
  <c r="AC41" i="2"/>
  <c r="Y41" i="2"/>
  <c r="X41" i="2"/>
  <c r="N41" i="2"/>
  <c r="AB41" i="2"/>
  <c r="AA41" i="2"/>
  <c r="H41" i="2"/>
  <c r="D41" i="2" s="1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D39" i="2" s="1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AB36" i="2"/>
  <c r="Y36" i="2"/>
  <c r="X36" i="2"/>
  <c r="AA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E33" i="2"/>
  <c r="AC32" i="2"/>
  <c r="Q32" i="2"/>
  <c r="N32" i="2"/>
  <c r="AD32" i="2"/>
  <c r="AB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E30" i="2"/>
  <c r="AD29" i="2"/>
  <c r="Y29" i="2"/>
  <c r="N29" i="2"/>
  <c r="AC29" i="2"/>
  <c r="AB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X27" i="2"/>
  <c r="AC27" i="2"/>
  <c r="Q27" i="2"/>
  <c r="N27" i="2"/>
  <c r="AD27" i="2"/>
  <c r="AB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X23" i="2"/>
  <c r="AC23" i="2"/>
  <c r="Q23" i="2"/>
  <c r="N23" i="2"/>
  <c r="AB23" i="2"/>
  <c r="E23" i="2"/>
  <c r="AD22" i="2"/>
  <c r="AC22" i="2"/>
  <c r="Y22" i="2"/>
  <c r="X22" i="2"/>
  <c r="N22" i="2"/>
  <c r="AB22" i="2"/>
  <c r="AA22" i="2"/>
  <c r="H22" i="2"/>
  <c r="E22" i="2"/>
  <c r="AD21" i="2"/>
  <c r="AC21" i="2"/>
  <c r="AB21" i="2"/>
  <c r="Y21" i="2"/>
  <c r="X21" i="2"/>
  <c r="N21" i="2"/>
  <c r="AA21" i="2"/>
  <c r="H21" i="2"/>
  <c r="E21" i="2"/>
  <c r="AD20" i="2"/>
  <c r="AC20" i="2"/>
  <c r="Y20" i="2"/>
  <c r="X20" i="2"/>
  <c r="N20" i="2"/>
  <c r="AB20" i="2"/>
  <c r="AA20" i="2"/>
  <c r="H20" i="2"/>
  <c r="E20" i="2"/>
  <c r="AA19" i="2"/>
  <c r="AD19" i="2"/>
  <c r="AC19" i="2"/>
  <c r="AB19" i="2"/>
  <c r="X19" i="2"/>
  <c r="N19" i="2"/>
  <c r="H19" i="2"/>
  <c r="E19" i="2"/>
  <c r="AD18" i="2"/>
  <c r="AC18" i="2"/>
  <c r="Q18" i="2"/>
  <c r="X18" i="2"/>
  <c r="N18" i="2"/>
  <c r="AA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AD14" i="2"/>
  <c r="X14" i="2"/>
  <c r="AC14" i="2"/>
  <c r="AB14" i="2"/>
  <c r="Q14" i="2"/>
  <c r="N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Q11" i="2"/>
  <c r="X11" i="2"/>
  <c r="N11" i="2"/>
  <c r="AA11" i="2"/>
  <c r="H11" i="2"/>
  <c r="E11" i="2"/>
  <c r="AA10" i="2"/>
  <c r="AD10" i="2"/>
  <c r="AC10" i="2"/>
  <c r="AB10" i="2"/>
  <c r="X10" i="2"/>
  <c r="N10" i="2"/>
  <c r="H10" i="2"/>
  <c r="E10" i="2"/>
  <c r="AA9" i="2"/>
  <c r="AD9" i="2"/>
  <c r="AC9" i="2"/>
  <c r="Q9" i="2"/>
  <c r="X9" i="2"/>
  <c r="N9" i="2"/>
  <c r="H9" i="2"/>
  <c r="E9" i="2"/>
  <c r="AA8" i="2"/>
  <c r="Y8" i="2"/>
  <c r="AD8" i="2"/>
  <c r="AC8" i="2"/>
  <c r="AB8" i="2"/>
  <c r="Q8" i="2"/>
  <c r="X8" i="2"/>
  <c r="N8" i="2"/>
  <c r="H8" i="2"/>
  <c r="E8" i="2"/>
  <c r="D8" i="3" l="1"/>
  <c r="D12" i="3"/>
  <c r="D11" i="3"/>
  <c r="D13" i="3"/>
  <c r="D15" i="3"/>
  <c r="D17" i="3"/>
  <c r="D14" i="3"/>
  <c r="D16" i="3"/>
  <c r="W9" i="3"/>
  <c r="D15" i="2"/>
  <c r="D20" i="2"/>
  <c r="D22" i="2"/>
  <c r="D30" i="2"/>
  <c r="D33" i="2"/>
  <c r="D35" i="2"/>
  <c r="D25" i="2"/>
  <c r="D38" i="2"/>
  <c r="D42" i="2"/>
  <c r="D44" i="2"/>
  <c r="D13" i="2"/>
  <c r="W29" i="2"/>
  <c r="D46" i="2"/>
  <c r="D12" i="2"/>
  <c r="D14" i="2"/>
  <c r="D21" i="2"/>
  <c r="D31" i="2"/>
  <c r="D34" i="2"/>
  <c r="W17" i="3"/>
  <c r="Q17" i="3"/>
  <c r="W16" i="3"/>
  <c r="Q16" i="3"/>
  <c r="W15" i="3"/>
  <c r="Q15" i="3"/>
  <c r="W14" i="3"/>
  <c r="Q14" i="3"/>
  <c r="W13" i="3"/>
  <c r="Q13" i="3"/>
  <c r="W12" i="3"/>
  <c r="Q12" i="3"/>
  <c r="W11" i="3"/>
  <c r="Q11" i="3"/>
  <c r="Z10" i="3"/>
  <c r="M10" i="3"/>
  <c r="W10" i="3"/>
  <c r="D10" i="3"/>
  <c r="M9" i="3"/>
  <c r="Y9" i="3"/>
  <c r="H9" i="3"/>
  <c r="D9" i="3" s="1"/>
  <c r="W8" i="3"/>
  <c r="Q8" i="3"/>
  <c r="W48" i="2"/>
  <c r="Q48" i="2"/>
  <c r="W47" i="2"/>
  <c r="Q47" i="2"/>
  <c r="W46" i="2"/>
  <c r="Z46" i="2"/>
  <c r="M46" i="2"/>
  <c r="V46" i="2" s="1"/>
  <c r="W45" i="2"/>
  <c r="Q45" i="2"/>
  <c r="W44" i="2"/>
  <c r="Q44" i="2"/>
  <c r="W43" i="2"/>
  <c r="Q43" i="2"/>
  <c r="W42" i="2"/>
  <c r="Q42" i="2"/>
  <c r="W41" i="2"/>
  <c r="Q41" i="2"/>
  <c r="D40" i="2"/>
  <c r="W40" i="2"/>
  <c r="Q40" i="2"/>
  <c r="W39" i="2"/>
  <c r="Q39" i="2"/>
  <c r="W38" i="2"/>
  <c r="Q38" i="2"/>
  <c r="W37" i="2"/>
  <c r="Q37" i="2"/>
  <c r="H36" i="2"/>
  <c r="D36" i="2" s="1"/>
  <c r="N36" i="2"/>
  <c r="W36" i="2" s="1"/>
  <c r="Q36" i="2"/>
  <c r="W35" i="2"/>
  <c r="Q35" i="2"/>
  <c r="W34" i="2"/>
  <c r="Q34" i="2"/>
  <c r="W33" i="2"/>
  <c r="Q33" i="2"/>
  <c r="W32" i="2"/>
  <c r="M32" i="2"/>
  <c r="Y32" i="2"/>
  <c r="H32" i="2"/>
  <c r="D32" i="2" s="1"/>
  <c r="X32" i="2"/>
  <c r="AA32" i="2"/>
  <c r="W31" i="2"/>
  <c r="Q31" i="2"/>
  <c r="W30" i="2"/>
  <c r="Q30" i="2"/>
  <c r="D29" i="2"/>
  <c r="AA29" i="2"/>
  <c r="Q29" i="2"/>
  <c r="X29" i="2"/>
  <c r="W28" i="2"/>
  <c r="Q28" i="2"/>
  <c r="M27" i="2"/>
  <c r="W27" i="2"/>
  <c r="Y27" i="2"/>
  <c r="H27" i="2"/>
  <c r="D27" i="2" s="1"/>
  <c r="AA27" i="2"/>
  <c r="W26" i="2"/>
  <c r="Q26" i="2"/>
  <c r="W25" i="2"/>
  <c r="Q25" i="2"/>
  <c r="W24" i="2"/>
  <c r="Q24" i="2"/>
  <c r="W23" i="2"/>
  <c r="M23" i="2"/>
  <c r="Y23" i="2"/>
  <c r="H23" i="2"/>
  <c r="D23" i="2" s="1"/>
  <c r="AA23" i="2"/>
  <c r="W22" i="2"/>
  <c r="Q22" i="2"/>
  <c r="W21" i="2"/>
  <c r="Q21" i="2"/>
  <c r="W20" i="2"/>
  <c r="Q20" i="2"/>
  <c r="W19" i="2"/>
  <c r="D19" i="2"/>
  <c r="Y19" i="2"/>
  <c r="Q19" i="2"/>
  <c r="D18" i="2"/>
  <c r="Z18" i="2"/>
  <c r="M18" i="2"/>
  <c r="W18" i="2"/>
  <c r="Y18" i="2"/>
  <c r="AB18" i="2"/>
  <c r="D17" i="2"/>
  <c r="W17" i="2"/>
  <c r="Q17" i="2"/>
  <c r="W16" i="2"/>
  <c r="Q16" i="2"/>
  <c r="W15" i="2"/>
  <c r="Q15" i="2"/>
  <c r="W14" i="2"/>
  <c r="Z14" i="2"/>
  <c r="M14" i="2"/>
  <c r="V14" i="2" s="1"/>
  <c r="Y14" i="2"/>
  <c r="AA14" i="2"/>
  <c r="W13" i="2"/>
  <c r="Q13" i="2"/>
  <c r="W12" i="2"/>
  <c r="Q12" i="2"/>
  <c r="Z11" i="2"/>
  <c r="M11" i="2"/>
  <c r="W11" i="2"/>
  <c r="D11" i="2"/>
  <c r="Y11" i="2"/>
  <c r="AB11" i="2"/>
  <c r="W10" i="2"/>
  <c r="D10" i="2"/>
  <c r="Y10" i="2"/>
  <c r="Q10" i="2"/>
  <c r="M9" i="2"/>
  <c r="Z9" i="2"/>
  <c r="W9" i="2"/>
  <c r="D9" i="2"/>
  <c r="Y9" i="2"/>
  <c r="AB9" i="2"/>
  <c r="D8" i="2"/>
  <c r="Z8" i="2"/>
  <c r="M8" i="2"/>
  <c r="W8" i="2"/>
  <c r="V18" i="2" l="1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V10" i="3"/>
  <c r="V9" i="3"/>
  <c r="Z9" i="3"/>
  <c r="M8" i="3"/>
  <c r="V8" i="3" s="1"/>
  <c r="Z8" i="3"/>
  <c r="M48" i="2"/>
  <c r="V48" i="2" s="1"/>
  <c r="Z48" i="2"/>
  <c r="M47" i="2"/>
  <c r="V47" i="2" s="1"/>
  <c r="Z47" i="2"/>
  <c r="M45" i="2"/>
  <c r="V45" i="2" s="1"/>
  <c r="Z45" i="2"/>
  <c r="M44" i="2"/>
  <c r="V44" i="2" s="1"/>
  <c r="Z44" i="2"/>
  <c r="M43" i="2"/>
  <c r="V43" i="2" s="1"/>
  <c r="Z43" i="2"/>
  <c r="M42" i="2"/>
  <c r="V42" i="2" s="1"/>
  <c r="Z42" i="2"/>
  <c r="M41" i="2"/>
  <c r="V41" i="2" s="1"/>
  <c r="Z41" i="2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Z36" i="2"/>
  <c r="M36" i="2"/>
  <c r="V36" i="2" s="1"/>
  <c r="M35" i="2"/>
  <c r="V35" i="2" s="1"/>
  <c r="Z35" i="2"/>
  <c r="M34" i="2"/>
  <c r="V34" i="2" s="1"/>
  <c r="Z34" i="2"/>
  <c r="M33" i="2"/>
  <c r="V33" i="2" s="1"/>
  <c r="Z33" i="2"/>
  <c r="V32" i="2"/>
  <c r="Z32" i="2"/>
  <c r="M31" i="2"/>
  <c r="V31" i="2" s="1"/>
  <c r="Z31" i="2"/>
  <c r="M30" i="2"/>
  <c r="V30" i="2" s="1"/>
  <c r="Z30" i="2"/>
  <c r="Z29" i="2"/>
  <c r="M29" i="2"/>
  <c r="V29" i="2" s="1"/>
  <c r="M28" i="2"/>
  <c r="V28" i="2" s="1"/>
  <c r="Z28" i="2"/>
  <c r="V27" i="2"/>
  <c r="Z27" i="2"/>
  <c r="M26" i="2"/>
  <c r="V26" i="2" s="1"/>
  <c r="Z26" i="2"/>
  <c r="M25" i="2"/>
  <c r="V25" i="2" s="1"/>
  <c r="Z25" i="2"/>
  <c r="M24" i="2"/>
  <c r="V24" i="2" s="1"/>
  <c r="Z24" i="2"/>
  <c r="V23" i="2"/>
  <c r="Z23" i="2"/>
  <c r="M22" i="2"/>
  <c r="V22" i="2" s="1"/>
  <c r="Z22" i="2"/>
  <c r="Z21" i="2"/>
  <c r="M21" i="2"/>
  <c r="V21" i="2" s="1"/>
  <c r="M20" i="2"/>
  <c r="V20" i="2" s="1"/>
  <c r="Z20" i="2"/>
  <c r="M19" i="2"/>
  <c r="V19" i="2" s="1"/>
  <c r="Z19" i="2"/>
  <c r="M17" i="2"/>
  <c r="V17" i="2" s="1"/>
  <c r="Z17" i="2"/>
  <c r="M16" i="2"/>
  <c r="V16" i="2" s="1"/>
  <c r="Z16" i="2"/>
  <c r="M15" i="2"/>
  <c r="V15" i="2" s="1"/>
  <c r="Z15" i="2"/>
  <c r="M13" i="2"/>
  <c r="V13" i="2" s="1"/>
  <c r="Z13" i="2"/>
  <c r="M12" i="2"/>
  <c r="V12" i="2" s="1"/>
  <c r="Z12" i="2"/>
  <c r="V11" i="2"/>
  <c r="Z10" i="2"/>
  <c r="M10" i="2"/>
  <c r="V10" i="2" s="1"/>
  <c r="V9" i="2"/>
  <c r="V8" i="2"/>
</calcChain>
</file>

<file path=xl/sharedStrings.xml><?xml version="1.0" encoding="utf-8"?>
<sst xmlns="http://schemas.openxmlformats.org/spreadsheetml/2006/main" count="301" uniqueCount="136">
  <si>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</si>
  <si>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</si>
  <si>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</si>
  <si>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</si>
  <si>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</si>
  <si>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</si>
  <si>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</si>
  <si>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</si>
  <si>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</si>
  <si>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</si>
  <si>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</si>
  <si>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</si>
  <si>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</si>
  <si>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</si>
  <si>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</si>
  <si>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</si>
  <si>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</si>
  <si>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</si>
  <si>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</si>
  <si>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</si>
  <si>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沖縄県</t>
    <phoneticPr fontId="2"/>
  </si>
  <si>
    <t>47201</t>
    <phoneticPr fontId="2"/>
  </si>
  <si>
    <t>那覇市</t>
    <phoneticPr fontId="2"/>
  </si>
  <si>
    <t/>
  </si>
  <si>
    <t>沖縄県</t>
    <phoneticPr fontId="2"/>
  </si>
  <si>
    <t>47205</t>
    <phoneticPr fontId="2"/>
  </si>
  <si>
    <t>宜野湾市</t>
    <phoneticPr fontId="2"/>
  </si>
  <si>
    <t>沖縄県</t>
    <phoneticPr fontId="2"/>
  </si>
  <si>
    <t>47207</t>
    <phoneticPr fontId="2"/>
  </si>
  <si>
    <t>石垣市</t>
    <phoneticPr fontId="2"/>
  </si>
  <si>
    <t>47208</t>
    <phoneticPr fontId="2"/>
  </si>
  <si>
    <t>浦添市</t>
    <phoneticPr fontId="2"/>
  </si>
  <si>
    <t>沖縄県</t>
    <phoneticPr fontId="2"/>
  </si>
  <si>
    <t>47209</t>
    <phoneticPr fontId="2"/>
  </si>
  <si>
    <t>名護市</t>
    <phoneticPr fontId="2"/>
  </si>
  <si>
    <t>47210</t>
    <phoneticPr fontId="2"/>
  </si>
  <si>
    <t>糸満市</t>
    <phoneticPr fontId="2"/>
  </si>
  <si>
    <t>47211</t>
    <phoneticPr fontId="2"/>
  </si>
  <si>
    <t>沖縄市</t>
    <phoneticPr fontId="2"/>
  </si>
  <si>
    <t>沖縄県</t>
    <phoneticPr fontId="2"/>
  </si>
  <si>
    <t>47212</t>
    <phoneticPr fontId="2"/>
  </si>
  <si>
    <t>豊見城市</t>
    <phoneticPr fontId="2"/>
  </si>
  <si>
    <t>47213</t>
    <phoneticPr fontId="2"/>
  </si>
  <si>
    <t>うるま市</t>
    <phoneticPr fontId="2"/>
  </si>
  <si>
    <t>47214</t>
    <phoneticPr fontId="2"/>
  </si>
  <si>
    <t>宮古島市</t>
    <phoneticPr fontId="2"/>
  </si>
  <si>
    <t>47215</t>
    <phoneticPr fontId="2"/>
  </si>
  <si>
    <t>南城市</t>
    <phoneticPr fontId="2"/>
  </si>
  <si>
    <t>47301</t>
    <phoneticPr fontId="2"/>
  </si>
  <si>
    <t>国頭村</t>
    <phoneticPr fontId="2"/>
  </si>
  <si>
    <t>47302</t>
    <phoneticPr fontId="2"/>
  </si>
  <si>
    <t>大宜味村</t>
    <phoneticPr fontId="2"/>
  </si>
  <si>
    <t>47303</t>
    <phoneticPr fontId="2"/>
  </si>
  <si>
    <t>東村</t>
    <phoneticPr fontId="2"/>
  </si>
  <si>
    <t>47306</t>
    <phoneticPr fontId="2"/>
  </si>
  <si>
    <t>今帰仁村</t>
    <phoneticPr fontId="2"/>
  </si>
  <si>
    <t>47308</t>
    <phoneticPr fontId="2"/>
  </si>
  <si>
    <t>本部町</t>
    <phoneticPr fontId="2"/>
  </si>
  <si>
    <t>沖縄県</t>
    <phoneticPr fontId="2"/>
  </si>
  <si>
    <t>47311</t>
    <phoneticPr fontId="2"/>
  </si>
  <si>
    <t>恩納村</t>
    <phoneticPr fontId="2"/>
  </si>
  <si>
    <t>沖縄県</t>
    <phoneticPr fontId="2"/>
  </si>
  <si>
    <t>47313</t>
    <phoneticPr fontId="2"/>
  </si>
  <si>
    <t>宜野座村</t>
    <phoneticPr fontId="2"/>
  </si>
  <si>
    <t>47314</t>
    <phoneticPr fontId="2"/>
  </si>
  <si>
    <t>金武町</t>
    <phoneticPr fontId="2"/>
  </si>
  <si>
    <t>47315</t>
    <phoneticPr fontId="2"/>
  </si>
  <si>
    <t>伊江村</t>
    <phoneticPr fontId="2"/>
  </si>
  <si>
    <t>47324</t>
    <phoneticPr fontId="2"/>
  </si>
  <si>
    <t>読谷村</t>
    <phoneticPr fontId="2"/>
  </si>
  <si>
    <t>47325</t>
    <phoneticPr fontId="2"/>
  </si>
  <si>
    <t>嘉手納町</t>
    <phoneticPr fontId="2"/>
  </si>
  <si>
    <t>47326</t>
    <phoneticPr fontId="2"/>
  </si>
  <si>
    <t>北谷町</t>
    <phoneticPr fontId="2"/>
  </si>
  <si>
    <t>47327</t>
    <phoneticPr fontId="2"/>
  </si>
  <si>
    <t>北中城村</t>
    <phoneticPr fontId="2"/>
  </si>
  <si>
    <t>47328</t>
    <phoneticPr fontId="2"/>
  </si>
  <si>
    <t>中城村</t>
    <phoneticPr fontId="2"/>
  </si>
  <si>
    <t>47329</t>
    <phoneticPr fontId="2"/>
  </si>
  <si>
    <t>西原町</t>
    <phoneticPr fontId="2"/>
  </si>
  <si>
    <t>47348</t>
    <phoneticPr fontId="2"/>
  </si>
  <si>
    <t>与那原町</t>
    <phoneticPr fontId="2"/>
  </si>
  <si>
    <t>47350</t>
    <phoneticPr fontId="2"/>
  </si>
  <si>
    <t>南風原町</t>
    <phoneticPr fontId="2"/>
  </si>
  <si>
    <t>47353</t>
    <phoneticPr fontId="2"/>
  </si>
  <si>
    <t>渡嘉敷村</t>
    <phoneticPr fontId="2"/>
  </si>
  <si>
    <t>47354</t>
    <phoneticPr fontId="2"/>
  </si>
  <si>
    <t>座間味村</t>
    <phoneticPr fontId="2"/>
  </si>
  <si>
    <t>沖縄県</t>
    <phoneticPr fontId="2"/>
  </si>
  <si>
    <t>47355</t>
    <phoneticPr fontId="2"/>
  </si>
  <si>
    <t>粟国村</t>
    <phoneticPr fontId="2"/>
  </si>
  <si>
    <t>沖縄県</t>
    <phoneticPr fontId="2"/>
  </si>
  <si>
    <t>47356</t>
    <phoneticPr fontId="2"/>
  </si>
  <si>
    <t>渡名喜村</t>
    <phoneticPr fontId="2"/>
  </si>
  <si>
    <t>47357</t>
    <phoneticPr fontId="2"/>
  </si>
  <si>
    <t>南大東村</t>
    <phoneticPr fontId="2"/>
  </si>
  <si>
    <t>47358</t>
    <phoneticPr fontId="2"/>
  </si>
  <si>
    <t>北大東村</t>
    <phoneticPr fontId="2"/>
  </si>
  <si>
    <t>47359</t>
    <phoneticPr fontId="2"/>
  </si>
  <si>
    <t>伊平屋村</t>
    <phoneticPr fontId="2"/>
  </si>
  <si>
    <t>47360</t>
    <phoneticPr fontId="2"/>
  </si>
  <si>
    <t>伊是名村</t>
    <phoneticPr fontId="2"/>
  </si>
  <si>
    <t>47361</t>
    <phoneticPr fontId="2"/>
  </si>
  <si>
    <t>久米島町</t>
    <phoneticPr fontId="2"/>
  </si>
  <si>
    <t>47362</t>
    <phoneticPr fontId="2"/>
  </si>
  <si>
    <t>八重瀬町</t>
    <phoneticPr fontId="2"/>
  </si>
  <si>
    <t>47375</t>
    <phoneticPr fontId="2"/>
  </si>
  <si>
    <t>多良間村</t>
    <phoneticPr fontId="2"/>
  </si>
  <si>
    <t>47381</t>
    <phoneticPr fontId="2"/>
  </si>
  <si>
    <t>竹富町</t>
    <phoneticPr fontId="2"/>
  </si>
  <si>
    <t>47382</t>
    <phoneticPr fontId="2"/>
  </si>
  <si>
    <t>与那国町</t>
    <phoneticPr fontId="2"/>
  </si>
  <si>
    <t>沖縄県</t>
    <phoneticPr fontId="2"/>
  </si>
  <si>
    <t>47803</t>
    <phoneticPr fontId="2"/>
  </si>
  <si>
    <t>倉浜衛生施設組合</t>
    <phoneticPr fontId="2"/>
  </si>
  <si>
    <t>47809</t>
    <phoneticPr fontId="2"/>
  </si>
  <si>
    <t xml:space="preserve">本部町今帰仁村清掃施設組合 </t>
    <phoneticPr fontId="2"/>
  </si>
  <si>
    <t>47822</t>
    <phoneticPr fontId="2"/>
  </si>
  <si>
    <t>中城村北中城村清掃事務組合</t>
    <phoneticPr fontId="2"/>
  </si>
  <si>
    <t>47823</t>
    <phoneticPr fontId="2"/>
  </si>
  <si>
    <t>中部衛生施設組合</t>
    <phoneticPr fontId="2"/>
  </si>
  <si>
    <t>47825</t>
    <phoneticPr fontId="2"/>
  </si>
  <si>
    <t>金武地区消防衛生組合</t>
    <phoneticPr fontId="2"/>
  </si>
  <si>
    <t>47829</t>
    <phoneticPr fontId="2"/>
  </si>
  <si>
    <t>国頭地区行政事務組合</t>
    <phoneticPr fontId="2"/>
  </si>
  <si>
    <t>沖縄県</t>
    <phoneticPr fontId="2"/>
  </si>
  <si>
    <t>47830</t>
    <phoneticPr fontId="2"/>
  </si>
  <si>
    <t>南部広域行政組合</t>
    <phoneticPr fontId="2"/>
  </si>
  <si>
    <t>47839</t>
    <phoneticPr fontId="2"/>
  </si>
  <si>
    <t>比謝川行政事務組合</t>
    <phoneticPr fontId="2"/>
  </si>
  <si>
    <t>47840</t>
    <phoneticPr fontId="2"/>
  </si>
  <si>
    <t>中部北環境施設組合</t>
    <phoneticPr fontId="2"/>
  </si>
  <si>
    <t>47842</t>
    <phoneticPr fontId="2"/>
  </si>
  <si>
    <t>那覇市・南風原町環境施設組合</t>
    <phoneticPr fontId="2"/>
  </si>
  <si>
    <t>47000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</si>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</sst>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134</v>
      </c>
      <c r="C7" s="42" t="s">
        <v>135</v>
      </c>
      <c r="D7" s="44">
        <f>SUM($D$8:$D$48)</f>
        <v>15</v>
      </c>
      <c r="E7" s="44">
        <f>SUM($E$8:$E$48)</f>
        <v>14</v>
      </c>
      <c r="F7" s="44">
        <f>SUM($F$8:$F$48)</f>
        <v>13</v>
      </c>
      <c r="G7" s="44">
        <f>SUM($G$8:$G$48)</f>
        <v>1</v>
      </c>
      <c r="H7" s="44">
        <f>SUM($H$8:$H$48)</f>
        <v>1</v>
      </c>
      <c r="I7" s="44">
        <f>SUM($I$8:$I$48)</f>
        <v>0</v>
      </c>
      <c r="J7" s="44">
        <f>SUM($J$8:$J$48)</f>
        <v>0</v>
      </c>
      <c r="K7" s="44">
        <f>SUM($K$8:$K$48)</f>
        <v>1</v>
      </c>
      <c r="L7" s="44">
        <f>SUM($L$8:$L$48)</f>
        <v>0</v>
      </c>
      <c r="M7" s="44">
        <f>SUM($M$8:$M$48)</f>
        <v>5</v>
      </c>
      <c r="N7" s="44">
        <f>SUM($N$8:$N$48)</f>
        <v>5</v>
      </c>
      <c r="O7" s="44">
        <f>SUM($O$8:$O$48)</f>
        <v>5</v>
      </c>
      <c r="P7" s="44">
        <f>SUM($P$8:$P$48)</f>
        <v>0</v>
      </c>
      <c r="Q7" s="44">
        <f>SUM($Q$8:$Q$48)</f>
        <v>0</v>
      </c>
      <c r="R7" s="44">
        <f>SUM($R$8:$R$48)</f>
        <v>0</v>
      </c>
      <c r="S7" s="44">
        <f>SUM($S$8:$S$48)</f>
        <v>0</v>
      </c>
      <c r="T7" s="44">
        <f>SUM($T$8:$T$48)</f>
        <v>0</v>
      </c>
      <c r="U7" s="44">
        <f>SUM($U$8:$U$48)</f>
        <v>0</v>
      </c>
      <c r="V7" s="44">
        <f>SUM($V$8:$V$48)</f>
        <v>20</v>
      </c>
      <c r="W7" s="44">
        <f>SUM($W$8:$W$48)</f>
        <v>19</v>
      </c>
      <c r="X7" s="44">
        <f>SUM($X$8:$X$48)</f>
        <v>18</v>
      </c>
      <c r="Y7" s="44">
        <f>SUM($Y$8:$Y$48)</f>
        <v>1</v>
      </c>
      <c r="Z7" s="44">
        <f>SUM($Z$8:$Z$48)</f>
        <v>1</v>
      </c>
      <c r="AA7" s="44">
        <f>SUM($AA$8:$AA$48)</f>
        <v>0</v>
      </c>
      <c r="AB7" s="44">
        <f>SUM($AB$8:$AB$48)</f>
        <v>0</v>
      </c>
      <c r="AC7" s="44">
        <f>SUM($AC$8:$AC$48)</f>
        <v>1</v>
      </c>
      <c r="AD7" s="44">
        <f>SUM($AD$8:$AD$48)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8" si="0">SUM(D8,+M8)</f>
        <v>0</v>
      </c>
      <c r="W8" s="37">
        <f t="shared" ref="W8:W48" si="1">SUM(E8,+N8)</f>
        <v>0</v>
      </c>
      <c r="X8" s="37">
        <f t="shared" ref="X8:X48" si="2">SUM(F8,+O8)</f>
        <v>0</v>
      </c>
      <c r="Y8" s="37">
        <f t="shared" ref="Y8:Y48" si="3">SUM(G8,+P8)</f>
        <v>0</v>
      </c>
      <c r="Z8" s="37">
        <f t="shared" ref="Z8:Z48" si="4">SUM(H8,+Q8)</f>
        <v>0</v>
      </c>
      <c r="AA8" s="37">
        <f t="shared" ref="AA8:AA48" si="5">SUM(I8,+R8)</f>
        <v>0</v>
      </c>
      <c r="AB8" s="37">
        <f t="shared" ref="AB8:AB48" si="6">SUM(J8,+S8)</f>
        <v>0</v>
      </c>
      <c r="AC8" s="37">
        <f t="shared" ref="AC8:AC48" si="7">SUM(K8,+T8)</f>
        <v>0</v>
      </c>
      <c r="AD8" s="37">
        <f t="shared" ref="AD8:AD48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6</v>
      </c>
      <c r="E10" s="37">
        <f>SUM(F10:G10)</f>
        <v>6</v>
      </c>
      <c r="F10" s="37">
        <v>5</v>
      </c>
      <c r="G10" s="37">
        <v>1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3</v>
      </c>
      <c r="N10" s="37">
        <f>SUM(O10:P10)</f>
        <v>3</v>
      </c>
      <c r="O10" s="37">
        <v>3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9</v>
      </c>
      <c r="W10" s="37">
        <f t="shared" si="1"/>
        <v>9</v>
      </c>
      <c r="X10" s="37">
        <f t="shared" si="2"/>
        <v>8</v>
      </c>
      <c r="Y10" s="37">
        <f t="shared" si="3"/>
        <v>1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24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24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39</v>
      </c>
      <c r="B19" s="36" t="s">
        <v>48</v>
      </c>
      <c r="C19" s="14" t="s">
        <v>49</v>
      </c>
      <c r="D19" s="37">
        <f>SUM(E19,+H19)</f>
        <v>1</v>
      </c>
      <c r="E19" s="37">
        <f>SUM(F19:G19)</f>
        <v>1</v>
      </c>
      <c r="F19" s="37">
        <v>1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1</v>
      </c>
      <c r="N19" s="37">
        <f>SUM(O19:P19)</f>
        <v>1</v>
      </c>
      <c r="O19" s="37">
        <v>1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24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39</v>
      </c>
      <c r="B21" s="36" t="s">
        <v>52</v>
      </c>
      <c r="C21" s="14" t="s">
        <v>53</v>
      </c>
      <c r="D21" s="37">
        <f>SUM(E21,+H21)</f>
        <v>1</v>
      </c>
      <c r="E21" s="37">
        <f>SUM(F21:G21)</f>
        <v>1</v>
      </c>
      <c r="F21" s="37">
        <v>1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1</v>
      </c>
      <c r="W21" s="37">
        <f t="shared" si="1"/>
        <v>1</v>
      </c>
      <c r="X21" s="37">
        <f t="shared" si="2"/>
        <v>1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39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24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58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61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39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24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61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39</v>
      </c>
      <c r="B29" s="36" t="s">
        <v>70</v>
      </c>
      <c r="C29" s="14" t="s">
        <v>71</v>
      </c>
      <c r="D29" s="37">
        <f>SUM(E29,+H29)</f>
        <v>2</v>
      </c>
      <c r="E29" s="37">
        <f>SUM(F29:G29)</f>
        <v>2</v>
      </c>
      <c r="F29" s="37">
        <v>2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2</v>
      </c>
      <c r="W29" s="37">
        <f t="shared" si="1"/>
        <v>2</v>
      </c>
      <c r="X29" s="37">
        <f t="shared" si="2"/>
        <v>2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24</v>
      </c>
      <c r="B30" s="36" t="s">
        <v>72</v>
      </c>
      <c r="C30" s="14" t="s">
        <v>73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24</v>
      </c>
      <c r="B31" s="36" t="s">
        <v>74</v>
      </c>
      <c r="C31" s="14" t="s">
        <v>75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24</v>
      </c>
      <c r="B32" s="36" t="s">
        <v>76</v>
      </c>
      <c r="C32" s="14" t="s">
        <v>77</v>
      </c>
      <c r="D32" s="37">
        <f>SUM(E32,+H32)</f>
        <v>2</v>
      </c>
      <c r="E32" s="37">
        <f>SUM(F32:G32)</f>
        <v>2</v>
      </c>
      <c r="F32" s="37">
        <v>2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2</v>
      </c>
      <c r="W32" s="37">
        <f t="shared" si="1"/>
        <v>2</v>
      </c>
      <c r="X32" s="37">
        <f t="shared" si="2"/>
        <v>2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78</v>
      </c>
      <c r="C33" s="14" t="s">
        <v>79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80</v>
      </c>
      <c r="C34" s="14" t="s">
        <v>81</v>
      </c>
      <c r="D34" s="37">
        <f>SUM(E34,+H34)</f>
        <v>1</v>
      </c>
      <c r="E34" s="37">
        <f>SUM(F34:G34)</f>
        <v>1</v>
      </c>
      <c r="F34" s="37">
        <v>1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1</v>
      </c>
      <c r="N34" s="37">
        <f>SUM(O34:P34)</f>
        <v>1</v>
      </c>
      <c r="O34" s="37">
        <v>1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2</v>
      </c>
      <c r="W34" s="37">
        <f t="shared" si="1"/>
        <v>2</v>
      </c>
      <c r="X34" s="37">
        <f t="shared" si="2"/>
        <v>2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82</v>
      </c>
      <c r="C35" s="14" t="s">
        <v>83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58</v>
      </c>
      <c r="B36" s="36" t="s">
        <v>84</v>
      </c>
      <c r="C36" s="14" t="s">
        <v>85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61</v>
      </c>
      <c r="B37" s="36" t="s">
        <v>86</v>
      </c>
      <c r="C37" s="14" t="s">
        <v>87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88</v>
      </c>
      <c r="B38" s="36" t="s">
        <v>89</v>
      </c>
      <c r="C38" s="14" t="s">
        <v>90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91</v>
      </c>
      <c r="B39" s="36" t="s">
        <v>92</v>
      </c>
      <c r="C39" s="14" t="s">
        <v>93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88</v>
      </c>
      <c r="B40" s="36" t="s">
        <v>94</v>
      </c>
      <c r="C40" s="14" t="s">
        <v>95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39</v>
      </c>
      <c r="B41" s="36" t="s">
        <v>96</v>
      </c>
      <c r="C41" s="14" t="s">
        <v>97</v>
      </c>
      <c r="D41" s="37">
        <f>SUM(E41,+H41)</f>
        <v>2</v>
      </c>
      <c r="E41" s="37">
        <f>SUM(F41:G41)</f>
        <v>1</v>
      </c>
      <c r="F41" s="37">
        <v>1</v>
      </c>
      <c r="G41" s="37">
        <v>0</v>
      </c>
      <c r="H41" s="37">
        <f>SUM(I41:L41)</f>
        <v>1</v>
      </c>
      <c r="I41" s="37">
        <v>0</v>
      </c>
      <c r="J41" s="37">
        <v>0</v>
      </c>
      <c r="K41" s="37">
        <v>1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2</v>
      </c>
      <c r="W41" s="37">
        <f t="shared" si="1"/>
        <v>1</v>
      </c>
      <c r="X41" s="37">
        <f t="shared" si="2"/>
        <v>1</v>
      </c>
      <c r="Y41" s="37">
        <f t="shared" si="3"/>
        <v>0</v>
      </c>
      <c r="Z41" s="37">
        <f t="shared" si="4"/>
        <v>1</v>
      </c>
      <c r="AA41" s="37">
        <f t="shared" si="5"/>
        <v>0</v>
      </c>
      <c r="AB41" s="37">
        <f t="shared" si="6"/>
        <v>0</v>
      </c>
      <c r="AC41" s="37">
        <f t="shared" si="7"/>
        <v>1</v>
      </c>
      <c r="AD41" s="37">
        <f t="shared" si="8"/>
        <v>0</v>
      </c>
    </row>
    <row r="42" spans="1:30" s="5" customFormat="1" ht="12" customHeight="1">
      <c r="A42" s="14" t="s">
        <v>24</v>
      </c>
      <c r="B42" s="36" t="s">
        <v>98</v>
      </c>
      <c r="C42" s="14" t="s">
        <v>99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100</v>
      </c>
      <c r="C43" s="14" t="s">
        <v>101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39</v>
      </c>
      <c r="B44" s="36" t="s">
        <v>102</v>
      </c>
      <c r="C44" s="14" t="s">
        <v>103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39</v>
      </c>
      <c r="B45" s="36" t="s">
        <v>104</v>
      </c>
      <c r="C45" s="14" t="s">
        <v>105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106</v>
      </c>
      <c r="C46" s="14" t="s">
        <v>107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20</v>
      </c>
      <c r="B47" s="36" t="s">
        <v>108</v>
      </c>
      <c r="C47" s="14" t="s">
        <v>109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20</v>
      </c>
      <c r="B48" s="36" t="s">
        <v>110</v>
      </c>
      <c r="C48" s="14" t="s">
        <v>111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9:AD995">
    <cfRule type="expression" dxfId="105" priority="53" stopIfTrue="1">
      <formula>$A59&lt;&gt;""</formula>
    </cfRule>
  </conditionalFormatting>
  <conditionalFormatting sqref="A8:AD8">
    <cfRule type="expression" dxfId="104" priority="52" stopIfTrue="1">
      <formula>$A8&lt;&gt;""</formula>
    </cfRule>
  </conditionalFormatting>
  <conditionalFormatting sqref="A9:AD9">
    <cfRule type="expression" dxfId="103" priority="51" stopIfTrue="1">
      <formula>$A9&lt;&gt;""</formula>
    </cfRule>
  </conditionalFormatting>
  <conditionalFormatting sqref="A10:AD10">
    <cfRule type="expression" dxfId="102" priority="50" stopIfTrue="1">
      <formula>$A10&lt;&gt;""</formula>
    </cfRule>
  </conditionalFormatting>
  <conditionalFormatting sqref="A11:AD11">
    <cfRule type="expression" dxfId="101" priority="49" stopIfTrue="1">
      <formula>$A11&lt;&gt;""</formula>
    </cfRule>
  </conditionalFormatting>
  <conditionalFormatting sqref="A12:AD12">
    <cfRule type="expression" dxfId="100" priority="48" stopIfTrue="1">
      <formula>$A12&lt;&gt;""</formula>
    </cfRule>
  </conditionalFormatting>
  <conditionalFormatting sqref="A13:AD13">
    <cfRule type="expression" dxfId="99" priority="47" stopIfTrue="1">
      <formula>$A13&lt;&gt;""</formula>
    </cfRule>
  </conditionalFormatting>
  <conditionalFormatting sqref="A14:AD14">
    <cfRule type="expression" dxfId="98" priority="46" stopIfTrue="1">
      <formula>$A14&lt;&gt;""</formula>
    </cfRule>
  </conditionalFormatting>
  <conditionalFormatting sqref="A15:AD15">
    <cfRule type="expression" dxfId="97" priority="45" stopIfTrue="1">
      <formula>$A15&lt;&gt;""</formula>
    </cfRule>
  </conditionalFormatting>
  <conditionalFormatting sqref="A16:AD16">
    <cfRule type="expression" dxfId="96" priority="44" stopIfTrue="1">
      <formula>$A16&lt;&gt;""</formula>
    </cfRule>
  </conditionalFormatting>
  <conditionalFormatting sqref="A17:AD17">
    <cfRule type="expression" dxfId="95" priority="43" stopIfTrue="1">
      <formula>$A17&lt;&gt;""</formula>
    </cfRule>
  </conditionalFormatting>
  <conditionalFormatting sqref="A18:AD18">
    <cfRule type="expression" dxfId="94" priority="42" stopIfTrue="1">
      <formula>$A18&lt;&gt;""</formula>
    </cfRule>
  </conditionalFormatting>
  <conditionalFormatting sqref="A19:AD19">
    <cfRule type="expression" dxfId="93" priority="41" stopIfTrue="1">
      <formula>$A19&lt;&gt;""</formula>
    </cfRule>
  </conditionalFormatting>
  <conditionalFormatting sqref="A20:AD20">
    <cfRule type="expression" dxfId="92" priority="40" stopIfTrue="1">
      <formula>$A20&lt;&gt;""</formula>
    </cfRule>
  </conditionalFormatting>
  <conditionalFormatting sqref="A21:AD21">
    <cfRule type="expression" dxfId="91" priority="39" stopIfTrue="1">
      <formula>$A21&lt;&gt;""</formula>
    </cfRule>
  </conditionalFormatting>
  <conditionalFormatting sqref="A22:AD22">
    <cfRule type="expression" dxfId="90" priority="38" stopIfTrue="1">
      <formula>$A22&lt;&gt;""</formula>
    </cfRule>
  </conditionalFormatting>
  <conditionalFormatting sqref="A23:AD23">
    <cfRule type="expression" dxfId="89" priority="37" stopIfTrue="1">
      <formula>$A23&lt;&gt;""</formula>
    </cfRule>
  </conditionalFormatting>
  <conditionalFormatting sqref="A24:AD24">
    <cfRule type="expression" dxfId="88" priority="36" stopIfTrue="1">
      <formula>$A24&lt;&gt;""</formula>
    </cfRule>
  </conditionalFormatting>
  <conditionalFormatting sqref="A25:AD25">
    <cfRule type="expression" dxfId="87" priority="35" stopIfTrue="1">
      <formula>$A25&lt;&gt;""</formula>
    </cfRule>
  </conditionalFormatting>
  <conditionalFormatting sqref="A26:AD26">
    <cfRule type="expression" dxfId="86" priority="34" stopIfTrue="1">
      <formula>$A26&lt;&gt;""</formula>
    </cfRule>
  </conditionalFormatting>
  <conditionalFormatting sqref="A27:AD27">
    <cfRule type="expression" dxfId="85" priority="33" stopIfTrue="1">
      <formula>$A27&lt;&gt;""</formula>
    </cfRule>
  </conditionalFormatting>
  <conditionalFormatting sqref="A28:AD28">
    <cfRule type="expression" dxfId="84" priority="32" stopIfTrue="1">
      <formula>$A28&lt;&gt;""</formula>
    </cfRule>
  </conditionalFormatting>
  <conditionalFormatting sqref="A29:AD29">
    <cfRule type="expression" dxfId="83" priority="31" stopIfTrue="1">
      <formula>$A29&lt;&gt;""</formula>
    </cfRule>
  </conditionalFormatting>
  <conditionalFormatting sqref="A30:AD30">
    <cfRule type="expression" dxfId="82" priority="30" stopIfTrue="1">
      <formula>$A30&lt;&gt;""</formula>
    </cfRule>
  </conditionalFormatting>
  <conditionalFormatting sqref="A31:AD31">
    <cfRule type="expression" dxfId="81" priority="29" stopIfTrue="1">
      <formula>$A31&lt;&gt;""</formula>
    </cfRule>
  </conditionalFormatting>
  <conditionalFormatting sqref="A32:AD32">
    <cfRule type="expression" dxfId="80" priority="28" stopIfTrue="1">
      <formula>$A32&lt;&gt;""</formula>
    </cfRule>
  </conditionalFormatting>
  <conditionalFormatting sqref="A33:AD33">
    <cfRule type="expression" dxfId="79" priority="27" stopIfTrue="1">
      <formula>$A33&lt;&gt;""</formula>
    </cfRule>
  </conditionalFormatting>
  <conditionalFormatting sqref="A34:AD34">
    <cfRule type="expression" dxfId="78" priority="26" stopIfTrue="1">
      <formula>$A34&lt;&gt;""</formula>
    </cfRule>
  </conditionalFormatting>
  <conditionalFormatting sqref="A35:AD35">
    <cfRule type="expression" dxfId="77" priority="25" stopIfTrue="1">
      <formula>$A35&lt;&gt;""</formula>
    </cfRule>
  </conditionalFormatting>
  <conditionalFormatting sqref="A36:AD36">
    <cfRule type="expression" dxfId="76" priority="24" stopIfTrue="1">
      <formula>$A36&lt;&gt;""</formula>
    </cfRule>
  </conditionalFormatting>
  <conditionalFormatting sqref="A37:AD37">
    <cfRule type="expression" dxfId="75" priority="23" stopIfTrue="1">
      <formula>$A37&lt;&gt;""</formula>
    </cfRule>
  </conditionalFormatting>
  <conditionalFormatting sqref="A38:AD38">
    <cfRule type="expression" dxfId="74" priority="22" stopIfTrue="1">
      <formula>$A38&lt;&gt;""</formula>
    </cfRule>
  </conditionalFormatting>
  <conditionalFormatting sqref="A39:AD39">
    <cfRule type="expression" dxfId="73" priority="21" stopIfTrue="1">
      <formula>$A39&lt;&gt;""</formula>
    </cfRule>
  </conditionalFormatting>
  <conditionalFormatting sqref="A40:AD40">
    <cfRule type="expression" dxfId="72" priority="20" stopIfTrue="1">
      <formula>$A40&lt;&gt;""</formula>
    </cfRule>
  </conditionalFormatting>
  <conditionalFormatting sqref="A41:AD41">
    <cfRule type="expression" dxfId="71" priority="19" stopIfTrue="1">
      <formula>$A41&lt;&gt;""</formula>
    </cfRule>
  </conditionalFormatting>
  <conditionalFormatting sqref="A42:AD42">
    <cfRule type="expression" dxfId="70" priority="18" stopIfTrue="1">
      <formula>$A42&lt;&gt;""</formula>
    </cfRule>
  </conditionalFormatting>
  <conditionalFormatting sqref="A43:AD43">
    <cfRule type="expression" dxfId="69" priority="17" stopIfTrue="1">
      <formula>$A43&lt;&gt;""</formula>
    </cfRule>
  </conditionalFormatting>
  <conditionalFormatting sqref="A44:AD44">
    <cfRule type="expression" dxfId="68" priority="16" stopIfTrue="1">
      <formula>$A44&lt;&gt;""</formula>
    </cfRule>
  </conditionalFormatting>
  <conditionalFormatting sqref="A45:AD45">
    <cfRule type="expression" dxfId="67" priority="15" stopIfTrue="1">
      <formula>$A45&lt;&gt;""</formula>
    </cfRule>
  </conditionalFormatting>
  <conditionalFormatting sqref="A46:AD46">
    <cfRule type="expression" dxfId="66" priority="14" stopIfTrue="1">
      <formula>$A46&lt;&gt;""</formula>
    </cfRule>
  </conditionalFormatting>
  <conditionalFormatting sqref="A47:AD47">
    <cfRule type="expression" dxfId="65" priority="13" stopIfTrue="1">
      <formula>$A47&lt;&gt;""</formula>
    </cfRule>
  </conditionalFormatting>
  <conditionalFormatting sqref="A48:AD48">
    <cfRule type="expression" dxfId="64" priority="12" stopIfTrue="1">
      <formula>$A48&lt;&gt;""</formula>
    </cfRule>
  </conditionalFormatting>
  <conditionalFormatting sqref="A49:AD49">
    <cfRule type="expression" dxfId="63" priority="11" stopIfTrue="1">
      <formula>$A49&lt;&gt;""</formula>
    </cfRule>
  </conditionalFormatting>
  <conditionalFormatting sqref="A50:AD50">
    <cfRule type="expression" dxfId="62" priority="10" stopIfTrue="1">
      <formula>$A50&lt;&gt;""</formula>
    </cfRule>
  </conditionalFormatting>
  <conditionalFormatting sqref="A51:AD51">
    <cfRule type="expression" dxfId="61" priority="9" stopIfTrue="1">
      <formula>$A51&lt;&gt;""</formula>
    </cfRule>
  </conditionalFormatting>
  <conditionalFormatting sqref="A52:AD52">
    <cfRule type="expression" dxfId="60" priority="8" stopIfTrue="1">
      <formula>$A52&lt;&gt;""</formula>
    </cfRule>
  </conditionalFormatting>
  <conditionalFormatting sqref="A53:AD53">
    <cfRule type="expression" dxfId="59" priority="7" stopIfTrue="1">
      <formula>$A53&lt;&gt;""</formula>
    </cfRule>
  </conditionalFormatting>
  <conditionalFormatting sqref="A54:AD54">
    <cfRule type="expression" dxfId="58" priority="6" stopIfTrue="1">
      <formula>$A54&lt;&gt;""</formula>
    </cfRule>
  </conditionalFormatting>
  <conditionalFormatting sqref="A55:AD55">
    <cfRule type="expression" dxfId="57" priority="5" stopIfTrue="1">
      <formula>$A55&lt;&gt;""</formula>
    </cfRule>
  </conditionalFormatting>
  <conditionalFormatting sqref="A56:AD56">
    <cfRule type="expression" dxfId="56" priority="4" stopIfTrue="1">
      <formula>$A56&lt;&gt;""</formula>
    </cfRule>
  </conditionalFormatting>
  <conditionalFormatting sqref="A57:AD57">
    <cfRule type="expression" dxfId="55" priority="3" stopIfTrue="1">
      <formula>$A57&lt;&gt;""</formula>
    </cfRule>
  </conditionalFormatting>
  <conditionalFormatting sqref="A58:AD58">
    <cfRule type="expression" dxfId="54" priority="2" stopIfTrue="1">
      <formula>$A58&lt;&gt;""</formula>
    </cfRule>
  </conditionalFormatting>
  <conditionalFormatting sqref="A7:AD7">
    <cfRule type="expression" dxfId="5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134</v>
      </c>
      <c r="C7" s="42" t="s">
        <v>17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112</v>
      </c>
      <c r="B8" s="36" t="s">
        <v>113</v>
      </c>
      <c r="C8" s="14" t="s">
        <v>114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27</v>
      </c>
      <c r="B9" s="36" t="s">
        <v>115</v>
      </c>
      <c r="C9" s="14" t="s">
        <v>116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24</v>
      </c>
      <c r="B10" s="36" t="s">
        <v>117</v>
      </c>
      <c r="C10" s="14" t="s">
        <v>118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32</v>
      </c>
      <c r="B11" s="36" t="s">
        <v>119</v>
      </c>
      <c r="C11" s="14" t="s">
        <v>120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27</v>
      </c>
      <c r="B12" s="36" t="s">
        <v>121</v>
      </c>
      <c r="C12" s="14" t="s">
        <v>122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39</v>
      </c>
      <c r="B13" s="36" t="s">
        <v>123</v>
      </c>
      <c r="C13" s="14" t="s">
        <v>124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125</v>
      </c>
      <c r="B14" s="36" t="s">
        <v>126</v>
      </c>
      <c r="C14" s="14" t="s">
        <v>127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61</v>
      </c>
      <c r="B15" s="36" t="s">
        <v>128</v>
      </c>
      <c r="C15" s="14" t="s">
        <v>129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24</v>
      </c>
      <c r="B16" s="36" t="s">
        <v>130</v>
      </c>
      <c r="C16" s="14" t="s">
        <v>131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24</v>
      </c>
      <c r="B17" s="36" t="s">
        <v>132</v>
      </c>
      <c r="C17" s="14" t="s">
        <v>133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8:AD954">
    <cfRule type="expression" dxfId="52" priority="53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2022-01-18T01:21:50Z</dcterms:modified>
</cp:coreProperties>
</file>