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'災害廃棄物事業経費（市町村）'!$2:$28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G36" i="4"/>
  <c r="BZ36" i="4"/>
  <c r="BT36" i="4"/>
  <c r="BM36" i="4"/>
  <c r="CH36" i="4"/>
  <c r="CE36" i="4"/>
  <c r="CD36" i="4"/>
  <c r="CC36" i="4"/>
  <c r="CB36" i="4"/>
  <c r="BY36" i="4"/>
  <c r="BX36" i="4"/>
  <c r="BW36" i="4"/>
  <c r="BU36" i="4"/>
  <c r="BS36" i="4"/>
  <c r="BN36" i="4"/>
  <c r="BL36" i="4"/>
  <c r="BK36" i="4"/>
  <c r="BJ3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G35" i="4"/>
  <c r="CC35" i="4"/>
  <c r="BZ35" i="4"/>
  <c r="BW35" i="4"/>
  <c r="BT35" i="4"/>
  <c r="BM35" i="4"/>
  <c r="BJ35" i="4"/>
  <c r="CB35" i="4"/>
  <c r="CH35" i="4"/>
  <c r="CE35" i="4"/>
  <c r="CD35" i="4"/>
  <c r="BY35" i="4"/>
  <c r="BX35" i="4"/>
  <c r="BU35" i="4"/>
  <c r="BS35" i="4"/>
  <c r="BN35" i="4"/>
  <c r="BL35" i="4"/>
  <c r="BK35" i="4"/>
  <c r="DI14" i="2"/>
  <c r="DH14" i="2"/>
  <c r="DF14" i="2"/>
  <c r="DC14" i="2"/>
  <c r="BZ14" i="2"/>
  <c r="DA14" i="2"/>
  <c r="BU14" i="2"/>
  <c r="CV14" i="2"/>
  <c r="CU14" i="2"/>
  <c r="BP14" i="2"/>
  <c r="CO14" i="2"/>
  <c r="CN14" i="2"/>
  <c r="BH14" i="2"/>
  <c r="DE14" i="2"/>
  <c r="DD14" i="2"/>
  <c r="CY14" i="2"/>
  <c r="AS14" i="2"/>
  <c r="CS14" i="2"/>
  <c r="AN14" i="2"/>
  <c r="CL14" i="2"/>
  <c r="AF14" i="2"/>
  <c r="AE14" i="2" s="1"/>
  <c r="N14" i="2"/>
  <c r="E14" i="2"/>
  <c r="E13" i="6"/>
  <c r="D13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CX13" i="2"/>
  <c r="BU13" i="2"/>
  <c r="CV13" i="2"/>
  <c r="CU13" i="2"/>
  <c r="BP13" i="2"/>
  <c r="CO13" i="2"/>
  <c r="CN13" i="2"/>
  <c r="CK13" i="2"/>
  <c r="AX13" i="2"/>
  <c r="AS13" i="2"/>
  <c r="AN13" i="2"/>
  <c r="AF13" i="2"/>
  <c r="AE13" i="2" s="1"/>
  <c r="N13" i="2"/>
  <c r="E13" i="2"/>
  <c r="D12" i="6"/>
  <c r="E12" i="6"/>
  <c r="CH33" i="4"/>
  <c r="CB33" i="4"/>
  <c r="BU33" i="4"/>
  <c r="BN33" i="4"/>
  <c r="CC33" i="4"/>
  <c r="CG33" i="4"/>
  <c r="CE33" i="4"/>
  <c r="CD33" i="4"/>
  <c r="BZ33" i="4"/>
  <c r="BY33" i="4"/>
  <c r="BX33" i="4"/>
  <c r="BT33" i="4"/>
  <c r="BS33" i="4"/>
  <c r="BM33" i="4"/>
  <c r="BL33" i="4"/>
  <c r="BK33" i="4"/>
  <c r="D3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2" i="4"/>
  <c r="BY32" i="4"/>
  <c r="BS32" i="4"/>
  <c r="BL32" i="4"/>
  <c r="CH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BZ31" i="4"/>
  <c r="BT31" i="4"/>
  <c r="BM31" i="4"/>
  <c r="CH31" i="4"/>
  <c r="CG31" i="4"/>
  <c r="BU31" i="4"/>
  <c r="BN31" i="4"/>
  <c r="CE31" i="4"/>
  <c r="CD31" i="4"/>
  <c r="CC31" i="4"/>
  <c r="CB31" i="4"/>
  <c r="BY31" i="4"/>
  <c r="BX31" i="4"/>
  <c r="BV31" i="4"/>
  <c r="BS31" i="4"/>
  <c r="BL31" i="4"/>
  <c r="BK31" i="4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CH30" i="4"/>
  <c r="CG30" i="4"/>
  <c r="BZ30" i="4"/>
  <c r="BU30" i="4"/>
  <c r="BT30" i="4"/>
  <c r="BN30" i="4"/>
  <c r="BM30" i="4"/>
  <c r="CE30" i="4"/>
  <c r="CD30" i="4"/>
  <c r="CC30" i="4"/>
  <c r="CB30" i="4"/>
  <c r="BY30" i="4"/>
  <c r="BX30" i="4"/>
  <c r="BV30" i="4"/>
  <c r="BS30" i="4"/>
  <c r="BL30" i="4"/>
  <c r="BK30" i="4"/>
  <c r="DI9" i="2"/>
  <c r="DH9" i="2"/>
  <c r="DA9" i="2"/>
  <c r="CV9" i="2"/>
  <c r="CU9" i="2"/>
  <c r="CO9" i="2"/>
  <c r="CN9" i="2"/>
  <c r="DF9" i="2"/>
  <c r="DD9" i="2"/>
  <c r="DC9" i="2"/>
  <c r="CZ9" i="2"/>
  <c r="CX9" i="2"/>
  <c r="BU9" i="2"/>
  <c r="CT9" i="2"/>
  <c r="BP9" i="2"/>
  <c r="CM9" i="2"/>
  <c r="CK9" i="2"/>
  <c r="BH9" i="2"/>
  <c r="DE9" i="2"/>
  <c r="AX9" i="2"/>
  <c r="CY9" i="2"/>
  <c r="AN9" i="2"/>
  <c r="CL9" i="2"/>
  <c r="N9" i="2"/>
  <c r="M9" i="2" s="1"/>
  <c r="E9" i="2"/>
  <c r="D9" i="2"/>
  <c r="E8" i="6"/>
  <c r="D8" i="6"/>
  <c r="J8" i="2" s="1"/>
  <c r="CH29" i="4"/>
  <c r="CG29" i="4"/>
  <c r="BZ29" i="4"/>
  <c r="BU29" i="4"/>
  <c r="BT29" i="4"/>
  <c r="BN29" i="4"/>
  <c r="BM29" i="4"/>
  <c r="CC29" i="4"/>
  <c r="CE29" i="4"/>
  <c r="CD29" i="4"/>
  <c r="BY29" i="4"/>
  <c r="BX29" i="4"/>
  <c r="BS29" i="4"/>
  <c r="BL29" i="4"/>
  <c r="BK29" i="4"/>
  <c r="M29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8" i="5"/>
  <c r="BB28" i="5"/>
  <c r="AW28" i="5"/>
  <c r="AT28" i="5"/>
  <c r="AO28" i="5"/>
  <c r="AL28" i="5"/>
  <c r="AG28" i="5"/>
  <c r="H28" i="5"/>
  <c r="N28" i="5"/>
  <c r="G28" i="5"/>
  <c r="D28" i="5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V28" i="4"/>
  <c r="BU28" i="4"/>
  <c r="BR28" i="4"/>
  <c r="BQ28" i="4"/>
  <c r="BL28" i="4"/>
  <c r="BK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DC28" i="1"/>
  <c r="AS28" i="1"/>
  <c r="CV28" i="1"/>
  <c r="AN28" i="1"/>
  <c r="AL28" i="1"/>
  <c r="CK28" i="1"/>
  <c r="E28" i="1"/>
  <c r="BE27" i="5"/>
  <c r="BB27" i="5"/>
  <c r="AW27" i="5"/>
  <c r="AT27" i="5"/>
  <c r="AO27" i="5"/>
  <c r="AL27" i="5"/>
  <c r="AG27" i="5"/>
  <c r="H27" i="5"/>
  <c r="N27" i="5"/>
  <c r="E27" i="5"/>
  <c r="BC27" i="1" s="1"/>
  <c r="D27" i="5"/>
  <c r="K27" i="4" s="1"/>
  <c r="CH27" i="4"/>
  <c r="CG27" i="4"/>
  <c r="CB27" i="4"/>
  <c r="BU27" i="4"/>
  <c r="BJ27" i="4"/>
  <c r="CE27" i="4"/>
  <c r="CD27" i="4"/>
  <c r="CC27" i="4"/>
  <c r="BZ27" i="4"/>
  <c r="BY27" i="4"/>
  <c r="BX27" i="4"/>
  <c r="BW27" i="4"/>
  <c r="BT27" i="4"/>
  <c r="BS27" i="4"/>
  <c r="BR27" i="4"/>
  <c r="BN27" i="4"/>
  <c r="BM27" i="4"/>
  <c r="BL27" i="4"/>
  <c r="BK27" i="4"/>
  <c r="M27" i="3"/>
  <c r="DH27" i="1"/>
  <c r="CV27" i="1"/>
  <c r="DI27" i="1"/>
  <c r="DF27" i="1"/>
  <c r="DD27" i="1"/>
  <c r="BZ27" i="1"/>
  <c r="DA27" i="1"/>
  <c r="CZ27" i="1"/>
  <c r="CX27" i="1"/>
  <c r="CU27" i="1"/>
  <c r="CT27" i="1"/>
  <c r="CO27" i="1"/>
  <c r="CN27" i="1"/>
  <c r="CL27" i="1"/>
  <c r="BH27" i="1"/>
  <c r="DE27" i="1"/>
  <c r="AX27" i="1"/>
  <c r="CY27" i="1"/>
  <c r="AS27" i="1"/>
  <c r="CS27" i="1"/>
  <c r="AN27" i="1"/>
  <c r="CM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T26" i="4"/>
  <c r="BN26" i="4"/>
  <c r="CE26" i="4"/>
  <c r="BZ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Q26" i="4"/>
  <c r="BL26" i="4"/>
  <c r="BK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V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24" i="3"/>
  <c r="DI24" i="1"/>
  <c r="DH24" i="1"/>
  <c r="DC24" i="1"/>
  <c r="CV24" i="1"/>
  <c r="CK24" i="1"/>
  <c r="BZ24" i="1"/>
  <c r="DA24" i="1"/>
  <c r="BU24" i="1"/>
  <c r="CU24" i="1"/>
  <c r="CT24" i="1"/>
  <c r="CO24" i="1"/>
  <c r="BH24" i="1"/>
  <c r="DE24" i="1"/>
  <c r="DD24" i="1"/>
  <c r="CY24" i="1"/>
  <c r="CX24" i="1"/>
  <c r="AN24" i="1"/>
  <c r="CM24" i="1"/>
  <c r="CL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BI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N22" i="5"/>
  <c r="G22" i="5"/>
  <c r="D22" i="5"/>
  <c r="K22" i="4" s="1"/>
  <c r="CH22" i="4"/>
  <c r="CC22" i="4"/>
  <c r="CB22" i="4"/>
  <c r="BW22" i="4"/>
  <c r="BK22" i="4"/>
  <c r="BJ22" i="4"/>
  <c r="CG22" i="4"/>
  <c r="CE22" i="4"/>
  <c r="CA22" i="4"/>
  <c r="BZ22" i="4"/>
  <c r="BY22" i="4"/>
  <c r="BX22" i="4"/>
  <c r="BV22" i="4"/>
  <c r="BU22" i="4"/>
  <c r="BT22" i="4"/>
  <c r="BS22" i="4"/>
  <c r="BN22" i="4"/>
  <c r="BM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I21" i="1"/>
  <c r="DH21" i="1"/>
  <c r="DC21" i="1"/>
  <c r="CV21" i="1"/>
  <c r="CK21" i="1"/>
  <c r="DF21" i="1"/>
  <c r="DD21" i="1"/>
  <c r="BZ21" i="1"/>
  <c r="DA21" i="1"/>
  <c r="CZ21" i="1"/>
  <c r="CX21" i="1"/>
  <c r="CU21" i="1"/>
  <c r="CT21" i="1"/>
  <c r="CO21" i="1"/>
  <c r="CN21" i="1"/>
  <c r="CL21" i="1"/>
  <c r="BH21" i="1"/>
  <c r="DE21" i="1"/>
  <c r="AX21" i="1"/>
  <c r="CY21" i="1"/>
  <c r="AS21" i="1"/>
  <c r="CS21" i="1"/>
  <c r="AN21" i="1"/>
  <c r="CM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H19" i="1"/>
  <c r="CV19" i="1"/>
  <c r="DI19" i="1"/>
  <c r="DF19" i="1"/>
  <c r="DD19" i="1"/>
  <c r="BZ19" i="1"/>
  <c r="DA19" i="1"/>
  <c r="CZ19" i="1"/>
  <c r="CX19" i="1"/>
  <c r="CU19" i="1"/>
  <c r="CT19" i="1"/>
  <c r="CO19" i="1"/>
  <c r="CN19" i="1"/>
  <c r="CL19" i="1"/>
  <c r="BH19" i="1"/>
  <c r="DE19" i="1"/>
  <c r="AX19" i="1"/>
  <c r="CY19" i="1"/>
  <c r="AS19" i="1"/>
  <c r="CS19" i="1"/>
  <c r="AN19" i="1"/>
  <c r="CM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G14" i="5"/>
  <c r="BN14" i="1" s="1"/>
  <c r="D14" i="5"/>
  <c r="K14" i="4" s="1"/>
  <c r="CC14" i="4"/>
  <c r="BW14" i="4"/>
  <c r="BK14" i="4"/>
  <c r="CG14" i="4"/>
  <c r="BZ14" i="4"/>
  <c r="BU14" i="4"/>
  <c r="BT14" i="4"/>
  <c r="BN14" i="4"/>
  <c r="CH14" i="4"/>
  <c r="CE14" i="4"/>
  <c r="CD14" i="4"/>
  <c r="CA14" i="4"/>
  <c r="BY14" i="4"/>
  <c r="BV14" i="4"/>
  <c r="BS14" i="4"/>
  <c r="BM14" i="4"/>
  <c r="BL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G13" i="4"/>
  <c r="CD13" i="4"/>
  <c r="BX13" i="4"/>
  <c r="BU13" i="4"/>
  <c r="BR13" i="4"/>
  <c r="BL13" i="4"/>
  <c r="BY13" i="4"/>
  <c r="BS13" i="4"/>
  <c r="BM13" i="4"/>
  <c r="CH13" i="4"/>
  <c r="CE13" i="4"/>
  <c r="CC13" i="4"/>
  <c r="CB13" i="4"/>
  <c r="BZ13" i="4"/>
  <c r="BW13" i="4"/>
  <c r="BT13" i="4"/>
  <c r="BN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N11" i="5"/>
  <c r="G11" i="5"/>
  <c r="D11" i="5"/>
  <c r="K11" i="4" s="1"/>
  <c r="CH11" i="4"/>
  <c r="CG11" i="4"/>
  <c r="CB11" i="4"/>
  <c r="BU11" i="4"/>
  <c r="BJ11" i="4"/>
  <c r="BZ11" i="4"/>
  <c r="BT11" i="4"/>
  <c r="BN11" i="4"/>
  <c r="CE11" i="4"/>
  <c r="CD11" i="4"/>
  <c r="CC11" i="4"/>
  <c r="CA11" i="4"/>
  <c r="BY11" i="4"/>
  <c r="BX11" i="4"/>
  <c r="BS11" i="4"/>
  <c r="BR11" i="4"/>
  <c r="BM11" i="4"/>
  <c r="BL11" i="4"/>
  <c r="BK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AL11" i="1"/>
  <c r="CK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H10" i="5"/>
  <c r="BD10" i="4" s="1"/>
  <c r="CH10" i="4"/>
  <c r="CB10" i="4"/>
  <c r="BJ10" i="4"/>
  <c r="CG10" i="4"/>
  <c r="CE10" i="4"/>
  <c r="CA10" i="4"/>
  <c r="CC10" i="4"/>
  <c r="BZ10" i="4"/>
  <c r="BY10" i="4"/>
  <c r="BV10" i="4"/>
  <c r="BW10" i="4"/>
  <c r="BU10" i="4"/>
  <c r="BT10" i="4"/>
  <c r="BS10" i="4"/>
  <c r="BN10" i="4"/>
  <c r="BM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BZ9" i="1"/>
  <c r="DB9" i="1" s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D8" i="4"/>
  <c r="CC8" i="4"/>
  <c r="BX8" i="4"/>
  <c r="BW8" i="4"/>
  <c r="BR8" i="4"/>
  <c r="BL8" i="4"/>
  <c r="BK8" i="4"/>
  <c r="CG8" i="4"/>
  <c r="BU8" i="4"/>
  <c r="CH8" i="4"/>
  <c r="CE8" i="4"/>
  <c r="CB8" i="4"/>
  <c r="BZ8" i="4"/>
  <c r="BY8" i="4"/>
  <c r="BV8" i="4"/>
  <c r="BT8" i="4"/>
  <c r="BN8" i="4"/>
  <c r="BM8" i="4"/>
  <c r="BJ8" i="4"/>
  <c r="DD8" i="1"/>
  <c r="DA8" i="1"/>
  <c r="CX8" i="1"/>
  <c r="CU8" i="1"/>
  <c r="CO8" i="1"/>
  <c r="CL8" i="1"/>
  <c r="DI8" i="1"/>
  <c r="DH8" i="1"/>
  <c r="DF8" i="1"/>
  <c r="DE8" i="1"/>
  <c r="DC8" i="1"/>
  <c r="BZ8" i="1"/>
  <c r="CZ8" i="1"/>
  <c r="CY8" i="1"/>
  <c r="CV8" i="1"/>
  <c r="CT8" i="1"/>
  <c r="BP8" i="1"/>
  <c r="CN8" i="1"/>
  <c r="CM8" i="1"/>
  <c r="CK8" i="1"/>
  <c r="BH8" i="1"/>
  <c r="BG8" i="1" s="1"/>
  <c r="AX8" i="1"/>
  <c r="AS8" i="1"/>
  <c r="AN8" i="1"/>
  <c r="AF8" i="1"/>
  <c r="AE8" i="1" s="1"/>
  <c r="N8" i="1"/>
  <c r="M8" i="1" s="1"/>
  <c r="J36" i="3" l="1"/>
  <c r="J15" i="2"/>
  <c r="S15" i="2"/>
  <c r="S36" i="3"/>
  <c r="BQ36" i="4"/>
  <c r="CA36" i="4"/>
  <c r="BV36" i="4"/>
  <c r="BR36" i="4"/>
  <c r="M36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S35" i="3"/>
  <c r="J35" i="3"/>
  <c r="AB35" i="3" s="1"/>
  <c r="J14" i="2"/>
  <c r="BQ35" i="4"/>
  <c r="CA35" i="4"/>
  <c r="BV35" i="4"/>
  <c r="BR35" i="4"/>
  <c r="D35" i="3"/>
  <c r="M35" i="3"/>
  <c r="D14" i="2"/>
  <c r="M14" i="2"/>
  <c r="CJ14" i="2"/>
  <c r="BG14" i="2"/>
  <c r="CI14" i="2" s="1"/>
  <c r="CW14" i="2"/>
  <c r="BO14" i="2"/>
  <c r="CR14" i="2"/>
  <c r="AX14" i="2"/>
  <c r="AM14" i="2" s="1"/>
  <c r="BF14" i="2" s="1"/>
  <c r="CK14" i="2"/>
  <c r="CX14" i="2"/>
  <c r="CM14" i="2"/>
  <c r="CT14" i="2"/>
  <c r="CZ14" i="2"/>
  <c r="S34" i="3"/>
  <c r="S13" i="2"/>
  <c r="J13" i="2"/>
  <c r="J34" i="3"/>
  <c r="BI34" i="4"/>
  <c r="CH34" i="4"/>
  <c r="CA34" i="4"/>
  <c r="BJ34" i="4"/>
  <c r="BW34" i="4"/>
  <c r="D34" i="3"/>
  <c r="CW13" i="2"/>
  <c r="AM13" i="2"/>
  <c r="BF13" i="2" s="1"/>
  <c r="D13" i="2"/>
  <c r="M13" i="2"/>
  <c r="BO13" i="2"/>
  <c r="CR13" i="2"/>
  <c r="DB13" i="2"/>
  <c r="BH13" i="2"/>
  <c r="S33" i="3"/>
  <c r="S12" i="2"/>
  <c r="J33" i="3"/>
  <c r="J12" i="2"/>
  <c r="BQ33" i="4"/>
  <c r="CA33" i="4"/>
  <c r="BJ33" i="4"/>
  <c r="BW33" i="4"/>
  <c r="BV33" i="4"/>
  <c r="BR33" i="4"/>
  <c r="M33" i="3"/>
  <c r="CI12" i="2"/>
  <c r="CJ12" i="2"/>
  <c r="CW12" i="2"/>
  <c r="M12" i="2"/>
  <c r="AM12" i="2"/>
  <c r="BF12" i="2" s="1"/>
  <c r="BO12" i="2"/>
  <c r="CR12" i="2"/>
  <c r="D12" i="2"/>
  <c r="DB12" i="2"/>
  <c r="CU12" i="2"/>
  <c r="S32" i="3"/>
  <c r="S11" i="2"/>
  <c r="J11" i="2"/>
  <c r="J32" i="3"/>
  <c r="CA32" i="4"/>
  <c r="BJ32" i="4"/>
  <c r="BW32" i="4"/>
  <c r="M32" i="3"/>
  <c r="DB11" i="2"/>
  <c r="CW11" i="2"/>
  <c r="AM11" i="2"/>
  <c r="BF11" i="2" s="1"/>
  <c r="M11" i="2"/>
  <c r="CJ11" i="2"/>
  <c r="E11" i="2"/>
  <c r="BP11" i="2"/>
  <c r="BG11" i="2"/>
  <c r="CI11" i="2" s="1"/>
  <c r="J10" i="2"/>
  <c r="J31" i="3"/>
  <c r="S31" i="3"/>
  <c r="S10" i="2"/>
  <c r="BI31" i="4"/>
  <c r="CA31" i="4"/>
  <c r="BJ31" i="4"/>
  <c r="BW31" i="4"/>
  <c r="BR31" i="4"/>
  <c r="D31" i="3"/>
  <c r="M31" i="3"/>
  <c r="DB10" i="2"/>
  <c r="BO10" i="2"/>
  <c r="CR10" i="2"/>
  <c r="M10" i="2"/>
  <c r="AM10" i="2"/>
  <c r="BF10" i="2" s="1"/>
  <c r="CW10" i="2"/>
  <c r="D10" i="2"/>
  <c r="BH10" i="2"/>
  <c r="CU10" i="2"/>
  <c r="J30" i="3"/>
  <c r="J9" i="2"/>
  <c r="S30" i="3"/>
  <c r="S9" i="2"/>
  <c r="BI30" i="4"/>
  <c r="BQ30" i="4"/>
  <c r="CA30" i="4"/>
  <c r="BJ30" i="4"/>
  <c r="BW30" i="4"/>
  <c r="BR30" i="4"/>
  <c r="D30" i="3"/>
  <c r="M30" i="3"/>
  <c r="CR9" i="2"/>
  <c r="AF9" i="2"/>
  <c r="AE9" i="2" s="1"/>
  <c r="AS9" i="2"/>
  <c r="CW9" i="2" s="1"/>
  <c r="CS9" i="2"/>
  <c r="BG9" i="2"/>
  <c r="BZ9" i="2"/>
  <c r="J29" i="3"/>
  <c r="S29" i="3"/>
  <c r="S8" i="2"/>
  <c r="BQ29" i="4"/>
  <c r="CB29" i="4"/>
  <c r="CA29" i="4"/>
  <c r="BJ29" i="4"/>
  <c r="BV29" i="4"/>
  <c r="BR29" i="4"/>
  <c r="BW29" i="4"/>
  <c r="CI8" i="2"/>
  <c r="CJ8" i="2"/>
  <c r="CW8" i="2"/>
  <c r="M8" i="2"/>
  <c r="AM8" i="2"/>
  <c r="BF8" i="2" s="1"/>
  <c r="BO8" i="2"/>
  <c r="CR8" i="2"/>
  <c r="D8" i="2"/>
  <c r="DB8" i="2"/>
  <c r="CU8" i="2"/>
  <c r="I28" i="5"/>
  <c r="CE28" i="1"/>
  <c r="BD28" i="4"/>
  <c r="K28" i="4"/>
  <c r="E28" i="5"/>
  <c r="F28" i="5" s="1"/>
  <c r="Q28" i="5"/>
  <c r="BN28" i="1"/>
  <c r="CP28" i="1" s="1"/>
  <c r="AM28" i="4"/>
  <c r="BI28" i="4"/>
  <c r="BJ28" i="4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BD27" i="4"/>
  <c r="CE27" i="1"/>
  <c r="DG27" i="1" s="1"/>
  <c r="Q27" i="5"/>
  <c r="F27" i="5"/>
  <c r="AL27" i="1"/>
  <c r="AB27" i="4"/>
  <c r="G27" i="5"/>
  <c r="BQ27" i="4"/>
  <c r="CA27" i="4"/>
  <c r="BV27" i="4"/>
  <c r="D27" i="3"/>
  <c r="DB27" i="1"/>
  <c r="M27" i="1"/>
  <c r="BG27" i="1"/>
  <c r="CI27" i="1" s="1"/>
  <c r="CJ27" i="1"/>
  <c r="AM27" i="1"/>
  <c r="BF27" i="1" s="1"/>
  <c r="BU27" i="1"/>
  <c r="CW27" i="1" s="1"/>
  <c r="E27" i="1"/>
  <c r="BP27" i="1"/>
  <c r="CK27" i="1"/>
  <c r="DC27" i="1"/>
  <c r="BD26" i="4"/>
  <c r="CF26" i="4" s="1"/>
  <c r="CE26" i="1"/>
  <c r="K26" i="4"/>
  <c r="AL26" i="1"/>
  <c r="F26" i="5"/>
  <c r="BC26" i="1"/>
  <c r="G26" i="5"/>
  <c r="BI26" i="4"/>
  <c r="BJ26" i="4"/>
  <c r="D26" i="3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DB26" i="1" s="1"/>
  <c r="I25" i="5"/>
  <c r="BD25" i="4"/>
  <c r="D25" i="5"/>
  <c r="BN25" i="1"/>
  <c r="E25" i="5"/>
  <c r="AM25" i="4"/>
  <c r="BH25" i="4"/>
  <c r="BI25" i="4"/>
  <c r="D25" i="3"/>
  <c r="M25" i="3"/>
  <c r="CW25" i="1"/>
  <c r="AM25" i="1"/>
  <c r="BF25" i="1"/>
  <c r="D25" i="1"/>
  <c r="CR25" i="1"/>
  <c r="N25" i="1"/>
  <c r="M25" i="1" s="1"/>
  <c r="CK25" i="1"/>
  <c r="DC25" i="1"/>
  <c r="BH25" i="1"/>
  <c r="BZ25" i="1"/>
  <c r="DB25" i="1" s="1"/>
  <c r="CX25" i="1"/>
  <c r="CS25" i="1"/>
  <c r="BD24" i="4"/>
  <c r="CF24" i="4" s="1"/>
  <c r="CE24" i="1"/>
  <c r="AL24" i="1"/>
  <c r="F24" i="5"/>
  <c r="K24" i="4"/>
  <c r="G24" i="5"/>
  <c r="BC24" i="1"/>
  <c r="BH24" i="4"/>
  <c r="BI24" i="4"/>
  <c r="M24" i="3"/>
  <c r="BG24" i="1"/>
  <c r="D24" i="1"/>
  <c r="AF24" i="1"/>
  <c r="AE24" i="1" s="1"/>
  <c r="AX24" i="1"/>
  <c r="DB24" i="1" s="1"/>
  <c r="BP24" i="1"/>
  <c r="CN24" i="1"/>
  <c r="CZ24" i="1"/>
  <c r="DF24" i="1"/>
  <c r="CS24" i="1"/>
  <c r="M24" i="1"/>
  <c r="AS24" i="1"/>
  <c r="CW24" i="1" s="1"/>
  <c r="CE23" i="1"/>
  <c r="BD23" i="4"/>
  <c r="CF23" i="4" s="1"/>
  <c r="F23" i="5"/>
  <c r="K23" i="4"/>
  <c r="AL23" i="1"/>
  <c r="BC23" i="1"/>
  <c r="G23" i="5"/>
  <c r="CA23" i="4"/>
  <c r="D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AL22" i="1"/>
  <c r="I22" i="5"/>
  <c r="BD22" i="4"/>
  <c r="CE22" i="1"/>
  <c r="E22" i="5"/>
  <c r="Q22" i="5"/>
  <c r="BN22" i="1"/>
  <c r="CP22" i="1" s="1"/>
  <c r="AM22" i="4"/>
  <c r="BO22" i="4" s="1"/>
  <c r="BI22" i="4"/>
  <c r="BQ22" i="4"/>
  <c r="BP22" i="4"/>
  <c r="BL22" i="4"/>
  <c r="BR22" i="4"/>
  <c r="CD22" i="4"/>
  <c r="D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BD21" i="4"/>
  <c r="CE21" i="1"/>
  <c r="DG21" i="1" s="1"/>
  <c r="AL21" i="1"/>
  <c r="F21" i="5"/>
  <c r="K21" i="4"/>
  <c r="G21" i="5"/>
  <c r="AB21" i="4"/>
  <c r="CF21" i="4" s="1"/>
  <c r="BH21" i="4"/>
  <c r="BI21" i="4"/>
  <c r="M21" i="3"/>
  <c r="M21" i="1"/>
  <c r="D21" i="1"/>
  <c r="BG21" i="1"/>
  <c r="CI21" i="1" s="1"/>
  <c r="CJ21" i="1"/>
  <c r="AM21" i="1"/>
  <c r="BF21" i="1" s="1"/>
  <c r="DB21" i="1"/>
  <c r="BU21" i="1"/>
  <c r="CW21" i="1" s="1"/>
  <c r="BP21" i="1"/>
  <c r="BC20" i="1"/>
  <c r="CE20" i="1"/>
  <c r="BD20" i="4"/>
  <c r="CF20" i="4" s="1"/>
  <c r="AL20" i="1"/>
  <c r="F20" i="5"/>
  <c r="K20" i="4"/>
  <c r="G20" i="5"/>
  <c r="BH20" i="4"/>
  <c r="BI20" i="4"/>
  <c r="D20" i="3"/>
  <c r="M20" i="3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CE19" i="1"/>
  <c r="BD19" i="4"/>
  <c r="CF19" i="4" s="1"/>
  <c r="K19" i="4"/>
  <c r="F19" i="5"/>
  <c r="AL19" i="1"/>
  <c r="BC19" i="1"/>
  <c r="G19" i="5"/>
  <c r="BH19" i="4"/>
  <c r="BI19" i="4"/>
  <c r="D19" i="3"/>
  <c r="M19" i="3"/>
  <c r="DB19" i="1"/>
  <c r="M19" i="1"/>
  <c r="BG19" i="1"/>
  <c r="CI19" i="1" s="1"/>
  <c r="CJ19" i="1"/>
  <c r="AM19" i="1"/>
  <c r="BF19" i="1" s="1"/>
  <c r="D19" i="1"/>
  <c r="BU19" i="1"/>
  <c r="CW19" i="1" s="1"/>
  <c r="BP19" i="1"/>
  <c r="CK19" i="1"/>
  <c r="DC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BD17" i="4"/>
  <c r="K17" i="4"/>
  <c r="AL17" i="1"/>
  <c r="E17" i="5"/>
  <c r="F17" i="5" s="1"/>
  <c r="G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M14" i="4"/>
  <c r="BO14" i="4" s="1"/>
  <c r="AL14" i="1"/>
  <c r="CP14" i="1" s="1"/>
  <c r="CE14" i="1"/>
  <c r="BD14" i="4"/>
  <c r="I14" i="5"/>
  <c r="E14" i="5"/>
  <c r="F14" i="5" s="1"/>
  <c r="Q14" i="5"/>
  <c r="BI14" i="4"/>
  <c r="BP14" i="4"/>
  <c r="BQ14" i="4"/>
  <c r="BJ14" i="4"/>
  <c r="CB14" i="4"/>
  <c r="BR14" i="4"/>
  <c r="BX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K13" i="4"/>
  <c r="AL13" i="1"/>
  <c r="F13" i="5"/>
  <c r="BC13" i="1"/>
  <c r="G13" i="5"/>
  <c r="CA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BD11" i="4"/>
  <c r="CE11" i="1"/>
  <c r="BN11" i="1"/>
  <c r="CP11" i="1" s="1"/>
  <c r="E11" i="5"/>
  <c r="Q11" i="5"/>
  <c r="AM11" i="4"/>
  <c r="BO11" i="4" s="1"/>
  <c r="BV11" i="4"/>
  <c r="BI11" i="4"/>
  <c r="BQ11" i="4"/>
  <c r="BW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AB10" i="4"/>
  <c r="CF10" i="4" s="1"/>
  <c r="BN10" i="1"/>
  <c r="I10" i="5"/>
  <c r="AM10" i="4"/>
  <c r="D10" i="5"/>
  <c r="CE10" i="1"/>
  <c r="DG10" i="1" s="1"/>
  <c r="BQ10" i="4"/>
  <c r="BP10" i="4"/>
  <c r="BI10" i="4"/>
  <c r="BL10" i="4"/>
  <c r="BR10" i="4"/>
  <c r="BX10" i="4"/>
  <c r="CD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AL9" i="1"/>
  <c r="K9" i="4"/>
  <c r="BD9" i="4"/>
  <c r="CE9" i="1"/>
  <c r="BC9" i="1"/>
  <c r="G9" i="5"/>
  <c r="BH9" i="4"/>
  <c r="BI9" i="4"/>
  <c r="M9" i="3"/>
  <c r="AM9" i="1"/>
  <c r="BF9" i="1" s="1"/>
  <c r="CR9" i="1"/>
  <c r="BG9" i="1"/>
  <c r="CI9" i="1" s="1"/>
  <c r="CJ9" i="1"/>
  <c r="D9" i="1"/>
  <c r="BU9" i="1"/>
  <c r="CW9" i="1" s="1"/>
  <c r="CM9" i="1"/>
  <c r="CS9" i="1"/>
  <c r="DE9" i="1"/>
  <c r="CK9" i="1"/>
  <c r="DC9" i="1"/>
  <c r="BC8" i="1"/>
  <c r="AB8" i="4"/>
  <c r="BN8" i="1"/>
  <c r="AM8" i="4"/>
  <c r="I8" i="5"/>
  <c r="D8" i="5"/>
  <c r="CE8" i="1"/>
  <c r="BQ8" i="4"/>
  <c r="BP8" i="4"/>
  <c r="CA8" i="4"/>
  <c r="BS8" i="4"/>
  <c r="D8" i="3"/>
  <c r="M8" i="3"/>
  <c r="CI8" i="1"/>
  <c r="CR8" i="1"/>
  <c r="DB8" i="1"/>
  <c r="AM8" i="1"/>
  <c r="BF8" i="1" s="1"/>
  <c r="BU8" i="1"/>
  <c r="CW8" i="1" s="1"/>
  <c r="CS8" i="1"/>
  <c r="E8" i="1"/>
  <c r="CJ8" i="1"/>
  <c r="J7" i="2" l="1"/>
  <c r="AB8" i="2"/>
  <c r="S7" i="2"/>
  <c r="S7" i="3"/>
  <c r="AB14" i="2"/>
  <c r="AB29" i="3"/>
  <c r="J7" i="3"/>
  <c r="AB34" i="3"/>
  <c r="AB33" i="3"/>
  <c r="AB13" i="2"/>
  <c r="CF8" i="4"/>
  <c r="DG8" i="1"/>
  <c r="CE7" i="1"/>
  <c r="CF9" i="4"/>
  <c r="BD7" i="4"/>
  <c r="DG20" i="1"/>
  <c r="DG26" i="1"/>
  <c r="AB11" i="2"/>
  <c r="BO10" i="1"/>
  <c r="BO9" i="1"/>
  <c r="AB36" i="3"/>
  <c r="AB15" i="2"/>
  <c r="BI36" i="4"/>
  <c r="BP36" i="4"/>
  <c r="D36" i="3"/>
  <c r="CQ15" i="2"/>
  <c r="CH15" i="2"/>
  <c r="DJ15" i="2" s="1"/>
  <c r="BP35" i="4"/>
  <c r="BI35" i="4"/>
  <c r="DB14" i="2"/>
  <c r="CQ14" i="2"/>
  <c r="CH14" i="2"/>
  <c r="DJ14" i="2" s="1"/>
  <c r="BH34" i="4"/>
  <c r="BQ34" i="4"/>
  <c r="BP34" i="4"/>
  <c r="CQ13" i="2"/>
  <c r="CJ13" i="2"/>
  <c r="BG13" i="2"/>
  <c r="CI13" i="2" s="1"/>
  <c r="AB12" i="2"/>
  <c r="BP33" i="4"/>
  <c r="BI33" i="4"/>
  <c r="CQ12" i="2"/>
  <c r="CH12" i="2"/>
  <c r="DJ12" i="2" s="1"/>
  <c r="AB32" i="3"/>
  <c r="BP32" i="4"/>
  <c r="BH32" i="4"/>
  <c r="CI32" i="4"/>
  <c r="BQ32" i="4"/>
  <c r="BI32" i="4"/>
  <c r="D32" i="3"/>
  <c r="BO11" i="2"/>
  <c r="CR11" i="2"/>
  <c r="D11" i="2"/>
  <c r="AB10" i="2"/>
  <c r="AB31" i="3"/>
  <c r="BH31" i="4"/>
  <c r="BQ31" i="4"/>
  <c r="BP31" i="4"/>
  <c r="CJ10" i="2"/>
  <c r="BG10" i="2"/>
  <c r="CI10" i="2" s="1"/>
  <c r="CQ10" i="2"/>
  <c r="CH10" i="2"/>
  <c r="DJ10" i="2" s="1"/>
  <c r="AB9" i="2"/>
  <c r="AB30" i="3"/>
  <c r="BP30" i="4"/>
  <c r="BH30" i="4"/>
  <c r="AM9" i="2"/>
  <c r="BF9" i="2" s="1"/>
  <c r="DB9" i="2"/>
  <c r="BO9" i="2"/>
  <c r="CJ9" i="2"/>
  <c r="CI9" i="2"/>
  <c r="BI29" i="4"/>
  <c r="BP29" i="4"/>
  <c r="D29" i="3"/>
  <c r="CQ8" i="2"/>
  <c r="CH8" i="2"/>
  <c r="DJ8" i="2" s="1"/>
  <c r="AB28" i="4"/>
  <c r="CF28" i="4" s="1"/>
  <c r="BC28" i="1"/>
  <c r="DG28" i="1" s="1"/>
  <c r="BO28" i="4"/>
  <c r="BH28" i="4"/>
  <c r="CA28" i="4"/>
  <c r="BP28" i="4"/>
  <c r="BO28" i="1"/>
  <c r="CQ28" i="1" s="1"/>
  <c r="BF28" i="1"/>
  <c r="BG28" i="1"/>
  <c r="CI28" i="1" s="1"/>
  <c r="CJ28" i="1"/>
  <c r="DB28" i="1"/>
  <c r="I27" i="5"/>
  <c r="AM27" i="4"/>
  <c r="BO27" i="4" s="1"/>
  <c r="BN27" i="1"/>
  <c r="CP27" i="1" s="1"/>
  <c r="CF27" i="4"/>
  <c r="BP27" i="4"/>
  <c r="BI27" i="4"/>
  <c r="CR27" i="1"/>
  <c r="BO27" i="1"/>
  <c r="D27" i="1"/>
  <c r="I26" i="5"/>
  <c r="BN26" i="1"/>
  <c r="CP26" i="1" s="1"/>
  <c r="AM26" i="4"/>
  <c r="BO26" i="4" s="1"/>
  <c r="CA26" i="4"/>
  <c r="BP26" i="4"/>
  <c r="CI26" i="4"/>
  <c r="BH26" i="4"/>
  <c r="BF26" i="1"/>
  <c r="BG26" i="1"/>
  <c r="CI26" i="1" s="1"/>
  <c r="CJ26" i="1"/>
  <c r="BO26" i="1"/>
  <c r="F25" i="5"/>
  <c r="K25" i="4"/>
  <c r="BO25" i="4" s="1"/>
  <c r="AL25" i="1"/>
  <c r="CP25" i="1" s="1"/>
  <c r="AB25" i="4"/>
  <c r="CF25" i="4" s="1"/>
  <c r="BC25" i="1"/>
  <c r="DG25" i="1" s="1"/>
  <c r="BQ25" i="4"/>
  <c r="CJ25" i="1"/>
  <c r="BG25" i="1"/>
  <c r="CI25" i="1" s="1"/>
  <c r="BO25" i="1"/>
  <c r="DG24" i="1"/>
  <c r="I24" i="5"/>
  <c r="AM24" i="4"/>
  <c r="BO24" i="4" s="1"/>
  <c r="BN24" i="1"/>
  <c r="CP24" i="1" s="1"/>
  <c r="BQ24" i="4"/>
  <c r="CJ24" i="1"/>
  <c r="CR24" i="1"/>
  <c r="BO24" i="1"/>
  <c r="CI24" i="1"/>
  <c r="AM24" i="1"/>
  <c r="BF24" i="1" s="1"/>
  <c r="DG23" i="1"/>
  <c r="I23" i="5"/>
  <c r="AM23" i="4"/>
  <c r="BO23" i="4" s="1"/>
  <c r="BN23" i="1"/>
  <c r="CP23" i="1" s="1"/>
  <c r="BP23" i="4"/>
  <c r="BQ23" i="4"/>
  <c r="CI23" i="4"/>
  <c r="BH23" i="4"/>
  <c r="CJ23" i="1"/>
  <c r="BG23" i="1"/>
  <c r="CI23" i="1" s="1"/>
  <c r="BO23" i="1"/>
  <c r="BC22" i="1"/>
  <c r="DG22" i="1" s="1"/>
  <c r="AB22" i="4"/>
  <c r="CF22" i="4" s="1"/>
  <c r="F22" i="5"/>
  <c r="CI22" i="4"/>
  <c r="BH22" i="4"/>
  <c r="BO22" i="1"/>
  <c r="CJ22" i="1"/>
  <c r="BG22" i="1"/>
  <c r="CI22" i="1" s="1"/>
  <c r="I21" i="5"/>
  <c r="BN21" i="1"/>
  <c r="CP21" i="1" s="1"/>
  <c r="AM21" i="4"/>
  <c r="BO21" i="4" s="1"/>
  <c r="BQ21" i="4"/>
  <c r="CR21" i="1"/>
  <c r="BO21" i="1"/>
  <c r="I20" i="5"/>
  <c r="AM20" i="4"/>
  <c r="BO20" i="4" s="1"/>
  <c r="BN20" i="1"/>
  <c r="CP20" i="1" s="1"/>
  <c r="BQ20" i="4"/>
  <c r="BG20" i="1"/>
  <c r="CI20" i="1" s="1"/>
  <c r="CJ20" i="1"/>
  <c r="BO20" i="1"/>
  <c r="DG19" i="1"/>
  <c r="I19" i="5"/>
  <c r="AM19" i="4"/>
  <c r="BO19" i="4" s="1"/>
  <c r="BN19" i="1"/>
  <c r="CP19" i="1" s="1"/>
  <c r="BQ19" i="4"/>
  <c r="CR19" i="1"/>
  <c r="BO19" i="1"/>
  <c r="CF18" i="4"/>
  <c r="I18" i="5"/>
  <c r="BN18" i="1"/>
  <c r="AM18" i="4"/>
  <c r="BO18" i="4" s="1"/>
  <c r="CP18" i="1"/>
  <c r="BQ18" i="4"/>
  <c r="CR18" i="1"/>
  <c r="BG18" i="1"/>
  <c r="CI18" i="1" s="1"/>
  <c r="CJ18" i="1"/>
  <c r="BO18" i="1"/>
  <c r="I17" i="5"/>
  <c r="BN17" i="1"/>
  <c r="CP17" i="1" s="1"/>
  <c r="AM17" i="4"/>
  <c r="BO17" i="4" s="1"/>
  <c r="BC17" i="1"/>
  <c r="DG17" i="1" s="1"/>
  <c r="AB17" i="4"/>
  <c r="CF17" i="4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BG16" i="1"/>
  <c r="CI16" i="1" s="1"/>
  <c r="CJ16" i="1"/>
  <c r="CR16" i="1"/>
  <c r="BO16" i="1"/>
  <c r="I15" i="5"/>
  <c r="BN15" i="1"/>
  <c r="AM15" i="4"/>
  <c r="BO15" i="4" s="1"/>
  <c r="CP15" i="1"/>
  <c r="CF15" i="4"/>
  <c r="BQ15" i="4"/>
  <c r="CR15" i="1"/>
  <c r="BG15" i="1"/>
  <c r="CI15" i="1" s="1"/>
  <c r="CJ15" i="1"/>
  <c r="BO15" i="1"/>
  <c r="AB14" i="4"/>
  <c r="CF14" i="4" s="1"/>
  <c r="BC14" i="1"/>
  <c r="DG14" i="1" s="1"/>
  <c r="CI14" i="4"/>
  <c r="BH14" i="4"/>
  <c r="D14" i="3"/>
  <c r="CR14" i="1"/>
  <c r="BG14" i="1"/>
  <c r="CI14" i="1" s="1"/>
  <c r="CJ14" i="1"/>
  <c r="BO14" i="1"/>
  <c r="I13" i="5"/>
  <c r="AM13" i="4"/>
  <c r="BO13" i="4" s="1"/>
  <c r="BN13" i="1"/>
  <c r="CP13" i="1" s="1"/>
  <c r="DG13" i="1"/>
  <c r="BI13" i="4"/>
  <c r="BV13" i="4"/>
  <c r="BP13" i="4"/>
  <c r="BQ13" i="4"/>
  <c r="D13" i="3"/>
  <c r="BG13" i="1"/>
  <c r="CI13" i="1" s="1"/>
  <c r="CJ13" i="1"/>
  <c r="CQ13" i="1"/>
  <c r="CR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BC11" i="1"/>
  <c r="BC7" i="1" s="1"/>
  <c r="AB11" i="4"/>
  <c r="CF11" i="4" s="1"/>
  <c r="DG11" i="1"/>
  <c r="F11" i="5"/>
  <c r="BH11" i="4"/>
  <c r="CI11" i="4"/>
  <c r="BP11" i="4"/>
  <c r="CR11" i="1"/>
  <c r="BG11" i="1"/>
  <c r="CI11" i="1" s="1"/>
  <c r="CJ11" i="1"/>
  <c r="BO11" i="1"/>
  <c r="F10" i="5"/>
  <c r="K10" i="4"/>
  <c r="BO10" i="4" s="1"/>
  <c r="AL10" i="1"/>
  <c r="CP10" i="1" s="1"/>
  <c r="CI10" i="4"/>
  <c r="BH10" i="4"/>
  <c r="CQ10" i="1"/>
  <c r="BG10" i="1"/>
  <c r="CI10" i="1" s="1"/>
  <c r="CJ10" i="1"/>
  <c r="CR10" i="1"/>
  <c r="BN9" i="1"/>
  <c r="CP9" i="1" s="1"/>
  <c r="I9" i="5"/>
  <c r="AM9" i="4"/>
  <c r="BO9" i="4" s="1"/>
  <c r="DG9" i="1"/>
  <c r="BQ9" i="4"/>
  <c r="CH9" i="1"/>
  <c r="DJ9" i="1" s="1"/>
  <c r="CQ9" i="1"/>
  <c r="F8" i="5"/>
  <c r="AL8" i="1"/>
  <c r="K8" i="4"/>
  <c r="BI8" i="4"/>
  <c r="BO8" i="1"/>
  <c r="CQ8" i="1" s="1"/>
  <c r="D8" i="1"/>
  <c r="AB7" i="2" l="1"/>
  <c r="AB7" i="3"/>
  <c r="AB7" i="4"/>
  <c r="CF7" i="4"/>
  <c r="AM7" i="4"/>
  <c r="CP8" i="1"/>
  <c r="CP7" i="1" s="1"/>
  <c r="AL7" i="1"/>
  <c r="DG7" i="1"/>
  <c r="BO8" i="4"/>
  <c r="BO7" i="4" s="1"/>
  <c r="K7" i="4"/>
  <c r="BN7" i="1"/>
  <c r="CH28" i="1"/>
  <c r="DJ28" i="1" s="1"/>
  <c r="CH13" i="1"/>
  <c r="DJ13" i="1" s="1"/>
  <c r="BH36" i="4"/>
  <c r="CI36" i="4"/>
  <c r="BH35" i="4"/>
  <c r="CI35" i="4"/>
  <c r="CI34" i="4"/>
  <c r="CH13" i="2"/>
  <c r="DJ13" i="2" s="1"/>
  <c r="BH33" i="4"/>
  <c r="CI33" i="4"/>
  <c r="CQ11" i="2"/>
  <c r="CH11" i="2"/>
  <c r="DJ11" i="2" s="1"/>
  <c r="CI31" i="4"/>
  <c r="CI30" i="4"/>
  <c r="CQ9" i="2"/>
  <c r="CH9" i="2"/>
  <c r="DJ9" i="2" s="1"/>
  <c r="BH29" i="4"/>
  <c r="CI29" i="4"/>
  <c r="CI28" i="4"/>
  <c r="BH27" i="4"/>
  <c r="CI27" i="4"/>
  <c r="CQ27" i="1"/>
  <c r="CH27" i="1"/>
  <c r="DJ27" i="1" s="1"/>
  <c r="CQ26" i="1"/>
  <c r="CH26" i="1"/>
  <c r="DJ26" i="1" s="1"/>
  <c r="BP25" i="4"/>
  <c r="CI25" i="4"/>
  <c r="CH25" i="1"/>
  <c r="DJ25" i="1" s="1"/>
  <c r="CQ25" i="1"/>
  <c r="BP24" i="4"/>
  <c r="CI24" i="4"/>
  <c r="CQ24" i="1"/>
  <c r="CH24" i="1"/>
  <c r="DJ24" i="1" s="1"/>
  <c r="CH23" i="1"/>
  <c r="DJ23" i="1" s="1"/>
  <c r="CQ23" i="1"/>
  <c r="CH22" i="1"/>
  <c r="DJ22" i="1" s="1"/>
  <c r="CQ22" i="1"/>
  <c r="BP21" i="4"/>
  <c r="CI21" i="4"/>
  <c r="CQ21" i="1"/>
  <c r="CH21" i="1"/>
  <c r="DJ21" i="1" s="1"/>
  <c r="BP20" i="4"/>
  <c r="CI20" i="4"/>
  <c r="CH20" i="1"/>
  <c r="DJ20" i="1" s="1"/>
  <c r="CQ20" i="1"/>
  <c r="BP19" i="4"/>
  <c r="CI19" i="4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CQ14" i="1"/>
  <c r="CH14" i="1"/>
  <c r="DJ14" i="1" s="1"/>
  <c r="CI13" i="4"/>
  <c r="BH13" i="4"/>
  <c r="BP12" i="4"/>
  <c r="CI12" i="4"/>
  <c r="CQ12" i="1"/>
  <c r="CH12" i="1"/>
  <c r="DJ12" i="1" s="1"/>
  <c r="CQ11" i="1"/>
  <c r="CH11" i="1"/>
  <c r="DJ11" i="1" s="1"/>
  <c r="CH10" i="1"/>
  <c r="DJ10" i="1" s="1"/>
  <c r="BP9" i="4"/>
  <c r="CI9" i="4"/>
  <c r="CI8" i="4"/>
  <c r="BH8" i="4"/>
  <c r="CH8" i="1"/>
  <c r="DJ8" i="1" s="1"/>
</calcChain>
</file>

<file path=xl/sharedStrings.xml><?xml version="1.0" encoding="utf-8"?>
<sst xmlns="http://schemas.openxmlformats.org/spreadsheetml/2006/main" count="2328" uniqueCount="374">
  <si>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</si>
  <si>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</si>
  <si>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</si>
  <si>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</si>
  <si>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</si>
  <si>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</si>
  <si>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</si>
  <si>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</si>
  <si>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</si>
  <si>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</si>
  <si>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</si>
  <si>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</si>
  <si>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</si>
  <si>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</si>
  <si>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</si>
  <si>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</si>
  <si>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</si>
  <si>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</si>
  <si>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</si>
  <si>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</si>
  <si>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</si>
  <si>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</si>
  <si>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</si>
  <si>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</si>
  <si>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</si>
  <si>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</si>
  <si>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</si>
  <si>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</si>
  <si>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</si>
  <si>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</si>
  <si>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</si>
  <si>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</si>
  <si>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</si>
  <si>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</si>
  <si>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</si>
  <si>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</si>
  <si>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</si>
  <si>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</si>
  <si>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</si>
  <si>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</si>
  <si>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</si>
  <si>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</si>
  <si>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</si>
  <si>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</si>
  <si>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</si>
  <si>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</si>
  <si>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</si>
  <si>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</si>
  <si>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</si>
  <si>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</si>
  <si>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</si>
  <si>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</si>
  <si>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</si>
  <si>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</si>
  <si>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</si>
  <si>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</si>
  <si>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</si>
  <si>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</si>
  <si>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</si>
  <si>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</si>
  <si>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</si>
  <si>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</si>
  <si>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</si>
  <si>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</si>
  <si>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</si>
  <si>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</si>
  <si>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</si>
  <si>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</si>
  <si>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</si>
  <si>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</si>
  <si>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</si>
  <si>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</si>
  <si>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</si>
  <si>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</si>
  <si>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</si>
  <si>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</si>
  <si>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</si>
  <si>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</si>
  <si>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</si>
  <si>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</si>
  <si>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</si>
  <si>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</si>
  <si>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</si>
  <si>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</si>
  <si>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</si>
  <si>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</si>
  <si>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</si>
  <si>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</si>
  <si>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</si>
  <si>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</si>
  <si>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</si>
  <si>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</si>
  <si>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</si>
  <si>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</si>
  <si>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</si>
  <si>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</si>
  <si>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</si>
  <si>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</si>
  <si>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</si>
  <si>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</si>
  <si>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</si>
  <si>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</si>
  <si>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</si>
  <si>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</si>
  <si>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</si>
  <si>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</si>
  <si>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</si>
  <si>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</si>
  <si>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</si>
  <si>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</si>
  <si>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</si>
  <si>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</si>
  <si>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</si>
  <si>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</si>
  <si>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</si>
  <si>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</si>
  <si>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</si>
  <si>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</si>
  <si>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</si>
  <si>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</si>
  <si>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</si>
  <si>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</si>
  <si>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</si>
  <si>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</si>
  <si>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</si>
  <si>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</si>
  <si>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</si>
  <si>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</si>
  <si>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</si>
  <si>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</si>
  <si>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</si>
  <si>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</si>
  <si>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</si>
  <si>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</si>
  <si>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</si>
  <si>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</si>
  <si>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</si>
  <si>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</si>
  <si>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</si>
  <si>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</si>
  <si>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</si>
  <si>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</si>
  <si>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</si>
  <si>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</si>
  <si>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</si>
  <si>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</si>
  <si>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</si>
  <si>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</si>
  <si>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</si>
  <si>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</si>
  <si>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</si>
  <si>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</si>
  <si>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</si>
  <si>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</si>
  <si>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</si>
  <si>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</si>
  <si>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</si>
  <si>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</si>
  <si>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</si>
  <si>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</si>
  <si>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</si>
  <si>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</si>
  <si>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</si>
  <si>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</si>
  <si>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</si>
  <si>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</si>
  <si>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</si>
  <si>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</si>
  <si>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</si>
  <si>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</si>
  <si>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</si>
  <si>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</si>
  <si>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</si>
  <si>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</si>
  <si>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</si>
  <si>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</si>
  <si>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</si>
  <si>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</si>
  <si>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</si>
  <si>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</si>
  <si>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</si>
  <si>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</si>
  <si>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</si>
  <si>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</si>
  <si>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</si>
  <si>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</si>
  <si>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</si>
  <si>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</si>
  <si>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</si>
  <si>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</si>
  <si>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</si>
  <si>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</si>
  <si>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</si>
  <si>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</si>
  <si>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</si>
  <si>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</si>
  <si>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</si>
  <si>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</si>
  <si>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</si>
  <si>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</si>
  <si>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宮崎県</t>
    <phoneticPr fontId="3"/>
  </si>
  <si>
    <t>45201</t>
    <phoneticPr fontId="3"/>
  </si>
  <si>
    <t/>
  </si>
  <si>
    <t>宮崎県</t>
    <phoneticPr fontId="3"/>
  </si>
  <si>
    <t>宮崎市</t>
    <phoneticPr fontId="3"/>
  </si>
  <si>
    <t>宮崎県</t>
    <phoneticPr fontId="3"/>
  </si>
  <si>
    <t>宮崎市</t>
    <phoneticPr fontId="3"/>
  </si>
  <si>
    <t>45201</t>
    <phoneticPr fontId="3"/>
  </si>
  <si>
    <t>45202</t>
    <phoneticPr fontId="3"/>
  </si>
  <si>
    <t>都城市</t>
    <phoneticPr fontId="3"/>
  </si>
  <si>
    <t>45202</t>
    <phoneticPr fontId="3"/>
  </si>
  <si>
    <t>都城市</t>
    <phoneticPr fontId="3"/>
  </si>
  <si>
    <t>宮崎県</t>
    <phoneticPr fontId="3"/>
  </si>
  <si>
    <t>45202</t>
    <phoneticPr fontId="3"/>
  </si>
  <si>
    <t>都城市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</si>
  <si>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</si>
  <si>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</si>
  <si>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</si>
  <si>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</si>
  <si>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</si>
  <si>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</si>
  <si>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</si>
  <si>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</si>
  <si>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</si>
  <si>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</si>
  <si>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日南市</t>
    <phoneticPr fontId="3"/>
  </si>
  <si>
    <t>宮崎県</t>
    <phoneticPr fontId="3"/>
  </si>
  <si>
    <t>45204</t>
    <phoneticPr fontId="3"/>
  </si>
  <si>
    <t>45205</t>
    <phoneticPr fontId="3"/>
  </si>
  <si>
    <t>小林市</t>
    <phoneticPr fontId="3"/>
  </si>
  <si>
    <t>小林市</t>
    <phoneticPr fontId="3"/>
  </si>
  <si>
    <t>45205</t>
    <phoneticPr fontId="3"/>
  </si>
  <si>
    <t>小林市</t>
    <phoneticPr fontId="3"/>
  </si>
  <si>
    <t>45207</t>
    <phoneticPr fontId="3"/>
  </si>
  <si>
    <t>串間市</t>
    <phoneticPr fontId="3"/>
  </si>
  <si>
    <t>宮崎県</t>
    <phoneticPr fontId="3"/>
  </si>
  <si>
    <t>45207</t>
    <phoneticPr fontId="3"/>
  </si>
  <si>
    <t>串間市</t>
    <phoneticPr fontId="3"/>
  </si>
  <si>
    <t>45207</t>
    <phoneticPr fontId="3"/>
  </si>
  <si>
    <t>串間市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</si>
  <si>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</si>
  <si>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</si>
  <si>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</si>
  <si>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</si>
  <si>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西都市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</si>
  <si>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</si>
  <si>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</si>
  <si>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</si>
  <si>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</si>
  <si>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45209</t>
    <phoneticPr fontId="3"/>
  </si>
  <si>
    <t>えびの市</t>
    <phoneticPr fontId="3"/>
  </si>
  <si>
    <t>45361</t>
    <phoneticPr fontId="3"/>
  </si>
  <si>
    <t>高原町</t>
    <phoneticPr fontId="3"/>
  </si>
  <si>
    <t>45361</t>
    <phoneticPr fontId="3"/>
  </si>
  <si>
    <t>高原町</t>
    <phoneticPr fontId="3"/>
  </si>
  <si>
    <t>45361</t>
    <phoneticPr fontId="3"/>
  </si>
  <si>
    <t>45383</t>
    <phoneticPr fontId="3"/>
  </si>
  <si>
    <t>綾町</t>
    <phoneticPr fontId="3"/>
  </si>
  <si>
    <t>45383</t>
    <phoneticPr fontId="3"/>
  </si>
  <si>
    <t>45383</t>
    <phoneticPr fontId="3"/>
  </si>
  <si>
    <t>綾町</t>
    <phoneticPr fontId="3"/>
  </si>
  <si>
    <t>綾町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</si>
  <si>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</si>
  <si>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</si>
  <si>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</si>
  <si>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</si>
  <si>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高鍋町</t>
    <phoneticPr fontId="3"/>
  </si>
  <si>
    <t>45403</t>
    <phoneticPr fontId="3"/>
  </si>
  <si>
    <t>西米良村</t>
    <phoneticPr fontId="3"/>
  </si>
  <si>
    <t>西米良村</t>
    <phoneticPr fontId="3"/>
  </si>
  <si>
    <t>45403</t>
    <phoneticPr fontId="3"/>
  </si>
  <si>
    <t>45404</t>
    <phoneticPr fontId="3"/>
  </si>
  <si>
    <t>木城町</t>
    <phoneticPr fontId="3"/>
  </si>
  <si>
    <t>45404</t>
    <phoneticPr fontId="3"/>
  </si>
  <si>
    <t>木城町</t>
    <phoneticPr fontId="3"/>
  </si>
  <si>
    <t>木城町</t>
    <phoneticPr fontId="3"/>
  </si>
  <si>
    <t>45404</t>
    <phoneticPr fontId="3"/>
  </si>
  <si>
    <t>木城町</t>
    <phoneticPr fontId="3"/>
  </si>
  <si>
    <t>宮崎県</t>
    <phoneticPr fontId="3"/>
  </si>
  <si>
    <t>45405</t>
    <phoneticPr fontId="3"/>
  </si>
  <si>
    <t>川南町</t>
    <phoneticPr fontId="3"/>
  </si>
  <si>
    <t>45405</t>
    <phoneticPr fontId="3"/>
  </si>
  <si>
    <t>45405</t>
    <phoneticPr fontId="3"/>
  </si>
  <si>
    <t>川南町</t>
    <phoneticPr fontId="3"/>
  </si>
  <si>
    <t>45405</t>
    <phoneticPr fontId="3"/>
  </si>
  <si>
    <t>川南町</t>
    <phoneticPr fontId="3"/>
  </si>
  <si>
    <t>45406</t>
    <phoneticPr fontId="3"/>
  </si>
  <si>
    <t>都農町</t>
    <phoneticPr fontId="3"/>
  </si>
  <si>
    <t>都農町</t>
    <phoneticPr fontId="3"/>
  </si>
  <si>
    <t>45406</t>
    <phoneticPr fontId="3"/>
  </si>
  <si>
    <t>都農町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</si>
  <si>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</si>
  <si>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</si>
  <si>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</si>
  <si>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</si>
  <si>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</si>
  <si>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</si>
  <si>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椎葉村</t>
    <phoneticPr fontId="3"/>
  </si>
  <si>
    <t>45430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</si>
  <si>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</si>
  <si>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</si>
  <si>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</si>
  <si>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</si>
  <si>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45431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</si>
  <si>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</si>
  <si>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</si>
  <si>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</si>
  <si>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</si>
  <si>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</si>
  <si>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</si>
  <si>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</si>
  <si>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</si>
  <si>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</si>
  <si>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</si>
  <si>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</si>
  <si>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</si>
  <si>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</si>
  <si>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45443</t>
    <phoneticPr fontId="3"/>
  </si>
  <si>
    <t>五ヶ瀬町</t>
    <phoneticPr fontId="3"/>
  </si>
  <si>
    <t>五ヶ瀬町</t>
    <phoneticPr fontId="3"/>
  </si>
  <si>
    <t>45443</t>
    <phoneticPr fontId="3"/>
  </si>
  <si>
    <t>五ヶ瀬町</t>
    <phoneticPr fontId="3"/>
  </si>
  <si>
    <t>45811</t>
    <phoneticPr fontId="3"/>
  </si>
  <si>
    <t>高鍋・木城衛生組合</t>
    <phoneticPr fontId="3"/>
  </si>
  <si>
    <t>45811</t>
    <phoneticPr fontId="3"/>
  </si>
  <si>
    <t>高鍋・木城衛生組合</t>
    <phoneticPr fontId="3"/>
  </si>
  <si>
    <t>宮崎県</t>
    <phoneticPr fontId="3"/>
  </si>
  <si>
    <t>45811</t>
    <phoneticPr fontId="3"/>
  </si>
  <si>
    <t>宮崎県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</si>
  <si>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</si>
  <si>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</si>
  <si>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</si>
  <si>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45812</t>
    <phoneticPr fontId="3"/>
  </si>
  <si>
    <t>川南・都農衛生組合</t>
    <phoneticPr fontId="3"/>
  </si>
  <si>
    <t>45825</t>
    <phoneticPr fontId="3"/>
  </si>
  <si>
    <t>西臼杵広域行政事務組合</t>
    <phoneticPr fontId="3"/>
  </si>
  <si>
    <t>45825</t>
    <phoneticPr fontId="3"/>
  </si>
  <si>
    <t>西臼杵広域行政事務組合</t>
    <phoneticPr fontId="3"/>
  </si>
  <si>
    <t>宮崎県</t>
    <phoneticPr fontId="3"/>
  </si>
  <si>
    <t>45825</t>
    <phoneticPr fontId="3"/>
  </si>
  <si>
    <t>西臼杵広域行政事務組合</t>
    <phoneticPr fontId="3"/>
  </si>
  <si>
    <t>宮崎県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</si>
  <si>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</si>
  <si>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</si>
  <si>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</si>
  <si>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45832</t>
    <phoneticPr fontId="3"/>
  </si>
  <si>
    <t>入郷地区衛生組合</t>
    <phoneticPr fontId="3"/>
  </si>
  <si>
    <t>入郷地区衛生組合</t>
    <phoneticPr fontId="3"/>
  </si>
  <si>
    <t>宮崎県</t>
    <phoneticPr fontId="3"/>
  </si>
  <si>
    <t>45832</t>
    <phoneticPr fontId="3"/>
  </si>
  <si>
    <t>45833</t>
    <phoneticPr fontId="3"/>
  </si>
  <si>
    <t>日南串間広域不燃物処理組合</t>
    <phoneticPr fontId="3"/>
  </si>
  <si>
    <t>45833</t>
    <phoneticPr fontId="3"/>
  </si>
  <si>
    <t>日南串間広域不燃物処理組合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</si>
  <si>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</si>
  <si>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</si>
  <si>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</si>
  <si>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</si>
  <si>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45836</t>
    <phoneticPr fontId="3"/>
  </si>
  <si>
    <t>西都児湯環境整備事務組合</t>
    <phoneticPr fontId="3"/>
  </si>
  <si>
    <t>45836</t>
    <phoneticPr fontId="3"/>
  </si>
  <si>
    <t>宮崎県</t>
    <phoneticPr fontId="3"/>
  </si>
  <si>
    <t>45837</t>
    <phoneticPr fontId="3"/>
  </si>
  <si>
    <t>霧島美化センター事務組合（廃止）</t>
    <phoneticPr fontId="3"/>
  </si>
  <si>
    <t>45837</t>
    <phoneticPr fontId="3"/>
  </si>
  <si>
    <t>霧島美化センター事務組合（廃止）</t>
    <phoneticPr fontId="3"/>
  </si>
  <si>
    <t>霧島美化センター事務組合（廃止）</t>
    <phoneticPr fontId="3"/>
  </si>
  <si>
    <t>霧島美化センター事務組合（廃止）</t>
    <phoneticPr fontId="3"/>
  </si>
  <si>
    <t>45844</t>
    <phoneticPr fontId="3"/>
  </si>
  <si>
    <t>日向東臼杵広域連合</t>
    <phoneticPr fontId="3"/>
  </si>
  <si>
    <t>日向東臼杵広域連合</t>
    <phoneticPr fontId="3"/>
  </si>
  <si>
    <t>45844</t>
    <phoneticPr fontId="3"/>
  </si>
  <si>
    <t>日向東臼杵広域連合</t>
    <phoneticPr fontId="3"/>
  </si>
  <si>
    <t>45000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</si>
</sst>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373</v>
      </c>
      <c r="C7" s="78" t="s">
        <v>192</v>
      </c>
      <c r="D7" s="79">
        <f>SUM($D$8:$D$28)</f>
        <v>4190</v>
      </c>
      <c r="E7" s="79">
        <f>SUM($E$8:$E$28)</f>
        <v>2094</v>
      </c>
      <c r="F7" s="79">
        <f>SUM($F$8:$F$28)</f>
        <v>2094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193</v>
      </c>
      <c r="K7" s="79">
        <f>SUM($K$8:$K$28)</f>
        <v>0</v>
      </c>
      <c r="L7" s="79">
        <f>SUM($L$8:$L$28)</f>
        <v>2096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193</v>
      </c>
      <c r="T7" s="79">
        <f>SUM($T$8:$T$28)</f>
        <v>0</v>
      </c>
      <c r="U7" s="79">
        <f>SUM($U$8:$U$28)</f>
        <v>0</v>
      </c>
      <c r="V7" s="79">
        <f>SUM($V$8:$V$28)</f>
        <v>4190</v>
      </c>
      <c r="W7" s="79">
        <f>SUM($W$8:$W$28)</f>
        <v>2094</v>
      </c>
      <c r="X7" s="79">
        <f>SUM($X$8:$X$28)</f>
        <v>2094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193</v>
      </c>
      <c r="AC7" s="79">
        <f>SUM($AC$8:$AC$28)</f>
        <v>0</v>
      </c>
      <c r="AD7" s="79">
        <f>SUM($AD$8:$AD$28)</f>
        <v>2096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4190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4190</v>
      </c>
      <c r="AY7" s="79">
        <f>SUM($AY$8:$AY$28)</f>
        <v>417</v>
      </c>
      <c r="AZ7" s="79">
        <f>SUM($AZ$8:$AZ$28)</f>
        <v>3773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4190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4190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4190</v>
      </c>
      <c r="DC7" s="79">
        <f>SUM($DC$8:$DC$28)</f>
        <v>417</v>
      </c>
      <c r="DD7" s="79">
        <f>SUM($DD$8:$DD$28)</f>
        <v>3773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4190</v>
      </c>
    </row>
    <row r="8" spans="1:114" s="8" customFormat="1" ht="12" customHeight="1">
      <c r="A8" s="80" t="s">
        <v>205</v>
      </c>
      <c r="B8" s="83" t="s">
        <v>201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203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251</v>
      </c>
      <c r="C16" s="80" t="s">
        <v>252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256</v>
      </c>
      <c r="C17" s="80" t="s">
        <v>257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262</v>
      </c>
      <c r="C18" s="80" t="s">
        <v>263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267</v>
      </c>
      <c r="C19" s="80" t="s">
        <v>268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271</v>
      </c>
      <c r="C20" s="80" t="s">
        <v>272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278</v>
      </c>
      <c r="B21" s="83" t="s">
        <v>279</v>
      </c>
      <c r="C21" s="80" t="s">
        <v>280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286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291</v>
      </c>
      <c r="C23" s="80" t="s">
        <v>292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295</v>
      </c>
      <c r="C24" s="80" t="s">
        <v>296</v>
      </c>
      <c r="D24" s="84">
        <f>SUM(E24,+L24)</f>
        <v>4190</v>
      </c>
      <c r="E24" s="84">
        <f>SUM(F24:I24)+K24</f>
        <v>2094</v>
      </c>
      <c r="F24" s="84">
        <v>2094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2096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4190</v>
      </c>
      <c r="W24" s="84">
        <v>2094</v>
      </c>
      <c r="X24" s="84">
        <v>2094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2096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4190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4190</v>
      </c>
      <c r="AY24" s="84">
        <v>417</v>
      </c>
      <c r="AZ24" s="84">
        <v>3773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4190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4190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4190</v>
      </c>
      <c r="DC24" s="84">
        <f t="shared" si="20"/>
        <v>417</v>
      </c>
      <c r="DD24" s="84">
        <f t="shared" si="21"/>
        <v>3773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4190</v>
      </c>
    </row>
    <row r="25" spans="1:114" s="8" customFormat="1" ht="12" customHeight="1">
      <c r="A25" s="80" t="s">
        <v>205</v>
      </c>
      <c r="B25" s="83" t="s">
        <v>299</v>
      </c>
      <c r="C25" s="80" t="s">
        <v>300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304</v>
      </c>
      <c r="C26" s="80" t="s">
        <v>305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309</v>
      </c>
      <c r="C27" s="80" t="s">
        <v>310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315</v>
      </c>
      <c r="C28" s="80" t="s">
        <v>316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88" priority="33" stopIfTrue="1">
      <formula>$A37&lt;&gt;""</formula>
    </cfRule>
  </conditionalFormatting>
  <conditionalFormatting sqref="A7:DJ7">
    <cfRule type="expression" dxfId="487" priority="1" stopIfTrue="1">
      <formula>$A7&lt;&gt;""</formula>
    </cfRule>
  </conditionalFormatting>
  <conditionalFormatting sqref="A8:DJ8">
    <cfRule type="expression" dxfId="486" priority="31" stopIfTrue="1">
      <formula>$A8&lt;&gt;""</formula>
    </cfRule>
  </conditionalFormatting>
  <conditionalFormatting sqref="A9:DJ9">
    <cfRule type="expression" dxfId="485" priority="30" stopIfTrue="1">
      <formula>$A9&lt;&gt;""</formula>
    </cfRule>
  </conditionalFormatting>
  <conditionalFormatting sqref="A10:DJ10">
    <cfRule type="expression" dxfId="484" priority="29" stopIfTrue="1">
      <formula>$A10&lt;&gt;""</formula>
    </cfRule>
  </conditionalFormatting>
  <conditionalFormatting sqref="A11:DJ11">
    <cfRule type="expression" dxfId="483" priority="28" stopIfTrue="1">
      <formula>$A11&lt;&gt;""</formula>
    </cfRule>
  </conditionalFormatting>
  <conditionalFormatting sqref="A12:DJ12">
    <cfRule type="expression" dxfId="482" priority="27" stopIfTrue="1">
      <formula>$A12&lt;&gt;""</formula>
    </cfRule>
  </conditionalFormatting>
  <conditionalFormatting sqref="A13:DJ13">
    <cfRule type="expression" dxfId="481" priority="26" stopIfTrue="1">
      <formula>$A13&lt;&gt;""</formula>
    </cfRule>
  </conditionalFormatting>
  <conditionalFormatting sqref="A14:DJ14">
    <cfRule type="expression" dxfId="480" priority="25" stopIfTrue="1">
      <formula>$A14&lt;&gt;""</formula>
    </cfRule>
  </conditionalFormatting>
  <conditionalFormatting sqref="A15:DJ15">
    <cfRule type="expression" dxfId="479" priority="24" stopIfTrue="1">
      <formula>$A15&lt;&gt;""</formula>
    </cfRule>
  </conditionalFormatting>
  <conditionalFormatting sqref="A16:DJ16">
    <cfRule type="expression" dxfId="478" priority="23" stopIfTrue="1">
      <formula>$A16&lt;&gt;""</formula>
    </cfRule>
  </conditionalFormatting>
  <conditionalFormatting sqref="A17:DJ17">
    <cfRule type="expression" dxfId="477" priority="22" stopIfTrue="1">
      <formula>$A17&lt;&gt;""</formula>
    </cfRule>
  </conditionalFormatting>
  <conditionalFormatting sqref="A18:DJ18">
    <cfRule type="expression" dxfId="476" priority="21" stopIfTrue="1">
      <formula>$A18&lt;&gt;""</formula>
    </cfRule>
  </conditionalFormatting>
  <conditionalFormatting sqref="A19:DJ19">
    <cfRule type="expression" dxfId="475" priority="20" stopIfTrue="1">
      <formula>$A19&lt;&gt;""</formula>
    </cfRule>
  </conditionalFormatting>
  <conditionalFormatting sqref="A20:DJ20">
    <cfRule type="expression" dxfId="474" priority="19" stopIfTrue="1">
      <formula>$A20&lt;&gt;""</formula>
    </cfRule>
  </conditionalFormatting>
  <conditionalFormatting sqref="A21:DJ21">
    <cfRule type="expression" dxfId="473" priority="18" stopIfTrue="1">
      <formula>$A21&lt;&gt;""</formula>
    </cfRule>
  </conditionalFormatting>
  <conditionalFormatting sqref="A22:DJ22">
    <cfRule type="expression" dxfId="472" priority="17" stopIfTrue="1">
      <formula>$A22&lt;&gt;""</formula>
    </cfRule>
  </conditionalFormatting>
  <conditionalFormatting sqref="A23:DJ23">
    <cfRule type="expression" dxfId="471" priority="16" stopIfTrue="1">
      <formula>$A23&lt;&gt;""</formula>
    </cfRule>
  </conditionalFormatting>
  <conditionalFormatting sqref="A24:DJ24">
    <cfRule type="expression" dxfId="470" priority="15" stopIfTrue="1">
      <formula>$A24&lt;&gt;""</formula>
    </cfRule>
  </conditionalFormatting>
  <conditionalFormatting sqref="A25:DJ25">
    <cfRule type="expression" dxfId="469" priority="14" stopIfTrue="1">
      <formula>$A25&lt;&gt;""</formula>
    </cfRule>
  </conditionalFormatting>
  <conditionalFormatting sqref="A26:DJ26">
    <cfRule type="expression" dxfId="468" priority="13" stopIfTrue="1">
      <formula>$A26&lt;&gt;""</formula>
    </cfRule>
  </conditionalFormatting>
  <conditionalFormatting sqref="A27:DJ27">
    <cfRule type="expression" dxfId="467" priority="12" stopIfTrue="1">
      <formula>$A27&lt;&gt;""</formula>
    </cfRule>
  </conditionalFormatting>
  <conditionalFormatting sqref="A28:DJ28">
    <cfRule type="expression" dxfId="466" priority="11" stopIfTrue="1">
      <formula>$A28&lt;&gt;""</formula>
    </cfRule>
  </conditionalFormatting>
  <conditionalFormatting sqref="A29:DJ29">
    <cfRule type="expression" dxfId="464" priority="9" stopIfTrue="1">
      <formula>$A29&lt;&gt;""</formula>
    </cfRule>
  </conditionalFormatting>
  <conditionalFormatting sqref="A30:DJ30">
    <cfRule type="expression" dxfId="463" priority="8" stopIfTrue="1">
      <formula>$A30&lt;&gt;""</formula>
    </cfRule>
  </conditionalFormatting>
  <conditionalFormatting sqref="A31:DJ31">
    <cfRule type="expression" dxfId="462" priority="7" stopIfTrue="1">
      <formula>$A31&lt;&gt;""</formula>
    </cfRule>
  </conditionalFormatting>
  <conditionalFormatting sqref="A32:DJ32">
    <cfRule type="expression" dxfId="461" priority="6" stopIfTrue="1">
      <formula>$A32&lt;&gt;""</formula>
    </cfRule>
  </conditionalFormatting>
  <conditionalFormatting sqref="A33:DJ33">
    <cfRule type="expression" dxfId="460" priority="5" stopIfTrue="1">
      <formula>$A33&lt;&gt;""</formula>
    </cfRule>
  </conditionalFormatting>
  <conditionalFormatting sqref="A34:DJ34">
    <cfRule type="expression" dxfId="459" priority="4" stopIfTrue="1">
      <formula>$A34&lt;&gt;""</formula>
    </cfRule>
  </conditionalFormatting>
  <conditionalFormatting sqref="A35:DJ35">
    <cfRule type="expression" dxfId="458" priority="3" stopIfTrue="1">
      <formula>$A35&lt;&gt;""</formula>
    </cfRule>
  </conditionalFormatting>
  <conditionalFormatting sqref="A36:DJ36">
    <cfRule type="expression" dxfId="457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373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193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193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193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193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193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193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203</v>
      </c>
      <c r="B8" s="83" t="s">
        <v>324</v>
      </c>
      <c r="C8" s="80" t="s">
        <v>325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193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193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203</v>
      </c>
      <c r="B9" s="83" t="s">
        <v>330</v>
      </c>
      <c r="C9" s="80" t="s">
        <v>331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334</v>
      </c>
      <c r="C10" s="80" t="s">
        <v>335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343</v>
      </c>
      <c r="C11" s="80" t="s">
        <v>344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350</v>
      </c>
      <c r="C12" s="80" t="s">
        <v>351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356</v>
      </c>
      <c r="C13" s="80" t="s">
        <v>357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361</v>
      </c>
      <c r="B14" s="83" t="s">
        <v>362</v>
      </c>
      <c r="C14" s="80" t="s">
        <v>363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205</v>
      </c>
      <c r="B15" s="83" t="s">
        <v>368</v>
      </c>
      <c r="C15" s="80" t="s">
        <v>369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4">
    <cfRule type="expression" dxfId="455" priority="33" stopIfTrue="1">
      <formula>$A16&lt;&gt;""</formula>
    </cfRule>
  </conditionalFormatting>
  <conditionalFormatting sqref="A15:DJ15">
    <cfRule type="expression" dxfId="454" priority="2" stopIfTrue="1">
      <formula>$A15&lt;&gt;""</formula>
    </cfRule>
  </conditionalFormatting>
  <conditionalFormatting sqref="A7:DJ7">
    <cfRule type="expression" dxfId="432" priority="1" stopIfTrue="1">
      <formula>$A7&lt;&gt;""</formula>
    </cfRule>
  </conditionalFormatting>
  <conditionalFormatting sqref="A8:DJ8">
    <cfRule type="expression" dxfId="431" priority="9" stopIfTrue="1">
      <formula>$A8&lt;&gt;""</formula>
    </cfRule>
  </conditionalFormatting>
  <conditionalFormatting sqref="A9:DJ9">
    <cfRule type="expression" dxfId="430" priority="8" stopIfTrue="1">
      <formula>$A9&lt;&gt;""</formula>
    </cfRule>
  </conditionalFormatting>
  <conditionalFormatting sqref="A10:DJ10">
    <cfRule type="expression" dxfId="429" priority="7" stopIfTrue="1">
      <formula>$A10&lt;&gt;""</formula>
    </cfRule>
  </conditionalFormatting>
  <conditionalFormatting sqref="A11:DJ11">
    <cfRule type="expression" dxfId="428" priority="6" stopIfTrue="1">
      <formula>$A11&lt;&gt;""</formula>
    </cfRule>
  </conditionalFormatting>
  <conditionalFormatting sqref="A12:DJ12">
    <cfRule type="expression" dxfId="427" priority="5" stopIfTrue="1">
      <formula>$A12&lt;&gt;""</formula>
    </cfRule>
  </conditionalFormatting>
  <conditionalFormatting sqref="A13:DJ13">
    <cfRule type="expression" dxfId="426" priority="4" stopIfTrue="1">
      <formula>$A13&lt;&gt;""</formula>
    </cfRule>
  </conditionalFormatting>
  <conditionalFormatting sqref="A14:DJ14">
    <cfRule type="expression" dxfId="425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373</v>
      </c>
      <c r="C7" s="78" t="s">
        <v>192</v>
      </c>
      <c r="D7" s="79">
        <f>SUM($D$8:$D$36)</f>
        <v>4190</v>
      </c>
      <c r="E7" s="79">
        <f>SUM($E$8:$E$36)</f>
        <v>2094</v>
      </c>
      <c r="F7" s="79">
        <f>SUM($F$8:$F$36)</f>
        <v>2094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2096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4190</v>
      </c>
      <c r="W7" s="79">
        <f>SUM($W$8:$W$36)</f>
        <v>2094</v>
      </c>
      <c r="X7" s="79">
        <f>SUM($X$8:$X$36)</f>
        <v>2094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2096</v>
      </c>
    </row>
    <row r="8" spans="1:30" s="8" customFormat="1" ht="12" customHeight="1">
      <c r="A8" s="80" t="s">
        <v>205</v>
      </c>
      <c r="B8" s="83" t="s">
        <v>207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228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235</v>
      </c>
      <c r="B13" s="83" t="s">
        <v>233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242</v>
      </c>
      <c r="C14" s="80" t="s">
        <v>243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258</v>
      </c>
      <c r="C17" s="80" t="s">
        <v>257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264</v>
      </c>
      <c r="C18" s="80" t="s">
        <v>265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267</v>
      </c>
      <c r="C19" s="80" t="s">
        <v>269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273</v>
      </c>
      <c r="C20" s="80" t="s">
        <v>274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281</v>
      </c>
      <c r="C21" s="80" t="s">
        <v>280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286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291</v>
      </c>
      <c r="C23" s="80" t="s">
        <v>292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295</v>
      </c>
      <c r="C24" s="80" t="s">
        <v>297</v>
      </c>
      <c r="D24" s="84">
        <f>SUM(E24,+L24)</f>
        <v>4190</v>
      </c>
      <c r="E24" s="84">
        <v>2094</v>
      </c>
      <c r="F24" s="84">
        <v>2094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2096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4190</v>
      </c>
      <c r="W24" s="84">
        <v>2094</v>
      </c>
      <c r="X24" s="84">
        <v>2094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2096</v>
      </c>
    </row>
    <row r="25" spans="1:30" s="8" customFormat="1" ht="12" customHeight="1">
      <c r="A25" s="80" t="s">
        <v>203</v>
      </c>
      <c r="B25" s="83" t="s">
        <v>301</v>
      </c>
      <c r="C25" s="80" t="s">
        <v>302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306</v>
      </c>
      <c r="C26" s="80" t="s">
        <v>307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311</v>
      </c>
      <c r="C27" s="80" t="s">
        <v>312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317</v>
      </c>
      <c r="C28" s="80" t="s">
        <v>318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328</v>
      </c>
      <c r="B29" s="83" t="s">
        <v>324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市町村分担金内訳!D8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市町村分担金内訳!E8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330</v>
      </c>
      <c r="C30" s="80" t="s">
        <v>331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市町村分担金内訳!D9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市町村分担金内訳!E9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336</v>
      </c>
      <c r="C31" s="80" t="s">
        <v>337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市町村分担金内訳!D10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市町村分担金内訳!E10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345</v>
      </c>
      <c r="C32" s="80" t="s">
        <v>346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市町村分担金内訳!D11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市町村分担金内訳!E11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352</v>
      </c>
      <c r="C33" s="80" t="s">
        <v>353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市町村分担金内訳!D12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市町村分担金内訳!E12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358</v>
      </c>
      <c r="C34" s="80" t="s">
        <v>357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市町村分担金内訳!D13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市町村分担金内訳!E13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364</v>
      </c>
      <c r="C35" s="80" t="s">
        <v>365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市町村分担金内訳!D14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市町村分担金内訳!E14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368</v>
      </c>
      <c r="C36" s="80" t="s">
        <v>369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市町村分担金内訳!D15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市町村分担金内訳!E15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422" priority="33" stopIfTrue="1">
      <formula>$A37&lt;&gt;""</formula>
    </cfRule>
  </conditionalFormatting>
  <conditionalFormatting sqref="A36:AD36">
    <cfRule type="expression" dxfId="421" priority="2" stopIfTrue="1">
      <formula>$A36&lt;&gt;""</formula>
    </cfRule>
  </conditionalFormatting>
  <conditionalFormatting sqref="A8:AD8">
    <cfRule type="expression" dxfId="420" priority="31" stopIfTrue="1">
      <formula>$A8&lt;&gt;""</formula>
    </cfRule>
  </conditionalFormatting>
  <conditionalFormatting sqref="A9:AD9">
    <cfRule type="expression" dxfId="419" priority="30" stopIfTrue="1">
      <formula>$A9&lt;&gt;""</formula>
    </cfRule>
  </conditionalFormatting>
  <conditionalFormatting sqref="A10:AD10">
    <cfRule type="expression" dxfId="418" priority="29" stopIfTrue="1">
      <formula>$A10&lt;&gt;""</formula>
    </cfRule>
  </conditionalFormatting>
  <conditionalFormatting sqref="A11:AD11">
    <cfRule type="expression" dxfId="417" priority="28" stopIfTrue="1">
      <formula>$A11&lt;&gt;""</formula>
    </cfRule>
  </conditionalFormatting>
  <conditionalFormatting sqref="A12:AD12">
    <cfRule type="expression" dxfId="416" priority="27" stopIfTrue="1">
      <formula>$A12&lt;&gt;""</formula>
    </cfRule>
  </conditionalFormatting>
  <conditionalFormatting sqref="A13:AD13">
    <cfRule type="expression" dxfId="415" priority="26" stopIfTrue="1">
      <formula>$A13&lt;&gt;""</formula>
    </cfRule>
  </conditionalFormatting>
  <conditionalFormatting sqref="A14:AD14">
    <cfRule type="expression" dxfId="414" priority="25" stopIfTrue="1">
      <formula>$A14&lt;&gt;""</formula>
    </cfRule>
  </conditionalFormatting>
  <conditionalFormatting sqref="A15:AD15">
    <cfRule type="expression" dxfId="413" priority="24" stopIfTrue="1">
      <formula>$A15&lt;&gt;""</formula>
    </cfRule>
  </conditionalFormatting>
  <conditionalFormatting sqref="A16:AD16">
    <cfRule type="expression" dxfId="412" priority="23" stopIfTrue="1">
      <formula>$A16&lt;&gt;""</formula>
    </cfRule>
  </conditionalFormatting>
  <conditionalFormatting sqref="A17:AD17">
    <cfRule type="expression" dxfId="411" priority="22" stopIfTrue="1">
      <formula>$A17&lt;&gt;""</formula>
    </cfRule>
  </conditionalFormatting>
  <conditionalFormatting sqref="A18:AD18">
    <cfRule type="expression" dxfId="410" priority="21" stopIfTrue="1">
      <formula>$A18&lt;&gt;""</formula>
    </cfRule>
  </conditionalFormatting>
  <conditionalFormatting sqref="A19:AD19">
    <cfRule type="expression" dxfId="409" priority="20" stopIfTrue="1">
      <formula>$A19&lt;&gt;""</formula>
    </cfRule>
  </conditionalFormatting>
  <conditionalFormatting sqref="A20:AD20">
    <cfRule type="expression" dxfId="408" priority="19" stopIfTrue="1">
      <formula>$A20&lt;&gt;""</formula>
    </cfRule>
  </conditionalFormatting>
  <conditionalFormatting sqref="A21:AD21">
    <cfRule type="expression" dxfId="407" priority="18" stopIfTrue="1">
      <formula>$A21&lt;&gt;""</formula>
    </cfRule>
  </conditionalFormatting>
  <conditionalFormatting sqref="A22:AD22">
    <cfRule type="expression" dxfId="406" priority="17" stopIfTrue="1">
      <formula>$A22&lt;&gt;""</formula>
    </cfRule>
  </conditionalFormatting>
  <conditionalFormatting sqref="A23:AD23">
    <cfRule type="expression" dxfId="405" priority="16" stopIfTrue="1">
      <formula>$A23&lt;&gt;""</formula>
    </cfRule>
  </conditionalFormatting>
  <conditionalFormatting sqref="A24:AD24">
    <cfRule type="expression" dxfId="404" priority="15" stopIfTrue="1">
      <formula>$A24&lt;&gt;""</formula>
    </cfRule>
  </conditionalFormatting>
  <conditionalFormatting sqref="A25:AD25">
    <cfRule type="expression" dxfId="403" priority="14" stopIfTrue="1">
      <formula>$A25&lt;&gt;""</formula>
    </cfRule>
  </conditionalFormatting>
  <conditionalFormatting sqref="A26:AD26">
    <cfRule type="expression" dxfId="402" priority="13" stopIfTrue="1">
      <formula>$A26&lt;&gt;""</formula>
    </cfRule>
  </conditionalFormatting>
  <conditionalFormatting sqref="A27:AD27">
    <cfRule type="expression" dxfId="401" priority="12" stopIfTrue="1">
      <formula>$A27&lt;&gt;""</formula>
    </cfRule>
  </conditionalFormatting>
  <conditionalFormatting sqref="A28:AD28">
    <cfRule type="expression" dxfId="400" priority="11" stopIfTrue="1">
      <formula>$A28&lt;&gt;""</formula>
    </cfRule>
  </conditionalFormatting>
  <conditionalFormatting sqref="A7:AD7">
    <cfRule type="expression" dxfId="399" priority="1" stopIfTrue="1">
      <formula>$A7&lt;&gt;""</formula>
    </cfRule>
  </conditionalFormatting>
  <conditionalFormatting sqref="A29:AD29">
    <cfRule type="expression" dxfId="398" priority="9" stopIfTrue="1">
      <formula>$A29&lt;&gt;""</formula>
    </cfRule>
  </conditionalFormatting>
  <conditionalFormatting sqref="A30:AD30">
    <cfRule type="expression" dxfId="397" priority="8" stopIfTrue="1">
      <formula>$A30&lt;&gt;""</formula>
    </cfRule>
  </conditionalFormatting>
  <conditionalFormatting sqref="A31:AD31">
    <cfRule type="expression" dxfId="396" priority="7" stopIfTrue="1">
      <formula>$A31&lt;&gt;""</formula>
    </cfRule>
  </conditionalFormatting>
  <conditionalFormatting sqref="A32:AD32">
    <cfRule type="expression" dxfId="395" priority="6" stopIfTrue="1">
      <formula>$A32&lt;&gt;""</formula>
    </cfRule>
  </conditionalFormatting>
  <conditionalFormatting sqref="A33:AD33">
    <cfRule type="expression" dxfId="394" priority="5" stopIfTrue="1">
      <formula>$A33&lt;&gt;""</formula>
    </cfRule>
  </conditionalFormatting>
  <conditionalFormatting sqref="A34:AD34">
    <cfRule type="expression" dxfId="393" priority="4" stopIfTrue="1">
      <formula>$A34&lt;&gt;""</formula>
    </cfRule>
  </conditionalFormatting>
  <conditionalFormatting sqref="A35:AD35">
    <cfRule type="expression" dxfId="392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373</v>
      </c>
      <c r="C7" s="78" t="s">
        <v>192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4190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4190</v>
      </c>
      <c r="X7" s="79">
        <f>SUM($X$8:$X$36)</f>
        <v>417</v>
      </c>
      <c r="Y7" s="79">
        <f>SUM($Y$8:$Y$36)</f>
        <v>3773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  <c r="AE7" s="79">
        <f>SUM($AE$8:$AE$36)</f>
        <v>4190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4190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4190</v>
      </c>
      <c r="CB7" s="79">
        <f>SUM($CB$8:$CB$36)</f>
        <v>417</v>
      </c>
      <c r="CC7" s="79">
        <f>SUM($CC$8:$CC$36)</f>
        <v>3773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4190</v>
      </c>
    </row>
    <row r="8" spans="1:87" s="8" customFormat="1" ht="12" customHeight="1">
      <c r="A8" s="80" t="s">
        <v>203</v>
      </c>
      <c r="B8" s="83" t="s">
        <v>207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0</v>
      </c>
      <c r="BI8" s="84">
        <f t="shared" ref="BI8:BI36" si="1">SUM(E8,AG8)</f>
        <v>0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0</v>
      </c>
      <c r="BN8" s="84">
        <f t="shared" ref="BN8:BN36" si="6">SUM(J8,AL8)</f>
        <v>0</v>
      </c>
      <c r="BO8" s="94">
        <f t="shared" ref="BO8:BO28" si="7">SUM(K8,AM8)</f>
        <v>0</v>
      </c>
      <c r="BP8" s="84">
        <f t="shared" ref="BP8:BP36" si="8">SUM(L8,AN8)</f>
        <v>0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0</v>
      </c>
      <c r="BW8" s="84">
        <f t="shared" ref="BW8:BW36" si="15">SUM(S8,AU8)</f>
        <v>0</v>
      </c>
      <c r="BX8" s="84">
        <f t="shared" ref="BX8:BX36" si="16">SUM(T8,AV8)</f>
        <v>0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28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0</v>
      </c>
    </row>
    <row r="9" spans="1:87" s="8" customFormat="1" ht="12" customHeight="1">
      <c r="A9" s="80" t="s">
        <v>212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219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242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249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253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259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262</v>
      </c>
      <c r="C18" s="80" t="s">
        <v>265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270</v>
      </c>
      <c r="C19" s="80" t="s">
        <v>268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271</v>
      </c>
      <c r="C20" s="80" t="s">
        <v>275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282</v>
      </c>
      <c r="C21" s="80" t="s">
        <v>283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286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293</v>
      </c>
      <c r="C23" s="80" t="s">
        <v>294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298</v>
      </c>
      <c r="C24" s="80" t="s">
        <v>296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4190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4190</v>
      </c>
      <c r="X24" s="84">
        <v>417</v>
      </c>
      <c r="Y24" s="84">
        <v>3773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4190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4190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4190</v>
      </c>
      <c r="CB24" s="84">
        <f t="shared" si="20"/>
        <v>417</v>
      </c>
      <c r="CC24" s="84">
        <f t="shared" si="21"/>
        <v>3773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4190</v>
      </c>
    </row>
    <row r="25" spans="1:87" s="8" customFormat="1" ht="12" customHeight="1">
      <c r="A25" s="80" t="s">
        <v>205</v>
      </c>
      <c r="B25" s="83" t="s">
        <v>301</v>
      </c>
      <c r="C25" s="80" t="s">
        <v>302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304</v>
      </c>
      <c r="C26" s="80" t="s">
        <v>308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311</v>
      </c>
      <c r="C27" s="80" t="s">
        <v>310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317</v>
      </c>
      <c r="C28" s="80" t="s">
        <v>319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322</v>
      </c>
      <c r="C29" s="80" t="s">
        <v>325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330</v>
      </c>
      <c r="C30" s="80" t="s">
        <v>331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338</v>
      </c>
      <c r="B31" s="83" t="s">
        <v>339</v>
      </c>
      <c r="C31" s="80" t="s">
        <v>340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343</v>
      </c>
      <c r="C32" s="80" t="s">
        <v>347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354</v>
      </c>
      <c r="C33" s="80" t="s">
        <v>351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356</v>
      </c>
      <c r="C34" s="80" t="s">
        <v>359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364</v>
      </c>
      <c r="C35" s="80" t="s">
        <v>366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368</v>
      </c>
      <c r="C36" s="80" t="s">
        <v>370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89" priority="33" stopIfTrue="1">
      <formula>$A37&lt;&gt;""</formula>
    </cfRule>
  </conditionalFormatting>
  <conditionalFormatting sqref="A36:CI36">
    <cfRule type="expression" dxfId="388" priority="2" stopIfTrue="1">
      <formula>$A36&lt;&gt;""</formula>
    </cfRule>
  </conditionalFormatting>
  <conditionalFormatting sqref="A8:CI8">
    <cfRule type="expression" dxfId="387" priority="31" stopIfTrue="1">
      <formula>$A8&lt;&gt;""</formula>
    </cfRule>
  </conditionalFormatting>
  <conditionalFormatting sqref="A9:CI9">
    <cfRule type="expression" dxfId="386" priority="30" stopIfTrue="1">
      <formula>$A9&lt;&gt;""</formula>
    </cfRule>
  </conditionalFormatting>
  <conditionalFormatting sqref="A10:CI10">
    <cfRule type="expression" dxfId="385" priority="29" stopIfTrue="1">
      <formula>$A10&lt;&gt;""</formula>
    </cfRule>
  </conditionalFormatting>
  <conditionalFormatting sqref="A11:CI11">
    <cfRule type="expression" dxfId="384" priority="28" stopIfTrue="1">
      <formula>$A11&lt;&gt;""</formula>
    </cfRule>
  </conditionalFormatting>
  <conditionalFormatting sqref="A12:CI12">
    <cfRule type="expression" dxfId="383" priority="27" stopIfTrue="1">
      <formula>$A12&lt;&gt;""</formula>
    </cfRule>
  </conditionalFormatting>
  <conditionalFormatting sqref="A13:CI13">
    <cfRule type="expression" dxfId="382" priority="26" stopIfTrue="1">
      <formula>$A13&lt;&gt;""</formula>
    </cfRule>
  </conditionalFormatting>
  <conditionalFormatting sqref="A14:CI14">
    <cfRule type="expression" dxfId="381" priority="25" stopIfTrue="1">
      <formula>$A14&lt;&gt;""</formula>
    </cfRule>
  </conditionalFormatting>
  <conditionalFormatting sqref="A15:CI15">
    <cfRule type="expression" dxfId="380" priority="24" stopIfTrue="1">
      <formula>$A15&lt;&gt;""</formula>
    </cfRule>
  </conditionalFormatting>
  <conditionalFormatting sqref="A16:CI16">
    <cfRule type="expression" dxfId="379" priority="23" stopIfTrue="1">
      <formula>$A16&lt;&gt;""</formula>
    </cfRule>
  </conditionalFormatting>
  <conditionalFormatting sqref="A17:CI17">
    <cfRule type="expression" dxfId="378" priority="22" stopIfTrue="1">
      <formula>$A17&lt;&gt;""</formula>
    </cfRule>
  </conditionalFormatting>
  <conditionalFormatting sqref="A18:CI18">
    <cfRule type="expression" dxfId="377" priority="21" stopIfTrue="1">
      <formula>$A18&lt;&gt;""</formula>
    </cfRule>
  </conditionalFormatting>
  <conditionalFormatting sqref="A19:CI19">
    <cfRule type="expression" dxfId="376" priority="20" stopIfTrue="1">
      <formula>$A19&lt;&gt;""</formula>
    </cfRule>
  </conditionalFormatting>
  <conditionalFormatting sqref="A20:CI20">
    <cfRule type="expression" dxfId="375" priority="19" stopIfTrue="1">
      <formula>$A20&lt;&gt;""</formula>
    </cfRule>
  </conditionalFormatting>
  <conditionalFormatting sqref="A21:CI21">
    <cfRule type="expression" dxfId="374" priority="18" stopIfTrue="1">
      <formula>$A21&lt;&gt;""</formula>
    </cfRule>
  </conditionalFormatting>
  <conditionalFormatting sqref="A22:CI22">
    <cfRule type="expression" dxfId="373" priority="17" stopIfTrue="1">
      <formula>$A22&lt;&gt;""</formula>
    </cfRule>
  </conditionalFormatting>
  <conditionalFormatting sqref="A23:CI23">
    <cfRule type="expression" dxfId="372" priority="16" stopIfTrue="1">
      <formula>$A23&lt;&gt;""</formula>
    </cfRule>
  </conditionalFormatting>
  <conditionalFormatting sqref="A24:CI24">
    <cfRule type="expression" dxfId="371" priority="15" stopIfTrue="1">
      <formula>$A24&lt;&gt;""</formula>
    </cfRule>
  </conditionalFormatting>
  <conditionalFormatting sqref="A25:CI25">
    <cfRule type="expression" dxfId="370" priority="14" stopIfTrue="1">
      <formula>$A25&lt;&gt;""</formula>
    </cfRule>
  </conditionalFormatting>
  <conditionalFormatting sqref="A26:CI26">
    <cfRule type="expression" dxfId="369" priority="13" stopIfTrue="1">
      <formula>$A26&lt;&gt;""</formula>
    </cfRule>
  </conditionalFormatting>
  <conditionalFormatting sqref="A27:CI27">
    <cfRule type="expression" dxfId="368" priority="12" stopIfTrue="1">
      <formula>$A27&lt;&gt;""</formula>
    </cfRule>
  </conditionalFormatting>
  <conditionalFormatting sqref="A28:CI28">
    <cfRule type="expression" dxfId="367" priority="11" stopIfTrue="1">
      <formula>$A28&lt;&gt;""</formula>
    </cfRule>
  </conditionalFormatting>
  <conditionalFormatting sqref="A7:CI7">
    <cfRule type="expression" dxfId="366" priority="1" stopIfTrue="1">
      <formula>$A7&lt;&gt;""</formula>
    </cfRule>
  </conditionalFormatting>
  <conditionalFormatting sqref="A29:CI29">
    <cfRule type="expression" dxfId="365" priority="9" stopIfTrue="1">
      <formula>$A29&lt;&gt;""</formula>
    </cfRule>
  </conditionalFormatting>
  <conditionalFormatting sqref="A30:CI30">
    <cfRule type="expression" dxfId="364" priority="8" stopIfTrue="1">
      <formula>$A30&lt;&gt;""</formula>
    </cfRule>
  </conditionalFormatting>
  <conditionalFormatting sqref="A31:CI31">
    <cfRule type="expression" dxfId="363" priority="7" stopIfTrue="1">
      <formula>$A31&lt;&gt;""</formula>
    </cfRule>
  </conditionalFormatting>
  <conditionalFormatting sqref="A32:CI32">
    <cfRule type="expression" dxfId="362" priority="6" stopIfTrue="1">
      <formula>$A32&lt;&gt;""</formula>
    </cfRule>
  </conditionalFormatting>
  <conditionalFormatting sqref="A33:CI33">
    <cfRule type="expression" dxfId="361" priority="5" stopIfTrue="1">
      <formula>$A33&lt;&gt;""</formula>
    </cfRule>
  </conditionalFormatting>
  <conditionalFormatting sqref="A34:CI34">
    <cfRule type="expression" dxfId="360" priority="4" stopIfTrue="1">
      <formula>$A34&lt;&gt;""</formula>
    </cfRule>
  </conditionalFormatting>
  <conditionalFormatting sqref="A35:CI35">
    <cfRule type="expression" dxfId="359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373</v>
      </c>
      <c r="C7" s="78" t="s">
        <v>192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205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226</v>
      </c>
      <c r="B11" s="83" t="s">
        <v>227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231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247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255</v>
      </c>
      <c r="C16" s="80" t="s">
        <v>252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259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226</v>
      </c>
      <c r="B18" s="83" t="s">
        <v>262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270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235</v>
      </c>
      <c r="B21" s="83" t="s">
        <v>284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235</v>
      </c>
      <c r="B22" s="83" t="s">
        <v>289</v>
      </c>
      <c r="C22" s="80" t="s">
        <v>290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293</v>
      </c>
      <c r="C23" s="80" t="s">
        <v>294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298</v>
      </c>
      <c r="C24" s="80" t="s">
        <v>296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303</v>
      </c>
      <c r="C25" s="80" t="s">
        <v>300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304</v>
      </c>
      <c r="C26" s="80" t="s">
        <v>308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313</v>
      </c>
      <c r="C27" s="80" t="s">
        <v>314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320</v>
      </c>
      <c r="C28" s="80" t="s">
        <v>321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7:BE995">
    <cfRule type="expression" dxfId="356" priority="33" stopIfTrue="1">
      <formula>$A37&lt;&gt;""</formula>
    </cfRule>
  </conditionalFormatting>
  <conditionalFormatting sqref="A36:BE36">
    <cfRule type="expression" dxfId="355" priority="2" stopIfTrue="1">
      <formula>$A36&lt;&gt;""</formula>
    </cfRule>
  </conditionalFormatting>
  <conditionalFormatting sqref="A8:BE8">
    <cfRule type="expression" dxfId="354" priority="31" stopIfTrue="1">
      <formula>$A8&lt;&gt;""</formula>
    </cfRule>
  </conditionalFormatting>
  <conditionalFormatting sqref="A9:BE9">
    <cfRule type="expression" dxfId="353" priority="30" stopIfTrue="1">
      <formula>$A9&lt;&gt;""</formula>
    </cfRule>
  </conditionalFormatting>
  <conditionalFormatting sqref="A10:BE10">
    <cfRule type="expression" dxfId="352" priority="29" stopIfTrue="1">
      <formula>$A10&lt;&gt;""</formula>
    </cfRule>
  </conditionalFormatting>
  <conditionalFormatting sqref="A11:BE11">
    <cfRule type="expression" dxfId="351" priority="28" stopIfTrue="1">
      <formula>$A11&lt;&gt;""</formula>
    </cfRule>
  </conditionalFormatting>
  <conditionalFormatting sqref="A12:BE12">
    <cfRule type="expression" dxfId="350" priority="27" stopIfTrue="1">
      <formula>$A12&lt;&gt;""</formula>
    </cfRule>
  </conditionalFormatting>
  <conditionalFormatting sqref="A13:BE13">
    <cfRule type="expression" dxfId="349" priority="26" stopIfTrue="1">
      <formula>$A13&lt;&gt;""</formula>
    </cfRule>
  </conditionalFormatting>
  <conditionalFormatting sqref="A14:BE14">
    <cfRule type="expression" dxfId="348" priority="25" stopIfTrue="1">
      <formula>$A14&lt;&gt;""</formula>
    </cfRule>
  </conditionalFormatting>
  <conditionalFormatting sqref="A15:BE15">
    <cfRule type="expression" dxfId="347" priority="24" stopIfTrue="1">
      <formula>$A15&lt;&gt;""</formula>
    </cfRule>
  </conditionalFormatting>
  <conditionalFormatting sqref="A16:BE16">
    <cfRule type="expression" dxfId="346" priority="23" stopIfTrue="1">
      <formula>$A16&lt;&gt;""</formula>
    </cfRule>
  </conditionalFormatting>
  <conditionalFormatting sqref="A17:BE17">
    <cfRule type="expression" dxfId="345" priority="22" stopIfTrue="1">
      <formula>$A17&lt;&gt;""</formula>
    </cfRule>
  </conditionalFormatting>
  <conditionalFormatting sqref="A18:BE18">
    <cfRule type="expression" dxfId="344" priority="21" stopIfTrue="1">
      <formula>$A18&lt;&gt;""</formula>
    </cfRule>
  </conditionalFormatting>
  <conditionalFormatting sqref="A19:BE19">
    <cfRule type="expression" dxfId="343" priority="20" stopIfTrue="1">
      <formula>$A19&lt;&gt;""</formula>
    </cfRule>
  </conditionalFormatting>
  <conditionalFormatting sqref="A20:BE20">
    <cfRule type="expression" dxfId="342" priority="19" stopIfTrue="1">
      <formula>$A20&lt;&gt;""</formula>
    </cfRule>
  </conditionalFormatting>
  <conditionalFormatting sqref="A21:BE21">
    <cfRule type="expression" dxfId="341" priority="18" stopIfTrue="1">
      <formula>$A21&lt;&gt;""</formula>
    </cfRule>
  </conditionalFormatting>
  <conditionalFormatting sqref="A22:BE22">
    <cfRule type="expression" dxfId="340" priority="17" stopIfTrue="1">
      <formula>$A22&lt;&gt;""</formula>
    </cfRule>
  </conditionalFormatting>
  <conditionalFormatting sqref="A23:BE23">
    <cfRule type="expression" dxfId="339" priority="16" stopIfTrue="1">
      <formula>$A23&lt;&gt;""</formula>
    </cfRule>
  </conditionalFormatting>
  <conditionalFormatting sqref="A24:BE24">
    <cfRule type="expression" dxfId="338" priority="15" stopIfTrue="1">
      <formula>$A24&lt;&gt;""</formula>
    </cfRule>
  </conditionalFormatting>
  <conditionalFormatting sqref="A25:BE25">
    <cfRule type="expression" dxfId="337" priority="14" stopIfTrue="1">
      <formula>$A25&lt;&gt;""</formula>
    </cfRule>
  </conditionalFormatting>
  <conditionalFormatting sqref="A26:BE26">
    <cfRule type="expression" dxfId="336" priority="13" stopIfTrue="1">
      <formula>$A26&lt;&gt;""</formula>
    </cfRule>
  </conditionalFormatting>
  <conditionalFormatting sqref="A27:BE27">
    <cfRule type="expression" dxfId="335" priority="12" stopIfTrue="1">
      <formula>$A27&lt;&gt;""</formula>
    </cfRule>
  </conditionalFormatting>
  <conditionalFormatting sqref="A28:BE28">
    <cfRule type="expression" dxfId="334" priority="11" stopIfTrue="1">
      <formula>$A28&lt;&gt;""</formula>
    </cfRule>
  </conditionalFormatting>
  <conditionalFormatting sqref="A7:BE7">
    <cfRule type="expression" dxfId="333" priority="1" stopIfTrue="1">
      <formula>$A7&lt;&gt;""</formula>
    </cfRule>
  </conditionalFormatting>
  <conditionalFormatting sqref="A29:BE29">
    <cfRule type="expression" dxfId="332" priority="9" stopIfTrue="1">
      <formula>$A29&lt;&gt;""</formula>
    </cfRule>
  </conditionalFormatting>
  <conditionalFormatting sqref="A30:BE30">
    <cfRule type="expression" dxfId="331" priority="8" stopIfTrue="1">
      <formula>$A30&lt;&gt;""</formula>
    </cfRule>
  </conditionalFormatting>
  <conditionalFormatting sqref="A31:BE31">
    <cfRule type="expression" dxfId="330" priority="7" stopIfTrue="1">
      <formula>$A31&lt;&gt;""</formula>
    </cfRule>
  </conditionalFormatting>
  <conditionalFormatting sqref="A32:BE32">
    <cfRule type="expression" dxfId="329" priority="6" stopIfTrue="1">
      <formula>$A32&lt;&gt;""</formula>
    </cfRule>
  </conditionalFormatting>
  <conditionalFormatting sqref="A33:BE33">
    <cfRule type="expression" dxfId="328" priority="5" stopIfTrue="1">
      <formula>$A33&lt;&gt;""</formula>
    </cfRule>
  </conditionalFormatting>
  <conditionalFormatting sqref="A34:BE34">
    <cfRule type="expression" dxfId="327" priority="4" stopIfTrue="1">
      <formula>$A34&lt;&gt;""</formula>
    </cfRule>
  </conditionalFormatting>
  <conditionalFormatting sqref="A35:BE35">
    <cfRule type="expression" dxfId="326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373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235</v>
      </c>
      <c r="B8" s="83" t="s">
        <v>327</v>
      </c>
      <c r="C8" s="80" t="s">
        <v>323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332</v>
      </c>
      <c r="C9" s="80" t="s">
        <v>333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341</v>
      </c>
      <c r="B10" s="83" t="s">
        <v>339</v>
      </c>
      <c r="C10" s="80" t="s">
        <v>342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348</v>
      </c>
      <c r="B11" s="83" t="s">
        <v>349</v>
      </c>
      <c r="C11" s="80" t="s">
        <v>347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354</v>
      </c>
      <c r="C12" s="80" t="s">
        <v>355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360</v>
      </c>
      <c r="C13" s="80" t="s">
        <v>359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362</v>
      </c>
      <c r="C14" s="80" t="s">
        <v>367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326</v>
      </c>
      <c r="B15" s="83" t="s">
        <v>371</v>
      </c>
      <c r="C15" s="80" t="s">
        <v>372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6:DU974">
    <cfRule type="expression" dxfId="323" priority="310" stopIfTrue="1">
      <formula>$A16&lt;&gt;""</formula>
    </cfRule>
  </conditionalFormatting>
  <conditionalFormatting sqref="BN15:BQ15">
    <cfRule type="expression" dxfId="293" priority="16" stopIfTrue="1">
      <formula>$A29&lt;&gt;""</formula>
    </cfRule>
  </conditionalFormatting>
  <conditionalFormatting sqref="A7:DU7">
    <cfRule type="expression" dxfId="292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2021-11-25T06:46:33Z</dcterms:modified>
</cp:coreProperties>
</file>