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'収集運搬（生活系）'!$A$6:$FH$27</definedName>
    <definedName name="_xlnm.Print_Area" localSheetId="5">'手数料（事業系）'!$2:$28</definedName>
    <definedName name="_xlnm.Print_Area" localSheetId="6">'手数料（事業系直接搬入）'!$2:$28</definedName>
    <definedName name="_xlnm.Print_Area" localSheetId="3">'手数料（生活系）'!$2:$28</definedName>
    <definedName name="_xlnm.Print_Area" localSheetId="4">'手数料（生活系直接搬入）'!$2:$28</definedName>
    <definedName name="_xlnm.Print_Area" localSheetId="1">'収集運搬（事業系）'!$2:$28</definedName>
    <definedName name="_xlnm.Print_Area" localSheetId="0">'収集運搬（生活系）'!$2:$28</definedName>
    <definedName name="_xlnm.Print_Area" localSheetId="2">分別数等!$2:$28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<sst xmlns="http://schemas.openxmlformats.org/spreadsheetml/2006/main" count="7641" uniqueCount="193">
  <si>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</si>
  <si>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</si>
  <si>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</si>
  <si>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</si>
  <si>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</si>
  <si>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</si>
  <si>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</si>
  <si>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</si>
  <si>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</si>
  <si>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</si>
  <si>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</si>
  <si>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</si>
  <si>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</si>
  <si>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</si>
  <si>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</si>
  <si>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</si>
  <si>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</si>
  <si>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</si>
  <si>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</si>
  <si>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</si>
  <si>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</si>
  <si>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</si>
  <si>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</si>
  <si>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</si>
  <si>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</si>
  <si>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</si>
  <si>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</si>
  <si>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</si>
  <si>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</si>
  <si>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</si>
  <si>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</si>
  <si>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</si>
  <si>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</si>
  <si>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</si>
  <si>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</si>
  <si>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</si>
  <si>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</si>
  <si>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</si>
  <si>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</si>
  <si>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</si>
  <si>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</si>
  <si>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</si>
  <si>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</si>
  <si>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</si>
  <si>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</si>
  <si>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</si>
  <si>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</si>
  <si>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</si>
  <si>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</si>
  <si>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</si>
  <si>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</si>
  <si>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</si>
  <si>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</si>
  <si>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</si>
  <si>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</si>
  <si>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</si>
  <si>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</si>
  <si>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</si>
  <si>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</si>
  <si>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</si>
  <si>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</si>
  <si>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</si>
  <si>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</si>
  <si>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</si>
  <si>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</si>
  <si>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</si>
  <si>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</si>
  <si>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</si>
  <si>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</si>
  <si>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</si>
  <si>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</si>
  <si>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</si>
  <si>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</si>
  <si>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</si>
  <si>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</si>
  <si>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</si>
  <si>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</si>
  <si>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</si>
  <si>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</si>
  <si>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</si>
  <si>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</si>
  <si>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</si>
  <si>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</si>
  <si>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</si>
  <si>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</si>
  <si>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</si>
  <si>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</si>
  <si>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</si>
  <si>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</si>
  <si>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</si>
  <si>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</si>
  <si>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</si>
  <si>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</si>
  <si>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</si>
  <si>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</si>
  <si>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</si>
  <si>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</si>
  <si>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</si>
  <si>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</si>
  <si>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</si>
  <si>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</si>
  <si>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</si>
  <si>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</si>
  <si>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</si>
  <si>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</si>
  <si>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</si>
  <si>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</si>
  <si>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</si>
  <si>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</si>
  <si>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</si>
  <si>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</si>
  <si>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</si>
  <si>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</si>
  <si>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</si>
  <si>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</si>
  <si>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</si>
  <si>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</si>
  <si>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</si>
  <si>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</si>
  <si>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</si>
  <si>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</si>
  <si>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</si>
  <si>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</si>
  <si>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</si>
  <si>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</si>
  <si>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</si>
  <si>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</si>
  <si>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</si>
  <si>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長崎県</t>
  </si>
  <si>
    <t>42000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</si>
  <si>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</si>
  <si>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</si>
  <si>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</si>
  <si>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</si>
  <si>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</si>
  <si>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</si>
  <si>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</si>
  <si>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42201</t>
  </si>
  <si>
    <t>長崎市</t>
  </si>
  <si>
    <t>○</t>
  </si>
  <si>
    <t/>
  </si>
  <si>
    <t>２回</t>
  </si>
  <si>
    <t>併用</t>
  </si>
  <si>
    <t>４回</t>
  </si>
  <si>
    <t>不定期</t>
  </si>
  <si>
    <t>各戸収集方式</t>
  </si>
  <si>
    <t>42202</t>
  </si>
  <si>
    <t>佐世保市</t>
  </si>
  <si>
    <t>ステーション方式</t>
  </si>
  <si>
    <t>１回</t>
  </si>
  <si>
    <t>その他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</si>
  <si>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</si>
  <si>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</si>
  <si>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</si>
  <si>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</si>
  <si>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</si>
  <si>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</si>
  <si>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</si>
  <si>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</si>
  <si>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７回以上</t>
  </si>
  <si>
    <t>42208</t>
  </si>
  <si>
    <t>松浦市</t>
  </si>
  <si>
    <t>42209</t>
  </si>
  <si>
    <t>対馬市</t>
  </si>
  <si>
    <t>42210</t>
  </si>
  <si>
    <t>壱岐市</t>
  </si>
  <si>
    <t>３回</t>
  </si>
  <si>
    <t>42211</t>
  </si>
  <si>
    <t>五島市</t>
  </si>
  <si>
    <t>42212</t>
  </si>
  <si>
    <t>西海市</t>
  </si>
  <si>
    <t>42213</t>
  </si>
  <si>
    <t>雲仙市</t>
  </si>
  <si>
    <t>５回</t>
  </si>
  <si>
    <t>42214</t>
  </si>
  <si>
    <t>南島原市</t>
  </si>
  <si>
    <t>42307</t>
  </si>
  <si>
    <t>長与町</t>
  </si>
  <si>
    <t>42308</t>
  </si>
  <si>
    <t>時津町</t>
  </si>
  <si>
    <t>１回未満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</si>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</sst>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4</v>
      </c>
      <c r="M7" s="46">
        <f t="shared" si="1"/>
        <v>19</v>
      </c>
      <c r="N7" s="46">
        <f t="shared" si="1"/>
        <v>1</v>
      </c>
      <c r="O7" s="46">
        <f t="shared" si="1"/>
        <v>0</v>
      </c>
      <c r="P7" s="46">
        <f t="shared" si="1"/>
        <v>20</v>
      </c>
      <c r="Q7" s="46">
        <f t="shared" si="1"/>
        <v>1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3</v>
      </c>
      <c r="U7" s="46">
        <f t="shared" si="2"/>
        <v>19</v>
      </c>
      <c r="V7" s="46">
        <f t="shared" si="2"/>
        <v>1</v>
      </c>
      <c r="W7" s="46">
        <f t="shared" si="2"/>
        <v>0</v>
      </c>
      <c r="X7" s="46">
        <f t="shared" si="2"/>
        <v>20</v>
      </c>
      <c r="Y7" s="46">
        <f t="shared" si="2"/>
        <v>1</v>
      </c>
      <c r="Z7" s="46">
        <f>COUNTIF(Z$8:Z$207,"&lt;&gt;")</f>
        <v>21</v>
      </c>
      <c r="AA7" s="46">
        <f>COUNTIF(AA$8:AA$207,"&lt;&gt;")</f>
        <v>21</v>
      </c>
      <c r="AB7" s="46">
        <f t="shared" ref="AB7:AG7" si="3">COUNTIF(AB$8:AB$207,"○")</f>
        <v>2</v>
      </c>
      <c r="AC7" s="46">
        <f t="shared" si="3"/>
        <v>14</v>
      </c>
      <c r="AD7" s="46">
        <f t="shared" si="3"/>
        <v>1</v>
      </c>
      <c r="AE7" s="46">
        <f t="shared" si="3"/>
        <v>6</v>
      </c>
      <c r="AF7" s="46">
        <f t="shared" si="3"/>
        <v>14</v>
      </c>
      <c r="AG7" s="46">
        <f t="shared" si="3"/>
        <v>1</v>
      </c>
      <c r="AH7" s="46">
        <f>COUNTIF(AH$8:AH$207,"&lt;&gt;")</f>
        <v>15</v>
      </c>
      <c r="AI7" s="46">
        <f>COUNTIF(AI$8:AI$207,"&lt;&gt;")</f>
        <v>15</v>
      </c>
      <c r="AJ7" s="46">
        <f t="shared" ref="AJ7:AO7" si="4">COUNTIF(AJ$8:AJ$207,"○")</f>
        <v>2</v>
      </c>
      <c r="AK7" s="46">
        <f t="shared" si="4"/>
        <v>11</v>
      </c>
      <c r="AL7" s="46">
        <f t="shared" si="4"/>
        <v>1</v>
      </c>
      <c r="AM7" s="46">
        <f t="shared" si="4"/>
        <v>9</v>
      </c>
      <c r="AN7" s="46">
        <f t="shared" si="4"/>
        <v>11</v>
      </c>
      <c r="AO7" s="46">
        <f t="shared" si="4"/>
        <v>1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2</v>
      </c>
      <c r="AS7" s="46">
        <f t="shared" si="5"/>
        <v>12</v>
      </c>
      <c r="AT7" s="46">
        <f t="shared" si="5"/>
        <v>1</v>
      </c>
      <c r="AU7" s="46">
        <f t="shared" si="5"/>
        <v>8</v>
      </c>
      <c r="AV7" s="46">
        <f t="shared" si="5"/>
        <v>12</v>
      </c>
      <c r="AW7" s="46">
        <f t="shared" si="5"/>
        <v>1</v>
      </c>
      <c r="AX7" s="46">
        <f>COUNTIF(AX$8:AX$207,"&lt;&gt;")</f>
        <v>13</v>
      </c>
      <c r="AY7" s="46">
        <f>COUNTIF(AY$8:AY$207,"&lt;&gt;")</f>
        <v>13</v>
      </c>
      <c r="AZ7" s="46">
        <f t="shared" ref="AZ7:BE7" si="6">COUNTIF(AZ$8:AZ$207,"○")</f>
        <v>3</v>
      </c>
      <c r="BA7" s="46">
        <f t="shared" si="6"/>
        <v>16</v>
      </c>
      <c r="BB7" s="46">
        <f t="shared" si="6"/>
        <v>1</v>
      </c>
      <c r="BC7" s="46">
        <f t="shared" si="6"/>
        <v>3</v>
      </c>
      <c r="BD7" s="46">
        <f t="shared" si="6"/>
        <v>17</v>
      </c>
      <c r="BE7" s="46">
        <f t="shared" si="6"/>
        <v>1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3</v>
      </c>
      <c r="BI7" s="46">
        <f t="shared" si="7"/>
        <v>19</v>
      </c>
      <c r="BJ7" s="46">
        <f t="shared" si="7"/>
        <v>1</v>
      </c>
      <c r="BK7" s="46">
        <f t="shared" si="7"/>
        <v>0</v>
      </c>
      <c r="BL7" s="46">
        <f t="shared" si="7"/>
        <v>20</v>
      </c>
      <c r="BM7" s="46">
        <f t="shared" si="7"/>
        <v>1</v>
      </c>
      <c r="BN7" s="46">
        <f>COUNTIF(BN$8:BN$207,"&lt;&gt;")</f>
        <v>21</v>
      </c>
      <c r="BO7" s="46">
        <f>COUNTIF(BO$8:BO$207,"&lt;&gt;")</f>
        <v>21</v>
      </c>
      <c r="BP7" s="46">
        <f t="shared" ref="BP7:BU7" si="8">COUNTIF(BP$8:BP$207,"○")</f>
        <v>3</v>
      </c>
      <c r="BQ7" s="46">
        <f t="shared" si="8"/>
        <v>19</v>
      </c>
      <c r="BR7" s="46">
        <f t="shared" si="8"/>
        <v>1</v>
      </c>
      <c r="BS7" s="46">
        <f t="shared" si="8"/>
        <v>0</v>
      </c>
      <c r="BT7" s="46">
        <f t="shared" si="8"/>
        <v>20</v>
      </c>
      <c r="BU7" s="46">
        <f t="shared" si="8"/>
        <v>1</v>
      </c>
      <c r="BV7" s="46">
        <f>COUNTIF(BV$8:BV$207,"&lt;&gt;")</f>
        <v>21</v>
      </c>
      <c r="BW7" s="46">
        <f>COUNTIF(BW$8:BW$207,"&lt;&gt;")</f>
        <v>21</v>
      </c>
      <c r="BX7" s="46">
        <f t="shared" ref="BX7:CC7" si="9">COUNTIF(BX$8:BX$207,"○")</f>
        <v>3</v>
      </c>
      <c r="BY7" s="46">
        <f t="shared" si="9"/>
        <v>11</v>
      </c>
      <c r="BZ7" s="46">
        <f t="shared" si="9"/>
        <v>1</v>
      </c>
      <c r="CA7" s="46">
        <f t="shared" si="9"/>
        <v>8</v>
      </c>
      <c r="CB7" s="46">
        <f t="shared" si="9"/>
        <v>12</v>
      </c>
      <c r="CC7" s="46">
        <f t="shared" si="9"/>
        <v>1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3</v>
      </c>
      <c r="CG7" s="46">
        <f t="shared" si="10"/>
        <v>10</v>
      </c>
      <c r="CH7" s="46">
        <f t="shared" si="10"/>
        <v>1</v>
      </c>
      <c r="CI7" s="46">
        <f t="shared" si="10"/>
        <v>9</v>
      </c>
      <c r="CJ7" s="46">
        <f t="shared" si="10"/>
        <v>11</v>
      </c>
      <c r="CK7" s="46">
        <f t="shared" si="10"/>
        <v>1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2</v>
      </c>
      <c r="CO7" s="46">
        <f t="shared" si="11"/>
        <v>4</v>
      </c>
      <c r="CP7" s="46">
        <f t="shared" si="11"/>
        <v>1</v>
      </c>
      <c r="CQ7" s="46">
        <f t="shared" si="11"/>
        <v>16</v>
      </c>
      <c r="CR7" s="46">
        <f t="shared" si="11"/>
        <v>4</v>
      </c>
      <c r="CS7" s="46">
        <f t="shared" si="11"/>
        <v>1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8</v>
      </c>
      <c r="CX7" s="46">
        <f t="shared" si="12"/>
        <v>0</v>
      </c>
      <c r="CY7" s="46">
        <f t="shared" si="12"/>
        <v>13</v>
      </c>
      <c r="CZ7" s="46">
        <f t="shared" si="12"/>
        <v>7</v>
      </c>
      <c r="DA7" s="46">
        <f t="shared" si="12"/>
        <v>1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18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2</v>
      </c>
      <c r="DM7" s="46">
        <f t="shared" si="14"/>
        <v>1</v>
      </c>
      <c r="DN7" s="46">
        <f t="shared" si="14"/>
        <v>0</v>
      </c>
      <c r="DO7" s="46">
        <f t="shared" si="14"/>
        <v>18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21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5</v>
      </c>
      <c r="EC7" s="46">
        <f t="shared" si="16"/>
        <v>4</v>
      </c>
      <c r="ED7" s="46">
        <f t="shared" si="16"/>
        <v>0</v>
      </c>
      <c r="EE7" s="46">
        <f t="shared" si="16"/>
        <v>12</v>
      </c>
      <c r="EF7" s="46">
        <f t="shared" si="16"/>
        <v>8</v>
      </c>
      <c r="EG7" s="46">
        <f t="shared" si="16"/>
        <v>1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2</v>
      </c>
      <c r="EK7" s="46">
        <f t="shared" si="17"/>
        <v>5</v>
      </c>
      <c r="EL7" s="46">
        <f t="shared" si="17"/>
        <v>0</v>
      </c>
      <c r="EM7" s="46">
        <f t="shared" si="17"/>
        <v>14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3</v>
      </c>
      <c r="ES7" s="46">
        <f t="shared" si="18"/>
        <v>7</v>
      </c>
      <c r="ET7" s="46">
        <f t="shared" si="18"/>
        <v>1</v>
      </c>
      <c r="EU7" s="46">
        <f t="shared" si="18"/>
        <v>12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13</v>
      </c>
      <c r="FB7" s="46">
        <f t="shared" si="19"/>
        <v>2</v>
      </c>
      <c r="FC7" s="46">
        <f t="shared" si="19"/>
        <v>6</v>
      </c>
      <c r="FD7" s="46">
        <f t="shared" si="19"/>
        <v>14</v>
      </c>
      <c r="FE7" s="46">
        <f t="shared" si="19"/>
        <v>1</v>
      </c>
      <c r="FF7" s="46">
        <f>COUNTIF(FF$8:FF$207,"&lt;&gt;")</f>
        <v>15</v>
      </c>
      <c r="FG7" s="46">
        <f>COUNTIF(FG$8:FG$207,"&lt;&gt;")</f>
        <v>15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 t="s">
        <v>139</v>
      </c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 t="s">
        <v>139</v>
      </c>
      <c r="CI8" s="40"/>
      <c r="CJ8" s="40" t="s">
        <v>139</v>
      </c>
      <c r="CK8" s="40"/>
      <c r="CL8" s="40" t="s">
        <v>143</v>
      </c>
      <c r="CM8" s="40" t="s">
        <v>142</v>
      </c>
      <c r="CN8" s="40" t="s">
        <v>139</v>
      </c>
      <c r="CO8" s="40" t="s">
        <v>139</v>
      </c>
      <c r="CP8" s="40" t="s">
        <v>139</v>
      </c>
      <c r="CQ8" s="40"/>
      <c r="CR8" s="40" t="s">
        <v>139</v>
      </c>
      <c r="CS8" s="40"/>
      <c r="CT8" s="40" t="s">
        <v>143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142</v>
      </c>
      <c r="EZ8" s="40"/>
      <c r="FA8" s="40" t="s">
        <v>139</v>
      </c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148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148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148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141</v>
      </c>
      <c r="EI9" s="40" t="s">
        <v>148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148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141</v>
      </c>
      <c r="AA10" s="40" t="s">
        <v>148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141</v>
      </c>
      <c r="AI10" s="40" t="s">
        <v>148</v>
      </c>
      <c r="AJ10" s="40" t="s">
        <v>139</v>
      </c>
      <c r="AK10" s="40"/>
      <c r="AL10" s="40"/>
      <c r="AM10" s="40"/>
      <c r="AN10" s="40" t="s">
        <v>139</v>
      </c>
      <c r="AO10" s="40"/>
      <c r="AP10" s="40" t="s">
        <v>141</v>
      </c>
      <c r="AQ10" s="40" t="s">
        <v>148</v>
      </c>
      <c r="AR10" s="40" t="s">
        <v>139</v>
      </c>
      <c r="AS10" s="40"/>
      <c r="AT10" s="40"/>
      <c r="AU10" s="40"/>
      <c r="AV10" s="40" t="s">
        <v>139</v>
      </c>
      <c r="AW10" s="40"/>
      <c r="AX10" s="40" t="s">
        <v>141</v>
      </c>
      <c r="AY10" s="40" t="s">
        <v>148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148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141</v>
      </c>
      <c r="BO10" s="40" t="s">
        <v>148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141</v>
      </c>
      <c r="BW10" s="40" t="s">
        <v>148</v>
      </c>
      <c r="BX10" s="40" t="s">
        <v>139</v>
      </c>
      <c r="BY10" s="40"/>
      <c r="BZ10" s="40"/>
      <c r="CA10" s="40"/>
      <c r="CB10" s="40" t="s">
        <v>139</v>
      </c>
      <c r="CC10" s="40"/>
      <c r="CD10" s="40" t="s">
        <v>141</v>
      </c>
      <c r="CE10" s="40" t="s">
        <v>148</v>
      </c>
      <c r="CF10" s="40" t="s">
        <v>139</v>
      </c>
      <c r="CG10" s="40"/>
      <c r="CH10" s="40"/>
      <c r="CI10" s="40"/>
      <c r="CJ10" s="40" t="s">
        <v>139</v>
      </c>
      <c r="CK10" s="40"/>
      <c r="CL10" s="40" t="s">
        <v>141</v>
      </c>
      <c r="CM10" s="40" t="s">
        <v>148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141</v>
      </c>
      <c r="EI10" s="40" t="s">
        <v>148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141</v>
      </c>
      <c r="EY10" s="40" t="s">
        <v>148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148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148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148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149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148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149</v>
      </c>
      <c r="BG12" s="40" t="s">
        <v>148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149</v>
      </c>
      <c r="BO12" s="40" t="s">
        <v>148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149</v>
      </c>
      <c r="BW12" s="40" t="s">
        <v>148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149</v>
      </c>
      <c r="CE12" s="40" t="s">
        <v>148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149</v>
      </c>
      <c r="CM12" s="40" t="s">
        <v>148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149</v>
      </c>
      <c r="CU12" s="40" t="s">
        <v>148</v>
      </c>
      <c r="CV12" s="40"/>
      <c r="CW12" s="40" t="s">
        <v>139</v>
      </c>
      <c r="CX12" s="40"/>
      <c r="CY12" s="40"/>
      <c r="CZ12" s="40" t="s">
        <v>139</v>
      </c>
      <c r="DA12" s="40"/>
      <c r="DB12" s="40" t="s">
        <v>149</v>
      </c>
      <c r="DC12" s="40" t="s">
        <v>148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149</v>
      </c>
      <c r="EI12" s="40" t="s">
        <v>148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149</v>
      </c>
      <c r="EQ12" s="40" t="s">
        <v>148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143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 t="s">
        <v>139</v>
      </c>
      <c r="DF13" s="40"/>
      <c r="DG13" s="40"/>
      <c r="DH13" s="40" t="s">
        <v>139</v>
      </c>
      <c r="DI13" s="40"/>
      <c r="DJ13" s="40" t="s">
        <v>159</v>
      </c>
      <c r="DK13" s="40" t="s">
        <v>142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150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150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159</v>
      </c>
      <c r="S14" s="40" t="s">
        <v>148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159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148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148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148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159</v>
      </c>
      <c r="DK14" s="40" t="s">
        <v>148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159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166</v>
      </c>
      <c r="S16" s="40" t="s">
        <v>148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166</v>
      </c>
      <c r="AI16" s="40" t="s">
        <v>148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166</v>
      </c>
      <c r="AQ16" s="40" t="s">
        <v>148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166</v>
      </c>
      <c r="AY16" s="40" t="s">
        <v>148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166</v>
      </c>
      <c r="BG16" s="40" t="s">
        <v>148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166</v>
      </c>
      <c r="BO16" s="40" t="s">
        <v>148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166</v>
      </c>
      <c r="BW16" s="40" t="s">
        <v>148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166</v>
      </c>
      <c r="CE16" s="40" t="s">
        <v>148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166</v>
      </c>
      <c r="CM16" s="40" t="s">
        <v>148</v>
      </c>
      <c r="CN16" s="40" t="s">
        <v>139</v>
      </c>
      <c r="CO16" s="40"/>
      <c r="CP16" s="40"/>
      <c r="CQ16" s="40"/>
      <c r="CR16" s="40" t="s">
        <v>139</v>
      </c>
      <c r="CS16" s="40"/>
      <c r="CT16" s="40" t="s">
        <v>166</v>
      </c>
      <c r="CU16" s="40" t="s">
        <v>148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166</v>
      </c>
      <c r="DC16" s="40" t="s">
        <v>148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149</v>
      </c>
      <c r="DS16" s="40" t="s">
        <v>148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149</v>
      </c>
      <c r="EQ16" s="40" t="s">
        <v>148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149</v>
      </c>
      <c r="EY16" s="40" t="s">
        <v>148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149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/>
      <c r="Q17" s="40" t="s">
        <v>139</v>
      </c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/>
      <c r="Y17" s="40" t="s">
        <v>139</v>
      </c>
      <c r="Z17" s="40" t="s">
        <v>149</v>
      </c>
      <c r="AA17" s="40" t="s">
        <v>148</v>
      </c>
      <c r="AB17" s="40"/>
      <c r="AC17" s="40" t="s">
        <v>139</v>
      </c>
      <c r="AD17" s="40"/>
      <c r="AE17" s="40"/>
      <c r="AF17" s="40"/>
      <c r="AG17" s="40" t="s">
        <v>139</v>
      </c>
      <c r="AH17" s="40" t="s">
        <v>141</v>
      </c>
      <c r="AI17" s="40" t="s">
        <v>148</v>
      </c>
      <c r="AJ17" s="40"/>
      <c r="AK17" s="40" t="s">
        <v>139</v>
      </c>
      <c r="AL17" s="40"/>
      <c r="AM17" s="40"/>
      <c r="AN17" s="40"/>
      <c r="AO17" s="40" t="s">
        <v>139</v>
      </c>
      <c r="AP17" s="40" t="s">
        <v>141</v>
      </c>
      <c r="AQ17" s="40" t="s">
        <v>148</v>
      </c>
      <c r="AR17" s="40"/>
      <c r="AS17" s="40" t="s">
        <v>139</v>
      </c>
      <c r="AT17" s="40"/>
      <c r="AU17" s="40"/>
      <c r="AV17" s="40"/>
      <c r="AW17" s="40" t="s">
        <v>139</v>
      </c>
      <c r="AX17" s="40" t="s">
        <v>141</v>
      </c>
      <c r="AY17" s="40" t="s">
        <v>148</v>
      </c>
      <c r="AZ17" s="40"/>
      <c r="BA17" s="40" t="s">
        <v>139</v>
      </c>
      <c r="BB17" s="40"/>
      <c r="BC17" s="40"/>
      <c r="BD17" s="40"/>
      <c r="BE17" s="40" t="s">
        <v>139</v>
      </c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/>
      <c r="BM17" s="40" t="s">
        <v>139</v>
      </c>
      <c r="BN17" s="40" t="s">
        <v>141</v>
      </c>
      <c r="BO17" s="40" t="s">
        <v>148</v>
      </c>
      <c r="BP17" s="40"/>
      <c r="BQ17" s="40" t="s">
        <v>139</v>
      </c>
      <c r="BR17" s="40"/>
      <c r="BS17" s="40"/>
      <c r="BT17" s="40"/>
      <c r="BU17" s="40" t="s">
        <v>139</v>
      </c>
      <c r="BV17" s="40" t="s">
        <v>141</v>
      </c>
      <c r="BW17" s="40" t="s">
        <v>148</v>
      </c>
      <c r="BX17" s="40"/>
      <c r="BY17" s="40" t="s">
        <v>139</v>
      </c>
      <c r="BZ17" s="40"/>
      <c r="CA17" s="40"/>
      <c r="CB17" s="40"/>
      <c r="CC17" s="40" t="s">
        <v>139</v>
      </c>
      <c r="CD17" s="40" t="s">
        <v>141</v>
      </c>
      <c r="CE17" s="40" t="s">
        <v>148</v>
      </c>
      <c r="CF17" s="40"/>
      <c r="CG17" s="40" t="s">
        <v>139</v>
      </c>
      <c r="CH17" s="40"/>
      <c r="CI17" s="40"/>
      <c r="CJ17" s="40"/>
      <c r="CK17" s="40" t="s">
        <v>139</v>
      </c>
      <c r="CL17" s="40" t="s">
        <v>141</v>
      </c>
      <c r="CM17" s="40" t="s">
        <v>148</v>
      </c>
      <c r="CN17" s="40"/>
      <c r="CO17" s="40" t="s">
        <v>139</v>
      </c>
      <c r="CP17" s="40"/>
      <c r="CQ17" s="40"/>
      <c r="CR17" s="40"/>
      <c r="CS17" s="40" t="s">
        <v>139</v>
      </c>
      <c r="CT17" s="40" t="s">
        <v>141</v>
      </c>
      <c r="CU17" s="40" t="s">
        <v>148</v>
      </c>
      <c r="CV17" s="40"/>
      <c r="CW17" s="40" t="s">
        <v>139</v>
      </c>
      <c r="CX17" s="40"/>
      <c r="CY17" s="40"/>
      <c r="CZ17" s="40"/>
      <c r="DA17" s="40" t="s">
        <v>139</v>
      </c>
      <c r="DB17" s="40" t="s">
        <v>141</v>
      </c>
      <c r="DC17" s="40" t="s">
        <v>148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141</v>
      </c>
      <c r="EI17" s="40" t="s">
        <v>148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/>
      <c r="FE17" s="40" t="s">
        <v>139</v>
      </c>
      <c r="FF17" s="40" t="s">
        <v>143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148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149</v>
      </c>
      <c r="AA18" s="40" t="s">
        <v>148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148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148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148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148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149</v>
      </c>
      <c r="BO18" s="40" t="s">
        <v>148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148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148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148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141</v>
      </c>
      <c r="CU18" s="40" t="s">
        <v>148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148</v>
      </c>
      <c r="DD18" s="40"/>
      <c r="DE18" s="40" t="s">
        <v>139</v>
      </c>
      <c r="DF18" s="40"/>
      <c r="DG18" s="40"/>
      <c r="DH18" s="40"/>
      <c r="DI18" s="40" t="s">
        <v>139</v>
      </c>
      <c r="DJ18" s="40" t="s">
        <v>159</v>
      </c>
      <c r="DK18" s="40" t="s">
        <v>148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141</v>
      </c>
      <c r="EY18" s="40" t="s">
        <v>148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149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148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148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150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150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150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148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148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148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150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150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150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144</v>
      </c>
      <c r="DS19" s="40" t="s">
        <v>148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148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149</v>
      </c>
      <c r="EY19" s="40" t="s">
        <v>148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150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150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150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150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149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150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150</v>
      </c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148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149</v>
      </c>
      <c r="AI21" s="40" t="s">
        <v>150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149</v>
      </c>
      <c r="AQ21" s="40" t="s">
        <v>150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149</v>
      </c>
      <c r="BG21" s="40" t="s">
        <v>150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149</v>
      </c>
      <c r="BO21" s="40" t="s">
        <v>150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148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148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148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149</v>
      </c>
      <c r="DC21" s="40" t="s">
        <v>150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144</v>
      </c>
      <c r="EY21" s="40" t="s">
        <v>150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150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148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148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150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148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148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148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148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148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150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150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180</v>
      </c>
      <c r="FG22" s="40" t="s">
        <v>150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148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149</v>
      </c>
      <c r="AA23" s="40" t="s">
        <v>148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148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149</v>
      </c>
      <c r="BW23" s="40" t="s">
        <v>148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 t="s">
        <v>139</v>
      </c>
      <c r="EL23" s="40"/>
      <c r="EM23" s="40"/>
      <c r="EN23" s="40" t="s">
        <v>139</v>
      </c>
      <c r="EO23" s="40"/>
      <c r="EP23" s="40" t="s">
        <v>149</v>
      </c>
      <c r="EQ23" s="40" t="s">
        <v>148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149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148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148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148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149</v>
      </c>
      <c r="EQ24" s="40" t="s">
        <v>148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 t="s">
        <v>139</v>
      </c>
      <c r="BJ25" s="40"/>
      <c r="BK25" s="40"/>
      <c r="BL25" s="40" t="s">
        <v>139</v>
      </c>
      <c r="BM25" s="40"/>
      <c r="BN25" s="40" t="s">
        <v>149</v>
      </c>
      <c r="BO25" s="40" t="s">
        <v>148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149</v>
      </c>
      <c r="BW25" s="40" t="s">
        <v>148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149</v>
      </c>
      <c r="EQ25" s="40" t="s">
        <v>148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149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166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149</v>
      </c>
      <c r="AA26" s="40" t="s">
        <v>148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148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149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149</v>
      </c>
      <c r="EY26" s="40" t="s">
        <v>148</v>
      </c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166</v>
      </c>
      <c r="S27" s="40" t="s">
        <v>148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148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148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141</v>
      </c>
      <c r="CM27" s="40" t="s">
        <v>148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166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148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149</v>
      </c>
      <c r="AY28" s="40" t="s">
        <v>148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148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149</v>
      </c>
      <c r="CE28" s="40" t="s">
        <v>148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149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8">
    <sortCondition ref="A8:A28"/>
    <sortCondition ref="B8:B28"/>
    <sortCondition ref="C8:C28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7" man="1"/>
    <brk id="35" min="1" max="27" man="1"/>
    <brk id="51" min="1" max="27" man="1"/>
    <brk id="67" min="1" max="27" man="1"/>
    <brk id="83" min="1" max="27" man="1"/>
    <brk id="99" min="1" max="27" man="1"/>
    <brk id="115" min="1" max="27" man="1"/>
    <brk id="131" min="1" max="27" man="1"/>
    <brk id="147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6</v>
      </c>
      <c r="N7" s="46">
        <f t="shared" si="1"/>
        <v>10</v>
      </c>
      <c r="O7" s="46">
        <f t="shared" si="1"/>
        <v>5</v>
      </c>
      <c r="P7" s="46">
        <f t="shared" si="1"/>
        <v>14</v>
      </c>
      <c r="Q7" s="46">
        <f t="shared" si="1"/>
        <v>2</v>
      </c>
      <c r="R7" s="46">
        <f>COUNTIF(R$8:R$207,"&lt;&gt;")</f>
        <v>16</v>
      </c>
      <c r="S7" s="46">
        <f>COUNTIF(S$8:S$207,"&lt;&gt;")</f>
        <v>16</v>
      </c>
      <c r="T7" s="46">
        <f t="shared" ref="T7:Y7" si="2">COUNTIF(T$8:T$207,"○")</f>
        <v>2</v>
      </c>
      <c r="U7" s="46">
        <f t="shared" si="2"/>
        <v>5</v>
      </c>
      <c r="V7" s="46">
        <f t="shared" si="2"/>
        <v>9</v>
      </c>
      <c r="W7" s="46">
        <f t="shared" si="2"/>
        <v>7</v>
      </c>
      <c r="X7" s="46">
        <f t="shared" si="2"/>
        <v>13</v>
      </c>
      <c r="Y7" s="46">
        <f t="shared" si="2"/>
        <v>1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2</v>
      </c>
      <c r="AC7" s="46">
        <f t="shared" si="3"/>
        <v>6</v>
      </c>
      <c r="AD7" s="46">
        <f t="shared" si="3"/>
        <v>6</v>
      </c>
      <c r="AE7" s="46">
        <f t="shared" si="3"/>
        <v>9</v>
      </c>
      <c r="AF7" s="46">
        <f t="shared" si="3"/>
        <v>11</v>
      </c>
      <c r="AG7" s="46">
        <f t="shared" si="3"/>
        <v>1</v>
      </c>
      <c r="AH7" s="46">
        <f>COUNTIF(AH$8:AH$207,"&lt;&gt;")</f>
        <v>12</v>
      </c>
      <c r="AI7" s="46">
        <f>COUNTIF(AI$8:AI$207,"&lt;&gt;")</f>
        <v>12</v>
      </c>
      <c r="AJ7" s="46">
        <f t="shared" ref="AJ7:AO7" si="4">COUNTIF(AJ$8:AJ$207,"○")</f>
        <v>2</v>
      </c>
      <c r="AK7" s="46">
        <f t="shared" si="4"/>
        <v>4</v>
      </c>
      <c r="AL7" s="46">
        <f t="shared" si="4"/>
        <v>5</v>
      </c>
      <c r="AM7" s="46">
        <f t="shared" si="4"/>
        <v>12</v>
      </c>
      <c r="AN7" s="46">
        <f t="shared" si="4"/>
        <v>8</v>
      </c>
      <c r="AO7" s="46">
        <f t="shared" si="4"/>
        <v>1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2</v>
      </c>
      <c r="AS7" s="46">
        <f t="shared" si="5"/>
        <v>5</v>
      </c>
      <c r="AT7" s="46">
        <f t="shared" si="5"/>
        <v>5</v>
      </c>
      <c r="AU7" s="46">
        <f t="shared" si="5"/>
        <v>11</v>
      </c>
      <c r="AV7" s="46">
        <f t="shared" si="5"/>
        <v>9</v>
      </c>
      <c r="AW7" s="46">
        <f t="shared" si="5"/>
        <v>1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2</v>
      </c>
      <c r="BA7" s="46">
        <f t="shared" si="6"/>
        <v>5</v>
      </c>
      <c r="BB7" s="46">
        <f t="shared" si="6"/>
        <v>6</v>
      </c>
      <c r="BC7" s="46">
        <f t="shared" si="6"/>
        <v>10</v>
      </c>
      <c r="BD7" s="46">
        <f t="shared" si="6"/>
        <v>10</v>
      </c>
      <c r="BE7" s="46">
        <f t="shared" si="6"/>
        <v>1</v>
      </c>
      <c r="BF7" s="46">
        <f>COUNTIF(BF$8:BF$207,"&lt;&gt;")</f>
        <v>11</v>
      </c>
      <c r="BG7" s="46">
        <f>COUNTIF(BG$8:BG$207,"&lt;&gt;")</f>
        <v>11</v>
      </c>
      <c r="BH7" s="46">
        <f t="shared" ref="BH7:BM7" si="7">COUNTIF(BH$8:BH$207,"○")</f>
        <v>2</v>
      </c>
      <c r="BI7" s="46">
        <f t="shared" si="7"/>
        <v>5</v>
      </c>
      <c r="BJ7" s="46">
        <f t="shared" si="7"/>
        <v>6</v>
      </c>
      <c r="BK7" s="46">
        <f t="shared" si="7"/>
        <v>10</v>
      </c>
      <c r="BL7" s="46">
        <f t="shared" si="7"/>
        <v>10</v>
      </c>
      <c r="BM7" s="46">
        <f t="shared" si="7"/>
        <v>1</v>
      </c>
      <c r="BN7" s="46">
        <f>COUNTIF(BN$8:BN$207,"&lt;&gt;")</f>
        <v>11</v>
      </c>
      <c r="BO7" s="46">
        <f>COUNTIF(BO$8:BO$207,"&lt;&gt;")</f>
        <v>11</v>
      </c>
      <c r="BP7" s="46">
        <f t="shared" ref="BP7:BU7" si="8">COUNTIF(BP$8:BP$207,"○")</f>
        <v>3</v>
      </c>
      <c r="BQ7" s="46">
        <f t="shared" si="8"/>
        <v>5</v>
      </c>
      <c r="BR7" s="46">
        <f t="shared" si="8"/>
        <v>6</v>
      </c>
      <c r="BS7" s="46">
        <f t="shared" si="8"/>
        <v>9</v>
      </c>
      <c r="BT7" s="46">
        <f t="shared" si="8"/>
        <v>11</v>
      </c>
      <c r="BU7" s="46">
        <f t="shared" si="8"/>
        <v>1</v>
      </c>
      <c r="BV7" s="46">
        <f>COUNTIF(BV$8:BV$207,"&lt;&gt;")</f>
        <v>12</v>
      </c>
      <c r="BW7" s="46">
        <f>COUNTIF(BW$8:BW$207,"&lt;&gt;")</f>
        <v>12</v>
      </c>
      <c r="BX7" s="46">
        <f t="shared" ref="BX7:CC7" si="9">COUNTIF(BX$8:BX$207,"○")</f>
        <v>2</v>
      </c>
      <c r="BY7" s="46">
        <f t="shared" si="9"/>
        <v>5</v>
      </c>
      <c r="BZ7" s="46">
        <f t="shared" si="9"/>
        <v>4</v>
      </c>
      <c r="CA7" s="46">
        <f t="shared" si="9"/>
        <v>12</v>
      </c>
      <c r="CB7" s="46">
        <f t="shared" si="9"/>
        <v>8</v>
      </c>
      <c r="CC7" s="46">
        <f t="shared" si="9"/>
        <v>1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3</v>
      </c>
      <c r="CG7" s="46">
        <f t="shared" si="10"/>
        <v>3</v>
      </c>
      <c r="CH7" s="46">
        <f t="shared" si="10"/>
        <v>4</v>
      </c>
      <c r="CI7" s="46">
        <f t="shared" si="10"/>
        <v>13</v>
      </c>
      <c r="CJ7" s="46">
        <f t="shared" si="10"/>
        <v>7</v>
      </c>
      <c r="CK7" s="46">
        <f t="shared" si="10"/>
        <v>1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2</v>
      </c>
      <c r="CO7" s="46">
        <f t="shared" si="11"/>
        <v>2</v>
      </c>
      <c r="CP7" s="46">
        <f t="shared" si="11"/>
        <v>3</v>
      </c>
      <c r="CQ7" s="46">
        <f t="shared" si="11"/>
        <v>16</v>
      </c>
      <c r="CR7" s="46">
        <f t="shared" si="11"/>
        <v>3</v>
      </c>
      <c r="CS7" s="46">
        <f t="shared" si="11"/>
        <v>2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2</v>
      </c>
      <c r="CX7" s="46">
        <f t="shared" si="12"/>
        <v>3</v>
      </c>
      <c r="CY7" s="46">
        <f t="shared" si="12"/>
        <v>16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18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21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21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2</v>
      </c>
      <c r="ED7" s="46">
        <f t="shared" si="16"/>
        <v>1</v>
      </c>
      <c r="EE7" s="46">
        <f t="shared" si="16"/>
        <v>18</v>
      </c>
      <c r="EF7" s="46">
        <f t="shared" si="16"/>
        <v>2</v>
      </c>
      <c r="EG7" s="46">
        <f t="shared" si="16"/>
        <v>1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2</v>
      </c>
      <c r="EK7" s="46">
        <f t="shared" si="17"/>
        <v>0</v>
      </c>
      <c r="EL7" s="46">
        <f t="shared" si="17"/>
        <v>1</v>
      </c>
      <c r="EM7" s="46">
        <f t="shared" si="17"/>
        <v>18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1</v>
      </c>
      <c r="ES7" s="46">
        <f t="shared" si="18"/>
        <v>1</v>
      </c>
      <c r="ET7" s="46">
        <f t="shared" si="18"/>
        <v>1</v>
      </c>
      <c r="EU7" s="46">
        <f t="shared" si="18"/>
        <v>18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1</v>
      </c>
      <c r="FA7" s="46">
        <f t="shared" si="19"/>
        <v>2</v>
      </c>
      <c r="FB7" s="46">
        <f t="shared" si="19"/>
        <v>5</v>
      </c>
      <c r="FC7" s="46">
        <f t="shared" si="19"/>
        <v>13</v>
      </c>
      <c r="FD7" s="46">
        <f t="shared" si="19"/>
        <v>7</v>
      </c>
      <c r="FE7" s="46">
        <f t="shared" si="19"/>
        <v>1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 t="s">
        <v>139</v>
      </c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 t="s">
        <v>139</v>
      </c>
      <c r="CI8" s="40"/>
      <c r="CJ8" s="40" t="s">
        <v>139</v>
      </c>
      <c r="CK8" s="40"/>
      <c r="CL8" s="40" t="s">
        <v>143</v>
      </c>
      <c r="CM8" s="40" t="s">
        <v>142</v>
      </c>
      <c r="CN8" s="40" t="s">
        <v>139</v>
      </c>
      <c r="CO8" s="40" t="s">
        <v>139</v>
      </c>
      <c r="CP8" s="40" t="s">
        <v>139</v>
      </c>
      <c r="CQ8" s="40"/>
      <c r="CR8" s="40" t="s">
        <v>139</v>
      </c>
      <c r="CS8" s="40"/>
      <c r="CT8" s="40" t="s">
        <v>143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150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150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150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150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150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150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150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145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145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145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145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145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145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145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144</v>
      </c>
      <c r="CE10" s="40" t="s">
        <v>145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144</v>
      </c>
      <c r="CM10" s="40" t="s">
        <v>145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144</v>
      </c>
      <c r="EY10" s="40" t="s">
        <v>145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145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145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145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145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145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145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144</v>
      </c>
      <c r="CU12" s="40" t="s">
        <v>145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144</v>
      </c>
      <c r="DC12" s="40" t="s">
        <v>145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 t="s">
        <v>139</v>
      </c>
      <c r="EM12" s="40"/>
      <c r="EN12" s="40" t="s">
        <v>139</v>
      </c>
      <c r="EO12" s="40"/>
      <c r="EP12" s="40" t="s">
        <v>144</v>
      </c>
      <c r="EQ12" s="40" t="s">
        <v>145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 t="s">
        <v>139</v>
      </c>
      <c r="DI13" s="40"/>
      <c r="DJ13" s="40" t="s">
        <v>144</v>
      </c>
      <c r="DK13" s="40" t="s">
        <v>145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150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150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150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150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150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 t="s">
        <v>139</v>
      </c>
      <c r="DG14" s="40"/>
      <c r="DH14" s="40" t="s">
        <v>139</v>
      </c>
      <c r="DI14" s="40"/>
      <c r="DJ14" s="40" t="s">
        <v>144</v>
      </c>
      <c r="DK14" s="40" t="s">
        <v>150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150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166</v>
      </c>
      <c r="S16" s="40" t="s">
        <v>148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166</v>
      </c>
      <c r="AI16" s="40" t="s">
        <v>148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166</v>
      </c>
      <c r="AQ16" s="40" t="s">
        <v>148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166</v>
      </c>
      <c r="AY16" s="40" t="s">
        <v>148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166</v>
      </c>
      <c r="BG16" s="40" t="s">
        <v>148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166</v>
      </c>
      <c r="BO16" s="40" t="s">
        <v>148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166</v>
      </c>
      <c r="BW16" s="40" t="s">
        <v>148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166</v>
      </c>
      <c r="CE16" s="40" t="s">
        <v>148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166</v>
      </c>
      <c r="CM16" s="40" t="s">
        <v>148</v>
      </c>
      <c r="CN16" s="40" t="s">
        <v>139</v>
      </c>
      <c r="CO16" s="40"/>
      <c r="CP16" s="40"/>
      <c r="CQ16" s="40"/>
      <c r="CR16" s="40"/>
      <c r="CS16" s="40" t="s">
        <v>139</v>
      </c>
      <c r="CT16" s="40" t="s">
        <v>166</v>
      </c>
      <c r="CU16" s="40" t="s">
        <v>145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166</v>
      </c>
      <c r="DC16" s="40" t="s">
        <v>148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149</v>
      </c>
      <c r="EQ16" s="40" t="s">
        <v>148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149</v>
      </c>
      <c r="EY16" s="40" t="s">
        <v>148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149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/>
      <c r="Q17" s="40" t="s">
        <v>139</v>
      </c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/>
      <c r="Y17" s="40" t="s">
        <v>139</v>
      </c>
      <c r="Z17" s="40" t="s">
        <v>149</v>
      </c>
      <c r="AA17" s="40" t="s">
        <v>148</v>
      </c>
      <c r="AB17" s="40"/>
      <c r="AC17" s="40" t="s">
        <v>139</v>
      </c>
      <c r="AD17" s="40"/>
      <c r="AE17" s="40"/>
      <c r="AF17" s="40"/>
      <c r="AG17" s="40" t="s">
        <v>139</v>
      </c>
      <c r="AH17" s="40" t="s">
        <v>141</v>
      </c>
      <c r="AI17" s="40" t="s">
        <v>148</v>
      </c>
      <c r="AJ17" s="40"/>
      <c r="AK17" s="40" t="s">
        <v>139</v>
      </c>
      <c r="AL17" s="40"/>
      <c r="AM17" s="40"/>
      <c r="AN17" s="40"/>
      <c r="AO17" s="40" t="s">
        <v>139</v>
      </c>
      <c r="AP17" s="40" t="s">
        <v>141</v>
      </c>
      <c r="AQ17" s="40" t="s">
        <v>148</v>
      </c>
      <c r="AR17" s="40"/>
      <c r="AS17" s="40" t="s">
        <v>139</v>
      </c>
      <c r="AT17" s="40"/>
      <c r="AU17" s="40"/>
      <c r="AV17" s="40"/>
      <c r="AW17" s="40" t="s">
        <v>139</v>
      </c>
      <c r="AX17" s="40" t="s">
        <v>141</v>
      </c>
      <c r="AY17" s="40" t="s">
        <v>148</v>
      </c>
      <c r="AZ17" s="40"/>
      <c r="BA17" s="40" t="s">
        <v>139</v>
      </c>
      <c r="BB17" s="40"/>
      <c r="BC17" s="40"/>
      <c r="BD17" s="40"/>
      <c r="BE17" s="40" t="s">
        <v>139</v>
      </c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/>
      <c r="BM17" s="40" t="s">
        <v>139</v>
      </c>
      <c r="BN17" s="40" t="s">
        <v>141</v>
      </c>
      <c r="BO17" s="40" t="s">
        <v>148</v>
      </c>
      <c r="BP17" s="40"/>
      <c r="BQ17" s="40" t="s">
        <v>139</v>
      </c>
      <c r="BR17" s="40"/>
      <c r="BS17" s="40"/>
      <c r="BT17" s="40"/>
      <c r="BU17" s="40" t="s">
        <v>139</v>
      </c>
      <c r="BV17" s="40" t="s">
        <v>141</v>
      </c>
      <c r="BW17" s="40" t="s">
        <v>148</v>
      </c>
      <c r="BX17" s="40"/>
      <c r="BY17" s="40" t="s">
        <v>139</v>
      </c>
      <c r="BZ17" s="40"/>
      <c r="CA17" s="40"/>
      <c r="CB17" s="40"/>
      <c r="CC17" s="40" t="s">
        <v>139</v>
      </c>
      <c r="CD17" s="40" t="s">
        <v>141</v>
      </c>
      <c r="CE17" s="40" t="s">
        <v>148</v>
      </c>
      <c r="CF17" s="40"/>
      <c r="CG17" s="40" t="s">
        <v>139</v>
      </c>
      <c r="CH17" s="40"/>
      <c r="CI17" s="40"/>
      <c r="CJ17" s="40"/>
      <c r="CK17" s="40" t="s">
        <v>139</v>
      </c>
      <c r="CL17" s="40" t="s">
        <v>141</v>
      </c>
      <c r="CM17" s="40" t="s">
        <v>148</v>
      </c>
      <c r="CN17" s="40"/>
      <c r="CO17" s="40" t="s">
        <v>139</v>
      </c>
      <c r="CP17" s="40"/>
      <c r="CQ17" s="40"/>
      <c r="CR17" s="40"/>
      <c r="CS17" s="40" t="s">
        <v>139</v>
      </c>
      <c r="CT17" s="40" t="s">
        <v>141</v>
      </c>
      <c r="CU17" s="40" t="s">
        <v>148</v>
      </c>
      <c r="CV17" s="40"/>
      <c r="CW17" s="40" t="s">
        <v>139</v>
      </c>
      <c r="CX17" s="40"/>
      <c r="CY17" s="40"/>
      <c r="CZ17" s="40"/>
      <c r="DA17" s="40" t="s">
        <v>139</v>
      </c>
      <c r="DB17" s="40" t="s">
        <v>141</v>
      </c>
      <c r="DC17" s="40" t="s">
        <v>148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141</v>
      </c>
      <c r="EI17" s="40" t="s">
        <v>148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/>
      <c r="FE17" s="40" t="s">
        <v>139</v>
      </c>
      <c r="FF17" s="40" t="s">
        <v>143</v>
      </c>
      <c r="FG17" s="40" t="s">
        <v>150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144</v>
      </c>
      <c r="CU18" s="40" t="s">
        <v>145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173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145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/>
      <c r="Q20" s="40" t="s">
        <v>139</v>
      </c>
      <c r="R20" s="40" t="s">
        <v>141</v>
      </c>
      <c r="S20" s="40" t="s">
        <v>145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150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150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145</v>
      </c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144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166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149</v>
      </c>
      <c r="AA26" s="40" t="s">
        <v>148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148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149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149</v>
      </c>
      <c r="EY26" s="40" t="s">
        <v>148</v>
      </c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166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148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148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149</v>
      </c>
      <c r="CE28" s="40" t="s">
        <v>148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 t="s">
        <v>139</v>
      </c>
      <c r="DF28" s="40"/>
      <c r="DG28" s="40"/>
      <c r="DH28" s="40"/>
      <c r="DI28" s="40" t="s">
        <v>139</v>
      </c>
      <c r="DJ28" s="40" t="s">
        <v>159</v>
      </c>
      <c r="DK28" s="40" t="s">
        <v>145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149</v>
      </c>
      <c r="FG28" s="40" t="s">
        <v>148</v>
      </c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8">
    <sortCondition ref="A8:A28"/>
    <sortCondition ref="B8:B28"/>
    <sortCondition ref="C8:C28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4">
        <f>COUNTIF(D$8:D$207,"&lt;&gt;")</f>
        <v>21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3</v>
      </c>
      <c r="K7" s="46">
        <f t="shared" si="0"/>
        <v>0</v>
      </c>
      <c r="L7" s="46">
        <f t="shared" si="0"/>
        <v>3</v>
      </c>
      <c r="M7" s="46">
        <f t="shared" si="0"/>
        <v>3</v>
      </c>
      <c r="N7" s="46">
        <f t="shared" si="0"/>
        <v>1</v>
      </c>
      <c r="O7" s="46">
        <f t="shared" si="0"/>
        <v>2</v>
      </c>
      <c r="P7" s="46">
        <f t="shared" si="0"/>
        <v>1</v>
      </c>
      <c r="Q7" s="46">
        <f t="shared" si="0"/>
        <v>0</v>
      </c>
      <c r="R7" s="46">
        <f t="shared" si="0"/>
        <v>2</v>
      </c>
      <c r="S7" s="46">
        <f t="shared" si="0"/>
        <v>2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15</v>
      </c>
      <c r="AQ7" s="46">
        <f t="shared" si="0"/>
        <v>12</v>
      </c>
      <c r="AR7" s="46">
        <f t="shared" si="0"/>
        <v>21</v>
      </c>
      <c r="AS7" s="46">
        <f t="shared" si="0"/>
        <v>13</v>
      </c>
      <c r="AT7" s="46">
        <f t="shared" si="0"/>
        <v>12</v>
      </c>
      <c r="AU7" s="46">
        <f t="shared" si="0"/>
        <v>20</v>
      </c>
      <c r="AV7" s="46">
        <f t="shared" si="0"/>
        <v>18</v>
      </c>
      <c r="AW7" s="46">
        <f t="shared" si="0"/>
        <v>20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21</v>
      </c>
      <c r="BH7" s="46">
        <f t="shared" si="0"/>
        <v>12</v>
      </c>
      <c r="BI7" s="46">
        <f t="shared" si="0"/>
        <v>13</v>
      </c>
      <c r="BJ7" s="46">
        <f t="shared" si="0"/>
        <v>5</v>
      </c>
      <c r="BK7" s="46">
        <f t="shared" si="0"/>
        <v>12</v>
      </c>
      <c r="BL7" s="46">
        <f t="shared" si="0"/>
        <v>13</v>
      </c>
      <c r="BM7" s="46">
        <f t="shared" si="0"/>
        <v>3</v>
      </c>
      <c r="BN7" s="46">
        <f t="shared" si="0"/>
        <v>3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</v>
      </c>
      <c r="BU7" s="46">
        <f t="shared" si="1"/>
        <v>2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21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21</v>
      </c>
      <c r="CP7" s="46">
        <f t="shared" si="1"/>
        <v>18</v>
      </c>
      <c r="CQ7" s="46">
        <f t="shared" si="1"/>
        <v>4</v>
      </c>
      <c r="CR7" s="46">
        <f t="shared" si="1"/>
        <v>1</v>
      </c>
      <c r="CS7" s="46">
        <f t="shared" si="1"/>
        <v>0</v>
      </c>
      <c r="CT7" s="46">
        <f t="shared" si="1"/>
        <v>10</v>
      </c>
      <c r="CU7" s="46">
        <f t="shared" si="1"/>
        <v>8</v>
      </c>
      <c r="CV7" s="46">
        <f t="shared" si="1"/>
        <v>0</v>
      </c>
      <c r="CW7" s="46">
        <f t="shared" si="1"/>
        <v>3</v>
      </c>
      <c r="CX7" s="46">
        <f t="shared" si="1"/>
        <v>12</v>
      </c>
      <c r="CY7" s="46">
        <f t="shared" si="1"/>
        <v>7</v>
      </c>
      <c r="CZ7" s="46">
        <f t="shared" si="1"/>
        <v>1</v>
      </c>
      <c r="DA7" s="46">
        <f t="shared" si="1"/>
        <v>1</v>
      </c>
      <c r="DB7" s="46">
        <f t="shared" si="1"/>
        <v>13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13</v>
      </c>
      <c r="DH7" s="46">
        <f t="shared" si="1"/>
        <v>1</v>
      </c>
      <c r="DI7" s="46">
        <f t="shared" si="1"/>
        <v>7</v>
      </c>
      <c r="DJ7" s="46">
        <f t="shared" si="1"/>
        <v>3</v>
      </c>
      <c r="DK7" s="46">
        <f t="shared" si="1"/>
        <v>9</v>
      </c>
      <c r="DL7" s="46">
        <f t="shared" si="1"/>
        <v>0</v>
      </c>
      <c r="DM7" s="46">
        <f t="shared" si="1"/>
        <v>9</v>
      </c>
      <c r="DN7" s="46">
        <f t="shared" si="1"/>
        <v>2</v>
      </c>
      <c r="DO7" s="46">
        <f t="shared" si="1"/>
        <v>10</v>
      </c>
      <c r="DP7" s="46">
        <f t="shared" si="1"/>
        <v>1</v>
      </c>
      <c r="DQ7" s="46">
        <f t="shared" si="1"/>
        <v>10</v>
      </c>
      <c r="DR7" s="46">
        <f t="shared" si="1"/>
        <v>2</v>
      </c>
      <c r="DS7" s="46">
        <f t="shared" si="1"/>
        <v>8</v>
      </c>
      <c r="DT7" s="46">
        <f t="shared" si="1"/>
        <v>0</v>
      </c>
      <c r="DU7" s="46">
        <f t="shared" si="1"/>
        <v>11</v>
      </c>
      <c r="DV7" s="46">
        <f t="shared" si="1"/>
        <v>2</v>
      </c>
      <c r="DW7" s="46">
        <f t="shared" si="1"/>
        <v>10</v>
      </c>
      <c r="DX7" s="46">
        <f t="shared" si="1"/>
        <v>1</v>
      </c>
      <c r="DY7" s="46">
        <f t="shared" si="1"/>
        <v>10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11</v>
      </c>
      <c r="ED7" s="46">
        <f t="shared" si="2"/>
        <v>10</v>
      </c>
      <c r="EE7" s="46">
        <f t="shared" si="2"/>
        <v>8</v>
      </c>
      <c r="EF7" s="46">
        <f t="shared" si="2"/>
        <v>0</v>
      </c>
      <c r="EG7" s="46">
        <f t="shared" si="2"/>
        <v>3</v>
      </c>
      <c r="EH7" s="46">
        <f t="shared" si="2"/>
        <v>6</v>
      </c>
      <c r="EI7" s="46">
        <f t="shared" si="2"/>
        <v>8</v>
      </c>
      <c r="EJ7" s="46">
        <f t="shared" si="2"/>
        <v>0</v>
      </c>
      <c r="EK7" s="46">
        <f t="shared" si="2"/>
        <v>7</v>
      </c>
      <c r="EL7" s="46">
        <f t="shared" si="2"/>
        <v>9</v>
      </c>
      <c r="EM7" s="46">
        <f t="shared" si="2"/>
        <v>13</v>
      </c>
      <c r="EN7" s="46">
        <f t="shared" si="2"/>
        <v>1</v>
      </c>
      <c r="EO7" s="46">
        <f t="shared" si="2"/>
        <v>0</v>
      </c>
      <c r="EP7" s="46">
        <f t="shared" si="2"/>
        <v>9</v>
      </c>
      <c r="EQ7" s="46">
        <f t="shared" si="2"/>
        <v>9</v>
      </c>
      <c r="ER7" s="46">
        <f t="shared" si="2"/>
        <v>0</v>
      </c>
      <c r="ES7" s="46">
        <f t="shared" si="2"/>
        <v>3</v>
      </c>
      <c r="ET7" s="46">
        <f t="shared" si="2"/>
        <v>7</v>
      </c>
      <c r="EU7" s="46">
        <f t="shared" si="2"/>
        <v>14</v>
      </c>
      <c r="EV7" s="46">
        <f t="shared" si="2"/>
        <v>2</v>
      </c>
      <c r="EW7" s="46">
        <f t="shared" si="2"/>
        <v>0</v>
      </c>
      <c r="EX7" s="46">
        <f t="shared" si="2"/>
        <v>6</v>
      </c>
      <c r="EY7" s="46">
        <f t="shared" si="2"/>
        <v>12</v>
      </c>
      <c r="EZ7" s="46">
        <f t="shared" si="2"/>
        <v>1</v>
      </c>
      <c r="FA7" s="46">
        <f t="shared" si="2"/>
        <v>3</v>
      </c>
      <c r="FB7" s="46">
        <f t="shared" si="2"/>
        <v>4</v>
      </c>
      <c r="FC7" s="46">
        <f t="shared" si="2"/>
        <v>9</v>
      </c>
      <c r="FD7" s="46">
        <f t="shared" si="2"/>
        <v>2</v>
      </c>
      <c r="FE7" s="46">
        <f t="shared" si="2"/>
        <v>8</v>
      </c>
      <c r="FF7" s="46">
        <f t="shared" si="2"/>
        <v>3</v>
      </c>
      <c r="FG7" s="46">
        <f t="shared" si="2"/>
        <v>8</v>
      </c>
      <c r="FH7" s="46">
        <f t="shared" si="2"/>
        <v>1</v>
      </c>
      <c r="FI7" s="46">
        <f t="shared" si="2"/>
        <v>10</v>
      </c>
      <c r="FJ7" s="46">
        <f t="shared" si="2"/>
        <v>4</v>
      </c>
      <c r="FK7" s="46">
        <f t="shared" si="2"/>
        <v>8</v>
      </c>
      <c r="FL7" s="46">
        <f t="shared" si="2"/>
        <v>2</v>
      </c>
      <c r="FM7" s="46">
        <f t="shared" si="2"/>
        <v>9</v>
      </c>
      <c r="FN7" s="46">
        <f t="shared" si="2"/>
        <v>2</v>
      </c>
      <c r="FO7" s="46">
        <f t="shared" si="2"/>
        <v>8</v>
      </c>
      <c r="FP7" s="46">
        <f t="shared" si="2"/>
        <v>1</v>
      </c>
      <c r="FQ7" s="46">
        <f t="shared" si="2"/>
        <v>11</v>
      </c>
      <c r="FR7" s="46">
        <f t="shared" si="2"/>
        <v>1</v>
      </c>
      <c r="FS7" s="46">
        <f t="shared" si="2"/>
        <v>5</v>
      </c>
      <c r="FT7" s="46">
        <f t="shared" si="2"/>
        <v>1</v>
      </c>
      <c r="FU7" s="46">
        <f t="shared" si="2"/>
        <v>16</v>
      </c>
      <c r="FV7" s="46">
        <f t="shared" si="2"/>
        <v>1</v>
      </c>
      <c r="FW7" s="46">
        <f t="shared" si="2"/>
        <v>5</v>
      </c>
      <c r="FX7" s="46">
        <f t="shared" si="2"/>
        <v>0</v>
      </c>
      <c r="FY7" s="46">
        <f t="shared" si="2"/>
        <v>16</v>
      </c>
      <c r="FZ7" s="46">
        <f t="shared" si="2"/>
        <v>0</v>
      </c>
      <c r="GA7" s="46">
        <f t="shared" si="2"/>
        <v>7</v>
      </c>
      <c r="GB7" s="46">
        <f t="shared" si="2"/>
        <v>0</v>
      </c>
      <c r="GC7" s="46">
        <f t="shared" si="2"/>
        <v>14</v>
      </c>
      <c r="GD7" s="46">
        <f t="shared" si="2"/>
        <v>1</v>
      </c>
      <c r="GE7" s="46">
        <f t="shared" si="2"/>
        <v>6</v>
      </c>
      <c r="GF7" s="46">
        <f t="shared" si="2"/>
        <v>0</v>
      </c>
      <c r="GG7" s="46">
        <f t="shared" si="2"/>
        <v>14</v>
      </c>
      <c r="GH7" s="46">
        <f t="shared" si="2"/>
        <v>3</v>
      </c>
      <c r="GI7" s="46">
        <f t="shared" si="2"/>
        <v>1</v>
      </c>
      <c r="GJ7" s="46">
        <f t="shared" si="2"/>
        <v>0</v>
      </c>
      <c r="GK7" s="46">
        <f t="shared" si="2"/>
        <v>17</v>
      </c>
      <c r="GL7" s="46">
        <f t="shared" si="2"/>
        <v>3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17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18</v>
      </c>
      <c r="GT7" s="46">
        <f t="shared" si="3"/>
        <v>0</v>
      </c>
      <c r="GU7" s="46">
        <f t="shared" si="3"/>
        <v>1</v>
      </c>
      <c r="GV7" s="46">
        <f t="shared" si="3"/>
        <v>0</v>
      </c>
      <c r="GW7" s="46">
        <f t="shared" si="3"/>
        <v>20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21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20</v>
      </c>
      <c r="HF7" s="46">
        <f t="shared" si="3"/>
        <v>2</v>
      </c>
      <c r="HG7" s="46">
        <f t="shared" si="3"/>
        <v>6</v>
      </c>
      <c r="HH7" s="46">
        <f t="shared" si="3"/>
        <v>0</v>
      </c>
      <c r="HI7" s="46">
        <f t="shared" si="3"/>
        <v>13</v>
      </c>
      <c r="HJ7" s="46">
        <f t="shared" si="3"/>
        <v>0</v>
      </c>
      <c r="HK7" s="46">
        <f t="shared" si="3"/>
        <v>5</v>
      </c>
      <c r="HL7" s="46">
        <f t="shared" si="3"/>
        <v>0</v>
      </c>
      <c r="HM7" s="46">
        <f t="shared" si="3"/>
        <v>16</v>
      </c>
      <c r="HN7" s="46">
        <f t="shared" si="3"/>
        <v>0</v>
      </c>
      <c r="HO7" s="46">
        <f t="shared" si="3"/>
        <v>6</v>
      </c>
      <c r="HP7" s="46">
        <f t="shared" si="3"/>
        <v>0</v>
      </c>
      <c r="HQ7" s="46">
        <f t="shared" si="3"/>
        <v>15</v>
      </c>
      <c r="HR7" s="46">
        <f t="shared" si="3"/>
        <v>0</v>
      </c>
      <c r="HS7" s="46">
        <f t="shared" si="3"/>
        <v>7</v>
      </c>
      <c r="HT7" s="46">
        <f t="shared" si="3"/>
        <v>0</v>
      </c>
      <c r="HU7" s="46">
        <f t="shared" si="3"/>
        <v>14</v>
      </c>
      <c r="HV7" s="46">
        <f t="shared" si="3"/>
        <v>3</v>
      </c>
      <c r="HW7" s="46">
        <f t="shared" si="3"/>
        <v>6</v>
      </c>
      <c r="HX7" s="46">
        <f t="shared" si="3"/>
        <v>0</v>
      </c>
      <c r="HY7" s="46">
        <f t="shared" si="3"/>
        <v>12</v>
      </c>
      <c r="HZ7" s="46">
        <f t="shared" si="3"/>
        <v>4</v>
      </c>
      <c r="IA7" s="46">
        <f t="shared" si="3"/>
        <v>4</v>
      </c>
      <c r="IB7" s="46">
        <f t="shared" si="3"/>
        <v>0</v>
      </c>
      <c r="IC7" s="46">
        <f t="shared" si="3"/>
        <v>13</v>
      </c>
      <c r="ID7" s="46">
        <f t="shared" si="3"/>
        <v>9</v>
      </c>
      <c r="IE7" s="46">
        <f t="shared" si="3"/>
        <v>8</v>
      </c>
      <c r="IF7" s="46">
        <f t="shared" si="3"/>
        <v>0</v>
      </c>
      <c r="IG7" s="46">
        <f t="shared" si="3"/>
        <v>4</v>
      </c>
      <c r="IH7" s="46">
        <f t="shared" si="3"/>
        <v>7</v>
      </c>
      <c r="II7" s="46">
        <f t="shared" si="3"/>
        <v>8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 t="s">
        <v>139</v>
      </c>
      <c r="CS8" s="42"/>
      <c r="CT8" s="42" t="s">
        <v>139</v>
      </c>
      <c r="CU8" s="42"/>
      <c r="CV8" s="42"/>
      <c r="CW8" s="42"/>
      <c r="CX8" s="42"/>
      <c r="CY8" s="42"/>
      <c r="CZ8" s="42" t="s">
        <v>139</v>
      </c>
      <c r="DA8" s="42"/>
      <c r="DB8" s="42" t="s">
        <v>139</v>
      </c>
      <c r="DC8" s="42"/>
      <c r="DD8" s="42"/>
      <c r="DE8" s="42"/>
      <c r="DF8" s="42" t="s">
        <v>139</v>
      </c>
      <c r="DG8" s="42" t="s">
        <v>139</v>
      </c>
      <c r="DH8" s="42" t="s">
        <v>139</v>
      </c>
      <c r="DI8" s="42"/>
      <c r="DJ8" s="42" t="s">
        <v>139</v>
      </c>
      <c r="DK8" s="42"/>
      <c r="DL8" s="42"/>
      <c r="DM8" s="42"/>
      <c r="DN8" s="42" t="s">
        <v>139</v>
      </c>
      <c r="DO8" s="42" t="s">
        <v>139</v>
      </c>
      <c r="DP8" s="42" t="s">
        <v>139</v>
      </c>
      <c r="DQ8" s="42"/>
      <c r="DR8" s="42" t="s">
        <v>139</v>
      </c>
      <c r="DS8" s="42"/>
      <c r="DT8" s="42"/>
      <c r="DU8" s="42"/>
      <c r="DV8" s="42" t="s">
        <v>139</v>
      </c>
      <c r="DW8" s="42" t="s">
        <v>139</v>
      </c>
      <c r="DX8" s="42" t="s">
        <v>139</v>
      </c>
      <c r="DY8" s="42"/>
      <c r="DZ8" s="42" t="s">
        <v>139</v>
      </c>
      <c r="EA8" s="42"/>
      <c r="EB8" s="42"/>
      <c r="EC8" s="42"/>
      <c r="ED8" s="42"/>
      <c r="EE8" s="42" t="s">
        <v>139</v>
      </c>
      <c r="EF8" s="42"/>
      <c r="EG8" s="42"/>
      <c r="EH8" s="42" t="s">
        <v>139</v>
      </c>
      <c r="EI8" s="42"/>
      <c r="EJ8" s="42"/>
      <c r="EK8" s="42"/>
      <c r="EL8" s="42" t="s">
        <v>139</v>
      </c>
      <c r="EM8" s="42" t="s">
        <v>139</v>
      </c>
      <c r="EN8" s="42" t="s">
        <v>139</v>
      </c>
      <c r="EO8" s="42"/>
      <c r="EP8" s="42" t="s">
        <v>139</v>
      </c>
      <c r="EQ8" s="42"/>
      <c r="ER8" s="42"/>
      <c r="ES8" s="42"/>
      <c r="ET8" s="42" t="s">
        <v>139</v>
      </c>
      <c r="EU8" s="42" t="s">
        <v>139</v>
      </c>
      <c r="EV8" s="42" t="s">
        <v>139</v>
      </c>
      <c r="EW8" s="42"/>
      <c r="EX8" s="42" t="s">
        <v>139</v>
      </c>
      <c r="EY8" s="42" t="s">
        <v>139</v>
      </c>
      <c r="EZ8" s="42"/>
      <c r="FA8" s="42"/>
      <c r="FB8" s="42" t="s">
        <v>139</v>
      </c>
      <c r="FC8" s="42" t="s">
        <v>139</v>
      </c>
      <c r="FD8" s="42" t="s">
        <v>139</v>
      </c>
      <c r="FE8" s="42"/>
      <c r="FF8" s="42" t="s">
        <v>139</v>
      </c>
      <c r="FG8" s="42" t="s">
        <v>139</v>
      </c>
      <c r="FH8" s="42"/>
      <c r="FI8" s="42"/>
      <c r="FJ8" s="42" t="s">
        <v>139</v>
      </c>
      <c r="FK8" s="42" t="s">
        <v>139</v>
      </c>
      <c r="FL8" s="42" t="s">
        <v>139</v>
      </c>
      <c r="FM8" s="42"/>
      <c r="FN8" s="42" t="s">
        <v>139</v>
      </c>
      <c r="FO8" s="42" t="s">
        <v>139</v>
      </c>
      <c r="FP8" s="42"/>
      <c r="FQ8" s="42"/>
      <c r="FR8" s="42" t="s">
        <v>139</v>
      </c>
      <c r="FS8" s="42" t="s">
        <v>139</v>
      </c>
      <c r="FT8" s="42" t="s">
        <v>139</v>
      </c>
      <c r="FU8" s="42"/>
      <c r="FV8" s="42" t="s">
        <v>139</v>
      </c>
      <c r="FW8" s="42" t="s">
        <v>139</v>
      </c>
      <c r="FX8" s="42"/>
      <c r="FY8" s="42"/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 t="s">
        <v>139</v>
      </c>
      <c r="DL9" s="42"/>
      <c r="DM9" s="42"/>
      <c r="DN9" s="42"/>
      <c r="DO9" s="42"/>
      <c r="DP9" s="42"/>
      <c r="DQ9" s="42" t="s">
        <v>139</v>
      </c>
      <c r="DR9" s="42"/>
      <c r="DS9" s="42" t="s">
        <v>139</v>
      </c>
      <c r="DT9" s="42"/>
      <c r="DU9" s="42"/>
      <c r="DV9" s="42"/>
      <c r="DW9" s="42"/>
      <c r="DX9" s="42"/>
      <c r="DY9" s="42" t="s">
        <v>139</v>
      </c>
      <c r="DZ9" s="42"/>
      <c r="EA9" s="42" t="s">
        <v>139</v>
      </c>
      <c r="EB9" s="42"/>
      <c r="EC9" s="42"/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 t="s">
        <v>139</v>
      </c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 t="s">
        <v>139</v>
      </c>
      <c r="HD9" s="42"/>
      <c r="HE9" s="42"/>
      <c r="HF9" s="42"/>
      <c r="HG9" s="42"/>
      <c r="HH9" s="42"/>
      <c r="HI9" s="42" t="s">
        <v>139</v>
      </c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/>
      <c r="CV10" s="42"/>
      <c r="CW10" s="42" t="s">
        <v>139</v>
      </c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/>
      <c r="EU10" s="42" t="s">
        <v>139</v>
      </c>
      <c r="EV10" s="42"/>
      <c r="EW10" s="42"/>
      <c r="EX10" s="42" t="s">
        <v>139</v>
      </c>
      <c r="EY10" s="42"/>
      <c r="EZ10" s="42"/>
      <c r="FA10" s="42"/>
      <c r="FB10" s="42"/>
      <c r="FC10" s="42" t="s">
        <v>139</v>
      </c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 t="s">
        <v>139</v>
      </c>
      <c r="FT12" s="42"/>
      <c r="FU12" s="42"/>
      <c r="FV12" s="42"/>
      <c r="FW12" s="42" t="s">
        <v>139</v>
      </c>
      <c r="FX12" s="42"/>
      <c r="FY12" s="42"/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/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 t="s">
        <v>139</v>
      </c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/>
      <c r="CV13" s="42"/>
      <c r="CW13" s="42" t="s">
        <v>139</v>
      </c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 t="s">
        <v>139</v>
      </c>
      <c r="GI13" s="42"/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 t="s">
        <v>139</v>
      </c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 t="s">
        <v>139</v>
      </c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 t="s">
        <v>139</v>
      </c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 t="s">
        <v>139</v>
      </c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/>
      <c r="EU19" s="42"/>
      <c r="EV19" s="42" t="s">
        <v>139</v>
      </c>
      <c r="EW19" s="42"/>
      <c r="EX19" s="42"/>
      <c r="EY19" s="42"/>
      <c r="EZ19" s="42" t="s">
        <v>139</v>
      </c>
      <c r="FA19" s="42"/>
      <c r="FB19" s="42"/>
      <c r="FC19" s="42"/>
      <c r="FD19" s="42" t="s">
        <v>139</v>
      </c>
      <c r="FE19" s="42"/>
      <c r="FF19" s="42"/>
      <c r="FG19" s="42"/>
      <c r="FH19" s="42" t="s">
        <v>139</v>
      </c>
      <c r="FI19" s="42"/>
      <c r="FJ19" s="42"/>
      <c r="FK19" s="42"/>
      <c r="FL19" s="42" t="s">
        <v>139</v>
      </c>
      <c r="FM19" s="42"/>
      <c r="FN19" s="42"/>
      <c r="FO19" s="42"/>
      <c r="FP19" s="42" t="s">
        <v>139</v>
      </c>
      <c r="FQ19" s="42"/>
      <c r="FR19" s="42"/>
      <c r="FS19" s="42" t="s">
        <v>139</v>
      </c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 t="s">
        <v>139</v>
      </c>
      <c r="EI20" s="42"/>
      <c r="EJ20" s="42"/>
      <c r="EK20" s="42"/>
      <c r="EL20" s="42"/>
      <c r="EM20" s="42" t="s">
        <v>139</v>
      </c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 t="s">
        <v>139</v>
      </c>
      <c r="HX20" s="42"/>
      <c r="HY20" s="42"/>
      <c r="HZ20" s="42" t="s">
        <v>139</v>
      </c>
      <c r="IA20" s="42"/>
      <c r="IB20" s="42"/>
      <c r="IC20" s="42"/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6</v>
      </c>
      <c r="E23" s="42"/>
      <c r="F23" s="42"/>
      <c r="G23" s="42"/>
      <c r="H23" s="42"/>
      <c r="I23" s="42"/>
      <c r="J23" s="42" t="s">
        <v>139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/>
      <c r="BP23" s="42" t="s">
        <v>139</v>
      </c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 t="s">
        <v>139</v>
      </c>
      <c r="EQ23" s="42"/>
      <c r="ER23" s="42"/>
      <c r="ES23" s="42"/>
      <c r="ET23" s="42"/>
      <c r="EU23" s="42" t="s">
        <v>139</v>
      </c>
      <c r="EV23" s="42"/>
      <c r="EW23" s="42"/>
      <c r="EX23" s="42" t="s">
        <v>139</v>
      </c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 t="s">
        <v>139</v>
      </c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 t="s">
        <v>139</v>
      </c>
      <c r="EQ24" s="42"/>
      <c r="ER24" s="42"/>
      <c r="ES24" s="42"/>
      <c r="ET24" s="42"/>
      <c r="EU24" s="42" t="s">
        <v>139</v>
      </c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 t="s">
        <v>139</v>
      </c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 t="s">
        <v>139</v>
      </c>
      <c r="EQ25" s="42"/>
      <c r="ER25" s="42"/>
      <c r="ES25" s="42"/>
      <c r="ET25" s="42"/>
      <c r="EU25" s="42" t="s">
        <v>139</v>
      </c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 t="s">
        <v>139</v>
      </c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/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/>
      <c r="CV27" s="42"/>
      <c r="CW27" s="42" t="s">
        <v>139</v>
      </c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9</v>
      </c>
      <c r="E28" s="42"/>
      <c r="F28" s="42"/>
      <c r="G28" s="42"/>
      <c r="H28" s="42"/>
      <c r="I28" s="42"/>
      <c r="J28" s="42"/>
      <c r="K28" s="42"/>
      <c r="L28" s="42"/>
      <c r="M28" s="42" t="s">
        <v>139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 t="s">
        <v>139</v>
      </c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 t="s">
        <v>139</v>
      </c>
      <c r="CU28" s="42"/>
      <c r="CV28" s="42"/>
      <c r="CW28" s="42"/>
      <c r="CX28" s="42"/>
      <c r="CY28" s="42" t="s">
        <v>139</v>
      </c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 t="s">
        <v>139</v>
      </c>
      <c r="DK28" s="42"/>
      <c r="DL28" s="42"/>
      <c r="DM28" s="42"/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 t="s">
        <v>139</v>
      </c>
      <c r="EI28" s="42"/>
      <c r="EJ28" s="42"/>
      <c r="EK28" s="42"/>
      <c r="EL28" s="42"/>
      <c r="EM28" s="42" t="s">
        <v>139</v>
      </c>
      <c r="EN28" s="42"/>
      <c r="EO28" s="42"/>
      <c r="EP28" s="42" t="s">
        <v>139</v>
      </c>
      <c r="EQ28" s="42"/>
      <c r="ER28" s="42"/>
      <c r="ES28" s="42"/>
      <c r="ET28" s="42"/>
      <c r="EU28" s="42" t="s">
        <v>139</v>
      </c>
      <c r="EV28" s="42"/>
      <c r="EW28" s="42"/>
      <c r="EX28" s="42" t="s">
        <v>139</v>
      </c>
      <c r="EY28" s="42"/>
      <c r="EZ28" s="42"/>
      <c r="FA28" s="42"/>
      <c r="FB28" s="42"/>
      <c r="FC28" s="42" t="s">
        <v>139</v>
      </c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 t="s">
        <v>139</v>
      </c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8">
    <sortCondition ref="A8:A28"/>
    <sortCondition ref="B8:B28"/>
    <sortCondition ref="C8:C28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17</v>
      </c>
      <c r="AA7" s="46">
        <f t="shared" si="0"/>
        <v>4</v>
      </c>
      <c r="AB7" s="46">
        <f t="shared" si="0"/>
        <v>0</v>
      </c>
      <c r="AC7" s="46">
        <f t="shared" si="0"/>
        <v>0</v>
      </c>
      <c r="AD7" s="46">
        <f t="shared" si="0"/>
        <v>15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12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10</v>
      </c>
      <c r="AX7" s="46">
        <f t="shared" si="0"/>
        <v>0</v>
      </c>
      <c r="AY7" s="46">
        <f t="shared" si="0"/>
        <v>9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9</v>
      </c>
      <c r="BI7" s="46">
        <f t="shared" si="0"/>
        <v>0</v>
      </c>
      <c r="BJ7" s="46">
        <f t="shared" si="0"/>
        <v>8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8</v>
      </c>
      <c r="BT7" s="46">
        <f t="shared" si="1"/>
        <v>0</v>
      </c>
      <c r="BU7" s="46">
        <f t="shared" si="1"/>
        <v>3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8</v>
      </c>
      <c r="CE7" s="46">
        <f t="shared" si="1"/>
        <v>0</v>
      </c>
      <c r="CF7" s="46">
        <f t="shared" si="1"/>
        <v>0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13</v>
      </c>
      <c r="CO7" s="46">
        <f t="shared" si="1"/>
        <v>8</v>
      </c>
      <c r="CP7" s="46">
        <f t="shared" si="1"/>
        <v>0</v>
      </c>
      <c r="CQ7" s="46">
        <f t="shared" si="1"/>
        <v>0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5</v>
      </c>
      <c r="CZ7" s="46">
        <f t="shared" si="1"/>
        <v>8</v>
      </c>
      <c r="DA7" s="46">
        <f t="shared" si="1"/>
        <v>0</v>
      </c>
      <c r="DB7" s="46">
        <f t="shared" si="1"/>
        <v>8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4</v>
      </c>
      <c r="DK7" s="46">
        <f t="shared" si="1"/>
        <v>8</v>
      </c>
      <c r="DL7" s="46">
        <f t="shared" si="1"/>
        <v>0</v>
      </c>
      <c r="DM7" s="46">
        <f t="shared" si="1"/>
        <v>9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16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8</v>
      </c>
      <c r="EH7" s="46">
        <f t="shared" si="2"/>
        <v>0</v>
      </c>
      <c r="EI7" s="46">
        <f t="shared" si="2"/>
        <v>13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8</v>
      </c>
      <c r="FZ7" s="46">
        <f t="shared" si="2"/>
        <v>0</v>
      </c>
      <c r="GA7" s="46">
        <f t="shared" si="2"/>
        <v>12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6</v>
      </c>
      <c r="GV7" s="46">
        <f t="shared" si="3"/>
        <v>0</v>
      </c>
      <c r="GW7" s="46">
        <f t="shared" si="3"/>
        <v>12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13</v>
      </c>
      <c r="HF7" s="46">
        <f t="shared" si="3"/>
        <v>1</v>
      </c>
      <c r="HG7" s="46">
        <f t="shared" si="3"/>
        <v>1</v>
      </c>
      <c r="HH7" s="46">
        <f t="shared" si="3"/>
        <v>6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 t="s">
        <v>139</v>
      </c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 t="s">
        <v>139</v>
      </c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7" man="1"/>
    <brk id="47" min="1" max="27" man="1"/>
    <brk id="69" min="1" max="27" man="1"/>
    <brk id="91" min="1" max="27" man="1"/>
    <brk id="113" min="1" max="27" man="1"/>
    <brk id="135" min="1" max="27" man="1"/>
    <brk id="157" min="1" max="27" man="1"/>
    <brk id="179" min="1" max="27" man="1"/>
    <brk id="201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2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7</v>
      </c>
      <c r="AM7" s="46">
        <f t="shared" si="0"/>
        <v>0</v>
      </c>
      <c r="AN7" s="46">
        <f t="shared" si="0"/>
        <v>6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5</v>
      </c>
      <c r="AX7" s="46">
        <f t="shared" si="0"/>
        <v>0</v>
      </c>
      <c r="AY7" s="46">
        <f t="shared" si="0"/>
        <v>9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7</v>
      </c>
      <c r="BI7" s="46">
        <f t="shared" si="0"/>
        <v>0</v>
      </c>
      <c r="BJ7" s="46">
        <f t="shared" si="0"/>
        <v>8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5</v>
      </c>
      <c r="BT7" s="46">
        <f t="shared" si="1"/>
        <v>0</v>
      </c>
      <c r="BU7" s="46">
        <f t="shared" si="1"/>
        <v>4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6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7</v>
      </c>
      <c r="CP7" s="46">
        <f t="shared" si="1"/>
        <v>0</v>
      </c>
      <c r="CQ7" s="46">
        <f t="shared" si="1"/>
        <v>3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5</v>
      </c>
      <c r="DA7" s="46">
        <f t="shared" si="1"/>
        <v>0</v>
      </c>
      <c r="DB7" s="46">
        <f t="shared" si="1"/>
        <v>8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4</v>
      </c>
      <c r="DL7" s="46">
        <f t="shared" si="1"/>
        <v>0</v>
      </c>
      <c r="DM7" s="46">
        <f t="shared" si="1"/>
        <v>10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4</v>
      </c>
      <c r="EH7" s="46">
        <f t="shared" si="2"/>
        <v>0</v>
      </c>
      <c r="EI7" s="46">
        <f t="shared" si="2"/>
        <v>12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17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3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14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4</v>
      </c>
      <c r="GV7" s="46">
        <f t="shared" si="3"/>
        <v>0</v>
      </c>
      <c r="GW7" s="46">
        <f t="shared" si="3"/>
        <v>11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0</v>
      </c>
      <c r="HG7" s="46">
        <f t="shared" si="3"/>
        <v>0</v>
      </c>
      <c r="HH7" s="46">
        <f t="shared" si="3"/>
        <v>4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6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 t="s">
        <v>139</v>
      </c>
      <c r="E13" s="42"/>
      <c r="F13" s="42"/>
      <c r="G13" s="42"/>
      <c r="H13" s="42" t="s">
        <v>139</v>
      </c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</v>
      </c>
      <c r="Q7" s="46">
        <f t="shared" si="0"/>
        <v>0</v>
      </c>
      <c r="R7" s="46">
        <f t="shared" si="0"/>
        <v>5</v>
      </c>
      <c r="S7" s="46">
        <f t="shared" si="0"/>
        <v>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1</v>
      </c>
      <c r="AB7" s="46">
        <f t="shared" si="0"/>
        <v>0</v>
      </c>
      <c r="AC7" s="46">
        <f t="shared" si="0"/>
        <v>7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1</v>
      </c>
      <c r="AK7" s="46">
        <f t="shared" si="0"/>
        <v>7</v>
      </c>
      <c r="AL7" s="46">
        <f t="shared" si="0"/>
        <v>5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12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11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7</v>
      </c>
      <c r="BS7" s="46">
        <f t="shared" si="1"/>
        <v>4</v>
      </c>
      <c r="BT7" s="46">
        <f t="shared" si="1"/>
        <v>0</v>
      </c>
      <c r="BU7" s="46">
        <f t="shared" si="1"/>
        <v>10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4</v>
      </c>
      <c r="CE7" s="46">
        <f t="shared" si="1"/>
        <v>0</v>
      </c>
      <c r="CF7" s="46">
        <f t="shared" si="1"/>
        <v>10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5</v>
      </c>
      <c r="CP7" s="46">
        <f t="shared" si="1"/>
        <v>0</v>
      </c>
      <c r="CQ7" s="46">
        <f t="shared" si="1"/>
        <v>9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6</v>
      </c>
      <c r="CZ7" s="46">
        <f t="shared" si="1"/>
        <v>3</v>
      </c>
      <c r="DA7" s="46">
        <f t="shared" si="1"/>
        <v>0</v>
      </c>
      <c r="DB7" s="46">
        <f t="shared" si="1"/>
        <v>12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5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16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16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8</v>
      </c>
      <c r="HF7" s="46">
        <f t="shared" si="3"/>
        <v>0</v>
      </c>
      <c r="HG7" s="46">
        <f t="shared" si="3"/>
        <v>0</v>
      </c>
      <c r="HH7" s="46">
        <f t="shared" si="3"/>
        <v>13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 t="s">
        <v>139</v>
      </c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6</v>
      </c>
      <c r="AM7" s="46">
        <f t="shared" si="0"/>
        <v>0</v>
      </c>
      <c r="AN7" s="46">
        <f t="shared" si="0"/>
        <v>7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4</v>
      </c>
      <c r="AX7" s="46">
        <f t="shared" si="0"/>
        <v>0</v>
      </c>
      <c r="AY7" s="46">
        <f t="shared" si="0"/>
        <v>10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6</v>
      </c>
      <c r="BI7" s="46">
        <f t="shared" si="0"/>
        <v>0</v>
      </c>
      <c r="BJ7" s="46">
        <f t="shared" si="0"/>
        <v>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</v>
      </c>
      <c r="BT7" s="46">
        <f t="shared" si="1"/>
        <v>0</v>
      </c>
      <c r="BU7" s="46">
        <f t="shared" si="1"/>
        <v>6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5</v>
      </c>
      <c r="CE7" s="46">
        <f t="shared" si="1"/>
        <v>0</v>
      </c>
      <c r="CF7" s="46">
        <f t="shared" si="1"/>
        <v>3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6</v>
      </c>
      <c r="CP7" s="46">
        <f t="shared" si="1"/>
        <v>0</v>
      </c>
      <c r="CQ7" s="46">
        <f t="shared" si="1"/>
        <v>4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4</v>
      </c>
      <c r="DA7" s="46">
        <f t="shared" si="1"/>
        <v>0</v>
      </c>
      <c r="DB7" s="46">
        <f t="shared" si="1"/>
        <v>10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3</v>
      </c>
      <c r="DL7" s="46">
        <f t="shared" si="1"/>
        <v>0</v>
      </c>
      <c r="DM7" s="46">
        <f t="shared" si="1"/>
        <v>12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3</v>
      </c>
      <c r="EH7" s="46">
        <f t="shared" si="2"/>
        <v>0</v>
      </c>
      <c r="EI7" s="46">
        <f t="shared" si="2"/>
        <v>14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2</v>
      </c>
      <c r="GK7" s="46">
        <f t="shared" si="2"/>
        <v>0</v>
      </c>
      <c r="GL7" s="46">
        <f t="shared" si="2"/>
        <v>14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2</v>
      </c>
      <c r="GV7" s="46">
        <f t="shared" si="3"/>
        <v>0</v>
      </c>
      <c r="GW7" s="46">
        <f t="shared" si="3"/>
        <v>15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 t="s">
        <v>139</v>
      </c>
      <c r="E13" s="42"/>
      <c r="F13" s="42"/>
      <c r="G13" s="42"/>
      <c r="H13" s="42" t="s">
        <v>139</v>
      </c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2022-01-14T00:09:11Z</dcterms:modified>
</cp:coreProperties>
</file>