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9奈良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'収集運搬（生活系）'!$A$6:$FH$45</definedName>
    <definedName name="_xlnm.Print_Area" localSheetId="5">'手数料（事業系）'!$2:$46</definedName>
    <definedName name="_xlnm.Print_Area" localSheetId="6">'手数料（事業系直接搬入）'!$2:$46</definedName>
    <definedName name="_xlnm.Print_Area" localSheetId="3">'手数料（生活系）'!$2:$46</definedName>
    <definedName name="_xlnm.Print_Area" localSheetId="4">'手数料（生活系直接搬入）'!$2:$46</definedName>
    <definedName name="_xlnm.Print_Area" localSheetId="1">'収集運搬（事業系）'!$2:$46</definedName>
    <definedName name="_xlnm.Print_Area" localSheetId="0">'収集運搬（生活系）'!$2:$46</definedName>
    <definedName name="_xlnm.Print_Area" localSheetId="2">分別数等!$2:$46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<sst xmlns="http://schemas.openxmlformats.org/spreadsheetml/2006/main" count="11832" uniqueCount="230">
  <si>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</si>
  <si>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</si>
  <si>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</si>
  <si>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</si>
  <si>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</si>
  <si>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</si>
  <si>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</si>
  <si>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</si>
  <si>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</si>
  <si>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</si>
  <si>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</si>
  <si>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</si>
  <si>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</si>
  <si>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</si>
  <si>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</si>
  <si>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</si>
  <si>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</si>
  <si>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</si>
  <si>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</si>
  <si>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</si>
  <si>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</si>
  <si>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</si>
  <si>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</si>
  <si>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</si>
  <si>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</si>
  <si>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</si>
  <si>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</si>
  <si>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</si>
  <si>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</si>
  <si>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</si>
  <si>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</si>
  <si>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</si>
  <si>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</si>
  <si>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</si>
  <si>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</si>
  <si>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</si>
  <si>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</si>
  <si>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</si>
  <si>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</si>
  <si>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</si>
  <si>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</si>
  <si>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</si>
  <si>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</si>
  <si>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</si>
  <si>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</si>
  <si>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</si>
  <si>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</si>
  <si>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</si>
  <si>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</si>
  <si>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</si>
  <si>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</si>
  <si>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</si>
  <si>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</si>
  <si>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</si>
  <si>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</si>
  <si>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</si>
  <si>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</si>
  <si>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</si>
  <si>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</si>
  <si>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</si>
  <si>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</si>
  <si>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</si>
  <si>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</si>
  <si>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</si>
  <si>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</si>
  <si>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</si>
  <si>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</si>
  <si>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</si>
  <si>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</si>
  <si>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</si>
  <si>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</si>
  <si>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</si>
  <si>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</si>
  <si>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</si>
  <si>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</si>
  <si>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</si>
  <si>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</si>
  <si>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</si>
  <si>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</si>
  <si>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</si>
  <si>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</si>
  <si>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</si>
  <si>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</si>
  <si>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</si>
  <si>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</si>
  <si>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</si>
  <si>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</si>
  <si>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</si>
  <si>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</si>
  <si>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</si>
  <si>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</si>
  <si>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</si>
  <si>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</si>
  <si>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</si>
  <si>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</si>
  <si>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</si>
  <si>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</si>
  <si>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</si>
  <si>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</si>
  <si>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</si>
  <si>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</si>
  <si>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</si>
  <si>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</si>
  <si>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</si>
  <si>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</si>
  <si>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</si>
  <si>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</si>
  <si>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</si>
  <si>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</si>
  <si>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</si>
  <si>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</si>
  <si>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</si>
  <si>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</si>
  <si>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</si>
  <si>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</si>
  <si>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</si>
  <si>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</si>
  <si>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</si>
  <si>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</si>
  <si>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</si>
  <si>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</si>
  <si>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</si>
  <si>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</si>
  <si>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</si>
  <si>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</si>
  <si>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</si>
  <si>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</si>
  <si>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</si>
  <si>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奈良県</t>
  </si>
  <si>
    <t>29000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</si>
  <si>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</si>
  <si>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</si>
  <si>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</si>
  <si>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</si>
  <si>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</si>
  <si>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</si>
  <si>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</si>
  <si>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29201</t>
  </si>
  <si>
    <t>奈良市</t>
  </si>
  <si>
    <t>○</t>
  </si>
  <si>
    <t/>
  </si>
  <si>
    <t>２回</t>
  </si>
  <si>
    <t>ステーション方式</t>
  </si>
  <si>
    <t>１回</t>
  </si>
  <si>
    <t>不定期</t>
  </si>
  <si>
    <t>その他</t>
  </si>
  <si>
    <t>４回</t>
  </si>
  <si>
    <t>各戸収集方式</t>
  </si>
  <si>
    <t>29202</t>
  </si>
  <si>
    <t>大和高田市</t>
  </si>
  <si>
    <t>１回未満</t>
  </si>
  <si>
    <t>７回以上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</si>
  <si>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</si>
  <si>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</si>
  <si>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</si>
  <si>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</si>
  <si>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</si>
  <si>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</si>
  <si>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</si>
  <si>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</si>
  <si>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併用</t>
  </si>
  <si>
    <t>29207</t>
  </si>
  <si>
    <t>五條市</t>
  </si>
  <si>
    <t>５回</t>
  </si>
  <si>
    <t>６回</t>
  </si>
  <si>
    <t>29208</t>
  </si>
  <si>
    <t>御所市</t>
  </si>
  <si>
    <t>29209</t>
  </si>
  <si>
    <t>生駒市</t>
  </si>
  <si>
    <t>29210</t>
  </si>
  <si>
    <t>香芝市</t>
  </si>
  <si>
    <t>３回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</si>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</sst>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38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27</v>
      </c>
      <c r="M7" s="46">
        <f t="shared" si="1"/>
        <v>14</v>
      </c>
      <c r="N7" s="46">
        <f t="shared" si="1"/>
        <v>0</v>
      </c>
      <c r="O7" s="46">
        <f t="shared" si="1"/>
        <v>0</v>
      </c>
      <c r="P7" s="46">
        <f t="shared" si="1"/>
        <v>39</v>
      </c>
      <c r="Q7" s="46">
        <f t="shared" si="1"/>
        <v>0</v>
      </c>
      <c r="R7" s="46">
        <f>COUNTIF(R$8:R$207,"&lt;&gt;")</f>
        <v>39</v>
      </c>
      <c r="S7" s="46">
        <f>COUNTIF(S$8:S$207,"&lt;&gt;")</f>
        <v>39</v>
      </c>
      <c r="T7" s="46">
        <f t="shared" ref="T7:Y7" si="2">COUNTIF(T$8:T$207,"○")</f>
        <v>23</v>
      </c>
      <c r="U7" s="46">
        <f t="shared" si="2"/>
        <v>16</v>
      </c>
      <c r="V7" s="46">
        <f t="shared" si="2"/>
        <v>0</v>
      </c>
      <c r="W7" s="46">
        <f t="shared" si="2"/>
        <v>1</v>
      </c>
      <c r="X7" s="46">
        <f t="shared" si="2"/>
        <v>38</v>
      </c>
      <c r="Y7" s="46">
        <f t="shared" si="2"/>
        <v>0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21</v>
      </c>
      <c r="AC7" s="46">
        <f t="shared" si="3"/>
        <v>9</v>
      </c>
      <c r="AD7" s="46">
        <f t="shared" si="3"/>
        <v>0</v>
      </c>
      <c r="AE7" s="46">
        <f t="shared" si="3"/>
        <v>9</v>
      </c>
      <c r="AF7" s="46">
        <f t="shared" si="3"/>
        <v>28</v>
      </c>
      <c r="AG7" s="46">
        <f t="shared" si="3"/>
        <v>2</v>
      </c>
      <c r="AH7" s="46">
        <f>COUNTIF(AH$8:AH$207,"&lt;&gt;")</f>
        <v>30</v>
      </c>
      <c r="AI7" s="46">
        <f>COUNTIF(AI$8:AI$207,"&lt;&gt;")</f>
        <v>30</v>
      </c>
      <c r="AJ7" s="46">
        <f t="shared" ref="AJ7:AO7" si="4">COUNTIF(AJ$8:AJ$207,"○")</f>
        <v>18</v>
      </c>
      <c r="AK7" s="46">
        <f t="shared" si="4"/>
        <v>8</v>
      </c>
      <c r="AL7" s="46">
        <f t="shared" si="4"/>
        <v>0</v>
      </c>
      <c r="AM7" s="46">
        <f t="shared" si="4"/>
        <v>14</v>
      </c>
      <c r="AN7" s="46">
        <f t="shared" si="4"/>
        <v>23</v>
      </c>
      <c r="AO7" s="46">
        <f t="shared" si="4"/>
        <v>2</v>
      </c>
      <c r="AP7" s="46">
        <f>COUNTIF(AP$8:AP$207,"&lt;&gt;")</f>
        <v>25</v>
      </c>
      <c r="AQ7" s="46">
        <f>COUNTIF(AQ$8:AQ$207,"&lt;&gt;")</f>
        <v>25</v>
      </c>
      <c r="AR7" s="46">
        <f t="shared" ref="AR7:AW7" si="5">COUNTIF(AR$8:AR$207,"○")</f>
        <v>13</v>
      </c>
      <c r="AS7" s="46">
        <f t="shared" si="5"/>
        <v>4</v>
      </c>
      <c r="AT7" s="46">
        <f t="shared" si="5"/>
        <v>0</v>
      </c>
      <c r="AU7" s="46">
        <f t="shared" si="5"/>
        <v>22</v>
      </c>
      <c r="AV7" s="46">
        <f t="shared" si="5"/>
        <v>16</v>
      </c>
      <c r="AW7" s="46">
        <f t="shared" si="5"/>
        <v>1</v>
      </c>
      <c r="AX7" s="46">
        <f>COUNTIF(AX$8:AX$207,"&lt;&gt;")</f>
        <v>17</v>
      </c>
      <c r="AY7" s="46">
        <f>COUNTIF(AY$8:AY$207,"&lt;&gt;")</f>
        <v>17</v>
      </c>
      <c r="AZ7" s="46">
        <f t="shared" ref="AZ7:BE7" si="6">COUNTIF(AZ$8:AZ$207,"○")</f>
        <v>22</v>
      </c>
      <c r="BA7" s="46">
        <f t="shared" si="6"/>
        <v>15</v>
      </c>
      <c r="BB7" s="46">
        <f t="shared" si="6"/>
        <v>0</v>
      </c>
      <c r="BC7" s="46">
        <f t="shared" si="6"/>
        <v>3</v>
      </c>
      <c r="BD7" s="46">
        <f t="shared" si="6"/>
        <v>36</v>
      </c>
      <c r="BE7" s="46">
        <f t="shared" si="6"/>
        <v>0</v>
      </c>
      <c r="BF7" s="46">
        <f>COUNTIF(BF$8:BF$207,"&lt;&gt;")</f>
        <v>36</v>
      </c>
      <c r="BG7" s="46">
        <f>COUNTIF(BG$8:BG$207,"&lt;&gt;")</f>
        <v>36</v>
      </c>
      <c r="BH7" s="46">
        <f t="shared" ref="BH7:BM7" si="7">COUNTIF(BH$8:BH$207,"○")</f>
        <v>22</v>
      </c>
      <c r="BI7" s="46">
        <f t="shared" si="7"/>
        <v>15</v>
      </c>
      <c r="BJ7" s="46">
        <f t="shared" si="7"/>
        <v>0</v>
      </c>
      <c r="BK7" s="46">
        <f t="shared" si="7"/>
        <v>3</v>
      </c>
      <c r="BL7" s="46">
        <f t="shared" si="7"/>
        <v>36</v>
      </c>
      <c r="BM7" s="46">
        <f t="shared" si="7"/>
        <v>0</v>
      </c>
      <c r="BN7" s="46">
        <f>COUNTIF(BN$8:BN$207,"&lt;&gt;")</f>
        <v>36</v>
      </c>
      <c r="BO7" s="46">
        <f>COUNTIF(BO$8:BO$207,"&lt;&gt;")</f>
        <v>36</v>
      </c>
      <c r="BP7" s="46">
        <f t="shared" ref="BP7:BU7" si="8">COUNTIF(BP$8:BP$207,"○")</f>
        <v>24</v>
      </c>
      <c r="BQ7" s="46">
        <f t="shared" si="8"/>
        <v>12</v>
      </c>
      <c r="BR7" s="46">
        <f t="shared" si="8"/>
        <v>0</v>
      </c>
      <c r="BS7" s="46">
        <f t="shared" si="8"/>
        <v>4</v>
      </c>
      <c r="BT7" s="46">
        <f t="shared" si="8"/>
        <v>35</v>
      </c>
      <c r="BU7" s="46">
        <f t="shared" si="8"/>
        <v>0</v>
      </c>
      <c r="BV7" s="46">
        <f>COUNTIF(BV$8:BV$207,"&lt;&gt;")</f>
        <v>35</v>
      </c>
      <c r="BW7" s="46">
        <f>COUNTIF(BW$8:BW$207,"&lt;&gt;")</f>
        <v>35</v>
      </c>
      <c r="BX7" s="46">
        <f t="shared" ref="BX7:CC7" si="9">COUNTIF(BX$8:BX$207,"○")</f>
        <v>12</v>
      </c>
      <c r="BY7" s="46">
        <f t="shared" si="9"/>
        <v>8</v>
      </c>
      <c r="BZ7" s="46">
        <f t="shared" si="9"/>
        <v>0</v>
      </c>
      <c r="CA7" s="46">
        <f t="shared" si="9"/>
        <v>19</v>
      </c>
      <c r="CB7" s="46">
        <f t="shared" si="9"/>
        <v>20</v>
      </c>
      <c r="CC7" s="46">
        <f t="shared" si="9"/>
        <v>0</v>
      </c>
      <c r="CD7" s="46">
        <f>COUNTIF(CD$8:CD$207,"&lt;&gt;")</f>
        <v>20</v>
      </c>
      <c r="CE7" s="46">
        <f>COUNTIF(CE$8:CE$207,"&lt;&gt;")</f>
        <v>20</v>
      </c>
      <c r="CF7" s="46">
        <f t="shared" ref="CF7:CK7" si="10">COUNTIF(CF$8:CF$207,"○")</f>
        <v>13</v>
      </c>
      <c r="CG7" s="46">
        <f t="shared" si="10"/>
        <v>7</v>
      </c>
      <c r="CH7" s="46">
        <f t="shared" si="10"/>
        <v>0</v>
      </c>
      <c r="CI7" s="46">
        <f t="shared" si="10"/>
        <v>20</v>
      </c>
      <c r="CJ7" s="46">
        <f t="shared" si="10"/>
        <v>19</v>
      </c>
      <c r="CK7" s="46">
        <f t="shared" si="10"/>
        <v>0</v>
      </c>
      <c r="CL7" s="46">
        <f>COUNTIF(CL$8:CL$207,"&lt;&gt;")</f>
        <v>19</v>
      </c>
      <c r="CM7" s="46">
        <f>COUNTIF(CM$8:CM$207,"&lt;&gt;")</f>
        <v>19</v>
      </c>
      <c r="CN7" s="46">
        <f t="shared" ref="CN7:CS7" si="11">COUNTIF(CN$8:CN$207,"○")</f>
        <v>3</v>
      </c>
      <c r="CO7" s="46">
        <f t="shared" si="11"/>
        <v>1</v>
      </c>
      <c r="CP7" s="46">
        <f t="shared" si="11"/>
        <v>0</v>
      </c>
      <c r="CQ7" s="46">
        <f t="shared" si="11"/>
        <v>35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13</v>
      </c>
      <c r="CW7" s="46">
        <f t="shared" si="12"/>
        <v>6</v>
      </c>
      <c r="CX7" s="46">
        <f t="shared" si="12"/>
        <v>0</v>
      </c>
      <c r="CY7" s="46">
        <f t="shared" si="12"/>
        <v>20</v>
      </c>
      <c r="CZ7" s="46">
        <f t="shared" si="12"/>
        <v>17</v>
      </c>
      <c r="DA7" s="46">
        <f t="shared" si="12"/>
        <v>2</v>
      </c>
      <c r="DB7" s="46">
        <f>COUNTIF(DB$8:DB$207,"&lt;&gt;")</f>
        <v>19</v>
      </c>
      <c r="DC7" s="46">
        <f>COUNTIF(DC$8:DC$207,"&lt;&gt;")</f>
        <v>19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0</v>
      </c>
      <c r="DG7" s="46">
        <f t="shared" si="13"/>
        <v>37</v>
      </c>
      <c r="DH7" s="46">
        <f t="shared" si="13"/>
        <v>0</v>
      </c>
      <c r="DI7" s="46">
        <f t="shared" si="13"/>
        <v>2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7</v>
      </c>
      <c r="DM7" s="46">
        <f t="shared" si="14"/>
        <v>2</v>
      </c>
      <c r="DN7" s="46">
        <f t="shared" si="14"/>
        <v>0</v>
      </c>
      <c r="DO7" s="46">
        <f t="shared" si="14"/>
        <v>30</v>
      </c>
      <c r="DP7" s="46">
        <f t="shared" si="14"/>
        <v>9</v>
      </c>
      <c r="DQ7" s="46">
        <f t="shared" si="14"/>
        <v>0</v>
      </c>
      <c r="DR7" s="46">
        <f>COUNTIF(DR$8:DR$207,"&lt;&gt;")</f>
        <v>9</v>
      </c>
      <c r="DS7" s="46">
        <f>COUNTIF(DS$8:DS$207,"&lt;&gt;")</f>
        <v>9</v>
      </c>
      <c r="DT7" s="46">
        <f t="shared" ref="DT7:DY7" si="15">COUNTIF(DT$8:DT$207,"○")</f>
        <v>1</v>
      </c>
      <c r="DU7" s="46">
        <f t="shared" si="15"/>
        <v>1</v>
      </c>
      <c r="DV7" s="46">
        <f t="shared" si="15"/>
        <v>0</v>
      </c>
      <c r="DW7" s="46">
        <f t="shared" si="15"/>
        <v>37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12</v>
      </c>
      <c r="EC7" s="46">
        <f t="shared" si="16"/>
        <v>10</v>
      </c>
      <c r="ED7" s="46">
        <f t="shared" si="16"/>
        <v>0</v>
      </c>
      <c r="EE7" s="46">
        <f t="shared" si="16"/>
        <v>17</v>
      </c>
      <c r="EF7" s="46">
        <f t="shared" si="16"/>
        <v>20</v>
      </c>
      <c r="EG7" s="46">
        <f t="shared" si="16"/>
        <v>2</v>
      </c>
      <c r="EH7" s="46">
        <f>COUNTIF(EH$8:EH$207,"&lt;&gt;")</f>
        <v>22</v>
      </c>
      <c r="EI7" s="46">
        <f>COUNTIF(EI$8:EI$207,"&lt;&gt;")</f>
        <v>22</v>
      </c>
      <c r="EJ7" s="46">
        <f t="shared" ref="EJ7:EO7" si="17">COUNTIF(EJ$8:EJ$207,"○")</f>
        <v>2</v>
      </c>
      <c r="EK7" s="46">
        <f t="shared" si="17"/>
        <v>1</v>
      </c>
      <c r="EL7" s="46">
        <f t="shared" si="17"/>
        <v>0</v>
      </c>
      <c r="EM7" s="46">
        <f t="shared" si="17"/>
        <v>36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13</v>
      </c>
      <c r="ES7" s="46">
        <f t="shared" si="18"/>
        <v>10</v>
      </c>
      <c r="ET7" s="46">
        <f t="shared" si="18"/>
        <v>0</v>
      </c>
      <c r="EU7" s="46">
        <f t="shared" si="18"/>
        <v>17</v>
      </c>
      <c r="EV7" s="46">
        <f t="shared" si="18"/>
        <v>22</v>
      </c>
      <c r="EW7" s="46">
        <f t="shared" si="18"/>
        <v>0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24</v>
      </c>
      <c r="FA7" s="46">
        <f t="shared" si="19"/>
        <v>15</v>
      </c>
      <c r="FB7" s="46">
        <f t="shared" si="19"/>
        <v>0</v>
      </c>
      <c r="FC7" s="46">
        <f t="shared" si="19"/>
        <v>1</v>
      </c>
      <c r="FD7" s="46">
        <f t="shared" si="19"/>
        <v>38</v>
      </c>
      <c r="FE7" s="46">
        <f t="shared" si="19"/>
        <v>0</v>
      </c>
      <c r="FF7" s="46">
        <f>COUNTIF(FF$8:FF$207,"&lt;&gt;")</f>
        <v>38</v>
      </c>
      <c r="FG7" s="46">
        <f>COUNTIF(FG$8:FG$207,"&lt;&gt;")</f>
        <v>38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145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146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/>
      <c r="EG8" s="40" t="s">
        <v>139</v>
      </c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144</v>
      </c>
      <c r="EY8" s="40" t="s">
        <v>147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141</v>
      </c>
      <c r="S9" s="40" t="s">
        <v>147</v>
      </c>
      <c r="T9" s="40" t="s">
        <v>139</v>
      </c>
      <c r="U9" s="40"/>
      <c r="V9" s="40"/>
      <c r="W9" s="40"/>
      <c r="X9" s="40" t="s">
        <v>139</v>
      </c>
      <c r="Y9" s="40"/>
      <c r="Z9" s="40" t="s">
        <v>150</v>
      </c>
      <c r="AA9" s="40" t="s">
        <v>147</v>
      </c>
      <c r="AB9" s="40" t="s">
        <v>139</v>
      </c>
      <c r="AC9" s="40"/>
      <c r="AD9" s="40"/>
      <c r="AE9" s="40"/>
      <c r="AF9" s="40" t="s">
        <v>139</v>
      </c>
      <c r="AG9" s="40"/>
      <c r="AH9" s="40" t="s">
        <v>146</v>
      </c>
      <c r="AI9" s="40" t="s">
        <v>147</v>
      </c>
      <c r="AJ9" s="40" t="s">
        <v>139</v>
      </c>
      <c r="AK9" s="40"/>
      <c r="AL9" s="40"/>
      <c r="AM9" s="40"/>
      <c r="AN9" s="40" t="s">
        <v>139</v>
      </c>
      <c r="AO9" s="40"/>
      <c r="AP9" s="40" t="s">
        <v>146</v>
      </c>
      <c r="AQ9" s="40" t="s">
        <v>147</v>
      </c>
      <c r="AR9" s="40" t="s">
        <v>139</v>
      </c>
      <c r="AS9" s="40"/>
      <c r="AT9" s="40"/>
      <c r="AU9" s="40"/>
      <c r="AV9" s="40" t="s">
        <v>139</v>
      </c>
      <c r="AW9" s="40"/>
      <c r="AX9" s="40" t="s">
        <v>146</v>
      </c>
      <c r="AY9" s="40" t="s">
        <v>147</v>
      </c>
      <c r="AZ9" s="40" t="s">
        <v>139</v>
      </c>
      <c r="BA9" s="40"/>
      <c r="BB9" s="40"/>
      <c r="BC9" s="40"/>
      <c r="BD9" s="40" t="s">
        <v>139</v>
      </c>
      <c r="BE9" s="40"/>
      <c r="BF9" s="40" t="s">
        <v>141</v>
      </c>
      <c r="BG9" s="40" t="s">
        <v>147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141</v>
      </c>
      <c r="BO9" s="40" t="s">
        <v>147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143</v>
      </c>
      <c r="BW9" s="40" t="s">
        <v>147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151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151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143</v>
      </c>
      <c r="DS9" s="40" t="s">
        <v>142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144</v>
      </c>
      <c r="EI9" s="40" t="s">
        <v>142</v>
      </c>
      <c r="EJ9" s="40" t="s">
        <v>139</v>
      </c>
      <c r="EK9" s="40"/>
      <c r="EL9" s="40"/>
      <c r="EM9" s="40"/>
      <c r="EN9" s="40" t="s">
        <v>139</v>
      </c>
      <c r="EO9" s="40"/>
      <c r="EP9" s="40" t="s">
        <v>150</v>
      </c>
      <c r="EQ9" s="40" t="s">
        <v>147</v>
      </c>
      <c r="ER9" s="40" t="s">
        <v>139</v>
      </c>
      <c r="ES9" s="40"/>
      <c r="ET9" s="40"/>
      <c r="EU9" s="40"/>
      <c r="EV9" s="40" t="s">
        <v>139</v>
      </c>
      <c r="EW9" s="40"/>
      <c r="EX9" s="40" t="s">
        <v>144</v>
      </c>
      <c r="EY9" s="40" t="s">
        <v>147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 t="s">
        <v>139</v>
      </c>
      <c r="AC10" s="40"/>
      <c r="AD10" s="40"/>
      <c r="AE10" s="40"/>
      <c r="AF10" s="40"/>
      <c r="AG10" s="40" t="s">
        <v>139</v>
      </c>
      <c r="AH10" s="40" t="s">
        <v>143</v>
      </c>
      <c r="AI10" s="40" t="s">
        <v>142</v>
      </c>
      <c r="AJ10" s="40" t="s">
        <v>139</v>
      </c>
      <c r="AK10" s="40"/>
      <c r="AL10" s="40"/>
      <c r="AM10" s="40"/>
      <c r="AN10" s="40"/>
      <c r="AO10" s="40" t="s">
        <v>139</v>
      </c>
      <c r="AP10" s="40" t="s">
        <v>143</v>
      </c>
      <c r="AQ10" s="40" t="s">
        <v>142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 t="s">
        <v>139</v>
      </c>
      <c r="CW10" s="40"/>
      <c r="CX10" s="40"/>
      <c r="CY10" s="40"/>
      <c r="CZ10" s="40"/>
      <c r="DA10" s="40" t="s">
        <v>139</v>
      </c>
      <c r="DB10" s="40" t="s">
        <v>143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144</v>
      </c>
      <c r="EI10" s="40" t="s">
        <v>145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144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141</v>
      </c>
      <c r="EY11" s="40" t="s">
        <v>142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147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147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 t="s">
        <v>139</v>
      </c>
      <c r="BA12" s="40"/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 t="s">
        <v>139</v>
      </c>
      <c r="CG12" s="40"/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 t="s">
        <v>139</v>
      </c>
      <c r="DQ12" s="40"/>
      <c r="DR12" s="40" t="s">
        <v>150</v>
      </c>
      <c r="DS12" s="40" t="s">
        <v>142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144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 t="s">
        <v>139</v>
      </c>
      <c r="ES12" s="40"/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 t="s">
        <v>139</v>
      </c>
      <c r="FA12" s="40"/>
      <c r="FB12" s="40"/>
      <c r="FC12" s="40"/>
      <c r="FD12" s="40" t="s">
        <v>139</v>
      </c>
      <c r="FE12" s="40"/>
      <c r="FF12" s="40" t="s">
        <v>143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141</v>
      </c>
      <c r="S13" s="40" t="s">
        <v>160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141</v>
      </c>
      <c r="AA13" s="40" t="s">
        <v>160</v>
      </c>
      <c r="AB13" s="40" t="s">
        <v>139</v>
      </c>
      <c r="AC13" s="40"/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 t="s">
        <v>139</v>
      </c>
      <c r="AK13" s="40"/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 t="s">
        <v>139</v>
      </c>
      <c r="BA13" s="40"/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 t="s">
        <v>139</v>
      </c>
      <c r="BI13" s="40"/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 t="s">
        <v>139</v>
      </c>
      <c r="BQ13" s="40"/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141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150</v>
      </c>
      <c r="EY13" s="40" t="s">
        <v>142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144</v>
      </c>
      <c r="FG13" s="40" t="s">
        <v>160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 t="s">
        <v>139</v>
      </c>
      <c r="AS14" s="40"/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 t="s">
        <v>139</v>
      </c>
      <c r="CW14" s="40"/>
      <c r="CX14" s="40"/>
      <c r="CY14" s="40"/>
      <c r="CZ14" s="40" t="s">
        <v>139</v>
      </c>
      <c r="DA14" s="40"/>
      <c r="DB14" s="40" t="s">
        <v>144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141</v>
      </c>
      <c r="DS14" s="40" t="s">
        <v>145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144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 t="s">
        <v>139</v>
      </c>
      <c r="FA14" s="40"/>
      <c r="FB14" s="40"/>
      <c r="FC14" s="40"/>
      <c r="FD14" s="40" t="s">
        <v>139</v>
      </c>
      <c r="FE14" s="40"/>
      <c r="FF14" s="40" t="s">
        <v>141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141</v>
      </c>
      <c r="S15" s="40" t="s">
        <v>147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 t="s">
        <v>139</v>
      </c>
      <c r="BA15" s="40"/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147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 t="s">
        <v>139</v>
      </c>
      <c r="ES15" s="40"/>
      <c r="ET15" s="40"/>
      <c r="EU15" s="40"/>
      <c r="EV15" s="40" t="s">
        <v>139</v>
      </c>
      <c r="EW15" s="40"/>
      <c r="EX15" s="40" t="s">
        <v>143</v>
      </c>
      <c r="EY15" s="40" t="s">
        <v>142</v>
      </c>
      <c r="EZ15" s="40" t="s">
        <v>139</v>
      </c>
      <c r="FA15" s="40"/>
      <c r="FB15" s="40"/>
      <c r="FC15" s="40"/>
      <c r="FD15" s="40" t="s">
        <v>139</v>
      </c>
      <c r="FE15" s="40"/>
      <c r="FF15" s="40" t="s">
        <v>143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147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146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146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146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146</v>
      </c>
      <c r="EI16" s="40" t="s">
        <v>145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141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 t="s">
        <v>139</v>
      </c>
      <c r="U17" s="40"/>
      <c r="V17" s="40"/>
      <c r="W17" s="40"/>
      <c r="X17" s="40" t="s">
        <v>139</v>
      </c>
      <c r="Y17" s="40"/>
      <c r="Z17" s="40" t="s">
        <v>144</v>
      </c>
      <c r="AA17" s="40" t="s">
        <v>147</v>
      </c>
      <c r="AB17" s="40" t="s">
        <v>139</v>
      </c>
      <c r="AC17" s="40"/>
      <c r="AD17" s="40"/>
      <c r="AE17" s="40"/>
      <c r="AF17" s="40" t="s">
        <v>139</v>
      </c>
      <c r="AG17" s="40"/>
      <c r="AH17" s="40" t="s">
        <v>171</v>
      </c>
      <c r="AI17" s="40" t="s">
        <v>142</v>
      </c>
      <c r="AJ17" s="40" t="s">
        <v>139</v>
      </c>
      <c r="AK17" s="40"/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 t="s">
        <v>139</v>
      </c>
      <c r="BQ17" s="40"/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 t="s">
        <v>139</v>
      </c>
      <c r="BY17" s="40"/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 t="s">
        <v>139</v>
      </c>
      <c r="ES17" s="40"/>
      <c r="ET17" s="40"/>
      <c r="EU17" s="40"/>
      <c r="EV17" s="40" t="s">
        <v>139</v>
      </c>
      <c r="EW17" s="40"/>
      <c r="EX17" s="40" t="s">
        <v>144</v>
      </c>
      <c r="EY17" s="40" t="s">
        <v>142</v>
      </c>
      <c r="EZ17" s="40" t="s">
        <v>139</v>
      </c>
      <c r="FA17" s="40"/>
      <c r="FB17" s="40"/>
      <c r="FC17" s="40"/>
      <c r="FD17" s="40" t="s">
        <v>139</v>
      </c>
      <c r="FE17" s="40"/>
      <c r="FF17" s="40" t="s">
        <v>144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 t="s">
        <v>139</v>
      </c>
      <c r="AC18" s="40"/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 t="s">
        <v>139</v>
      </c>
      <c r="AK18" s="40"/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 t="s">
        <v>139</v>
      </c>
      <c r="AS18" s="40"/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146</v>
      </c>
      <c r="CM18" s="40" t="s">
        <v>142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143</v>
      </c>
      <c r="CU18" s="40" t="s">
        <v>142</v>
      </c>
      <c r="CV18" s="40" t="s">
        <v>139</v>
      </c>
      <c r="CW18" s="40"/>
      <c r="CX18" s="40"/>
      <c r="CY18" s="40"/>
      <c r="CZ18" s="40" t="s">
        <v>139</v>
      </c>
      <c r="DA18" s="40"/>
      <c r="DB18" s="40" t="s">
        <v>143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163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160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160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160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160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160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160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160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160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145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150</v>
      </c>
      <c r="FG19" s="40" t="s">
        <v>160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150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150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150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150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150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150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150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150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150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150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150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 t="s">
        <v>139</v>
      </c>
      <c r="BA21" s="40"/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146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144</v>
      </c>
      <c r="DS21" s="40" t="s">
        <v>145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143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150</v>
      </c>
      <c r="EY21" s="40" t="s">
        <v>142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143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 t="s">
        <v>139</v>
      </c>
      <c r="AC22" s="40"/>
      <c r="AD22" s="40"/>
      <c r="AE22" s="40"/>
      <c r="AF22" s="40" t="s">
        <v>139</v>
      </c>
      <c r="AG22" s="40"/>
      <c r="AH22" s="40" t="s">
        <v>143</v>
      </c>
      <c r="AI22" s="40" t="s">
        <v>142</v>
      </c>
      <c r="AJ22" s="40" t="s">
        <v>139</v>
      </c>
      <c r="AK22" s="40"/>
      <c r="AL22" s="40"/>
      <c r="AM22" s="40"/>
      <c r="AN22" s="40" t="s">
        <v>139</v>
      </c>
      <c r="AO22" s="40"/>
      <c r="AP22" s="40" t="s">
        <v>143</v>
      </c>
      <c r="AQ22" s="40" t="s">
        <v>142</v>
      </c>
      <c r="AR22" s="40" t="s">
        <v>139</v>
      </c>
      <c r="AS22" s="40"/>
      <c r="AT22" s="40"/>
      <c r="AU22" s="40"/>
      <c r="AV22" s="40" t="s">
        <v>139</v>
      </c>
      <c r="AW22" s="40"/>
      <c r="AX22" s="40" t="s">
        <v>143</v>
      </c>
      <c r="AY22" s="40" t="s">
        <v>142</v>
      </c>
      <c r="AZ22" s="40" t="s">
        <v>139</v>
      </c>
      <c r="BA22" s="40"/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 t="s">
        <v>139</v>
      </c>
      <c r="BY22" s="40"/>
      <c r="BZ22" s="40"/>
      <c r="CA22" s="40"/>
      <c r="CB22" s="40" t="s">
        <v>139</v>
      </c>
      <c r="CC22" s="40"/>
      <c r="CD22" s="40" t="s">
        <v>141</v>
      </c>
      <c r="CE22" s="40" t="s">
        <v>142</v>
      </c>
      <c r="CF22" s="40" t="s">
        <v>139</v>
      </c>
      <c r="CG22" s="40"/>
      <c r="CH22" s="40"/>
      <c r="CI22" s="40"/>
      <c r="CJ22" s="40" t="s">
        <v>139</v>
      </c>
      <c r="CK22" s="40"/>
      <c r="CL22" s="40" t="s">
        <v>146</v>
      </c>
      <c r="CM22" s="40" t="s">
        <v>142</v>
      </c>
      <c r="CN22" s="40" t="s">
        <v>139</v>
      </c>
      <c r="CO22" s="40"/>
      <c r="CP22" s="40"/>
      <c r="CQ22" s="40"/>
      <c r="CR22" s="40" t="s">
        <v>139</v>
      </c>
      <c r="CS22" s="40"/>
      <c r="CT22" s="40" t="s">
        <v>146</v>
      </c>
      <c r="CU22" s="40" t="s">
        <v>142</v>
      </c>
      <c r="CV22" s="40" t="s">
        <v>139</v>
      </c>
      <c r="CW22" s="40"/>
      <c r="CX22" s="40"/>
      <c r="CY22" s="40"/>
      <c r="CZ22" s="40" t="s">
        <v>139</v>
      </c>
      <c r="DA22" s="40"/>
      <c r="DB22" s="40" t="s">
        <v>143</v>
      </c>
      <c r="DC22" s="40" t="s">
        <v>142</v>
      </c>
      <c r="DD22" s="40" t="s">
        <v>139</v>
      </c>
      <c r="DE22" s="40"/>
      <c r="DF22" s="40"/>
      <c r="DG22" s="40"/>
      <c r="DH22" s="40"/>
      <c r="DI22" s="40" t="s">
        <v>139</v>
      </c>
      <c r="DJ22" s="40" t="s">
        <v>150</v>
      </c>
      <c r="DK22" s="40" t="s">
        <v>147</v>
      </c>
      <c r="DL22" s="40" t="s">
        <v>139</v>
      </c>
      <c r="DM22" s="40"/>
      <c r="DN22" s="40"/>
      <c r="DO22" s="40"/>
      <c r="DP22" s="40" t="s">
        <v>139</v>
      </c>
      <c r="DQ22" s="40"/>
      <c r="DR22" s="40" t="s">
        <v>141</v>
      </c>
      <c r="DS22" s="40" t="s">
        <v>142</v>
      </c>
      <c r="DT22" s="40" t="s">
        <v>139</v>
      </c>
      <c r="DU22" s="40"/>
      <c r="DV22" s="40"/>
      <c r="DW22" s="40"/>
      <c r="DX22" s="40" t="s">
        <v>139</v>
      </c>
      <c r="DY22" s="40"/>
      <c r="DZ22" s="40" t="s">
        <v>151</v>
      </c>
      <c r="EA22" s="40" t="s">
        <v>142</v>
      </c>
      <c r="EB22" s="40" t="s">
        <v>139</v>
      </c>
      <c r="EC22" s="40"/>
      <c r="ED22" s="40"/>
      <c r="EE22" s="40"/>
      <c r="EF22" s="40" t="s">
        <v>139</v>
      </c>
      <c r="EG22" s="40"/>
      <c r="EH22" s="40" t="s">
        <v>143</v>
      </c>
      <c r="EI22" s="40" t="s">
        <v>142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/>
      <c r="ET22" s="40"/>
      <c r="EU22" s="40"/>
      <c r="EV22" s="40" t="s">
        <v>139</v>
      </c>
      <c r="EW22" s="40"/>
      <c r="EX22" s="40" t="s">
        <v>151</v>
      </c>
      <c r="EY22" s="40" t="s">
        <v>142</v>
      </c>
      <c r="EZ22" s="40" t="s">
        <v>139</v>
      </c>
      <c r="FA22" s="40"/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 t="s">
        <v>139</v>
      </c>
      <c r="AC23" s="40"/>
      <c r="AD23" s="40"/>
      <c r="AE23" s="40"/>
      <c r="AF23" s="40"/>
      <c r="AG23" s="40" t="s">
        <v>139</v>
      </c>
      <c r="AH23" s="40" t="s">
        <v>143</v>
      </c>
      <c r="AI23" s="40" t="s">
        <v>142</v>
      </c>
      <c r="AJ23" s="40" t="s">
        <v>139</v>
      </c>
      <c r="AK23" s="40"/>
      <c r="AL23" s="40"/>
      <c r="AM23" s="40"/>
      <c r="AN23" s="40"/>
      <c r="AO23" s="40" t="s">
        <v>139</v>
      </c>
      <c r="AP23" s="40" t="s">
        <v>143</v>
      </c>
      <c r="AQ23" s="40" t="s">
        <v>142</v>
      </c>
      <c r="AR23" s="40" t="s">
        <v>139</v>
      </c>
      <c r="AS23" s="40"/>
      <c r="AT23" s="40"/>
      <c r="AU23" s="40"/>
      <c r="AV23" s="40"/>
      <c r="AW23" s="40" t="s">
        <v>139</v>
      </c>
      <c r="AX23" s="40" t="s">
        <v>143</v>
      </c>
      <c r="AY23" s="40" t="s">
        <v>142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144</v>
      </c>
      <c r="CE23" s="40" t="s">
        <v>145</v>
      </c>
      <c r="CF23" s="40" t="s">
        <v>139</v>
      </c>
      <c r="CG23" s="40"/>
      <c r="CH23" s="40"/>
      <c r="CI23" s="40"/>
      <c r="CJ23" s="40" t="s">
        <v>139</v>
      </c>
      <c r="CK23" s="40"/>
      <c r="CL23" s="40" t="s">
        <v>146</v>
      </c>
      <c r="CM23" s="40" t="s">
        <v>142</v>
      </c>
      <c r="CN23" s="40" t="s">
        <v>139</v>
      </c>
      <c r="CO23" s="40"/>
      <c r="CP23" s="40"/>
      <c r="CQ23" s="40"/>
      <c r="CR23" s="40" t="s">
        <v>139</v>
      </c>
      <c r="CS23" s="40"/>
      <c r="CT23" s="40" t="s">
        <v>146</v>
      </c>
      <c r="CU23" s="40" t="s">
        <v>142</v>
      </c>
      <c r="CV23" s="40" t="s">
        <v>139</v>
      </c>
      <c r="CW23" s="40"/>
      <c r="CX23" s="40"/>
      <c r="CY23" s="40"/>
      <c r="CZ23" s="40"/>
      <c r="DA23" s="40" t="s">
        <v>139</v>
      </c>
      <c r="DB23" s="40" t="s">
        <v>143</v>
      </c>
      <c r="DC23" s="40" t="s">
        <v>142</v>
      </c>
      <c r="DD23" s="40"/>
      <c r="DE23" s="40" t="s">
        <v>139</v>
      </c>
      <c r="DF23" s="40"/>
      <c r="DG23" s="40"/>
      <c r="DH23" s="40"/>
      <c r="DI23" s="40" t="s">
        <v>139</v>
      </c>
      <c r="DJ23" s="40" t="s">
        <v>150</v>
      </c>
      <c r="DK23" s="40" t="s">
        <v>145</v>
      </c>
      <c r="DL23" s="40" t="s">
        <v>139</v>
      </c>
      <c r="DM23" s="40"/>
      <c r="DN23" s="40"/>
      <c r="DO23" s="40"/>
      <c r="DP23" s="40" t="s">
        <v>139</v>
      </c>
      <c r="DQ23" s="40"/>
      <c r="DR23" s="40" t="s">
        <v>141</v>
      </c>
      <c r="DS23" s="40" t="s">
        <v>145</v>
      </c>
      <c r="DT23" s="40"/>
      <c r="DU23" s="40" t="s">
        <v>139</v>
      </c>
      <c r="DV23" s="40"/>
      <c r="DW23" s="40"/>
      <c r="DX23" s="40" t="s">
        <v>139</v>
      </c>
      <c r="DY23" s="40"/>
      <c r="DZ23" s="40" t="s">
        <v>150</v>
      </c>
      <c r="EA23" s="40" t="s">
        <v>142</v>
      </c>
      <c r="EB23" s="40"/>
      <c r="EC23" s="40" t="s">
        <v>139</v>
      </c>
      <c r="ED23" s="40"/>
      <c r="EE23" s="40"/>
      <c r="EF23" s="40"/>
      <c r="EG23" s="40" t="s">
        <v>139</v>
      </c>
      <c r="EH23" s="40" t="s">
        <v>141</v>
      </c>
      <c r="EI23" s="40" t="s">
        <v>145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144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144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 t="s">
        <v>139</v>
      </c>
      <c r="AK24" s="40"/>
      <c r="AL24" s="40"/>
      <c r="AM24" s="40"/>
      <c r="AN24" s="40" t="s">
        <v>139</v>
      </c>
      <c r="AO24" s="40"/>
      <c r="AP24" s="40" t="s">
        <v>146</v>
      </c>
      <c r="AQ24" s="40" t="s">
        <v>142</v>
      </c>
      <c r="AR24" s="40" t="s">
        <v>139</v>
      </c>
      <c r="AS24" s="40"/>
      <c r="AT24" s="40"/>
      <c r="AU24" s="40"/>
      <c r="AV24" s="40" t="s">
        <v>139</v>
      </c>
      <c r="AW24" s="40"/>
      <c r="AX24" s="40" t="s">
        <v>146</v>
      </c>
      <c r="AY24" s="40" t="s">
        <v>142</v>
      </c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 t="s">
        <v>139</v>
      </c>
      <c r="BQ24" s="40"/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150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 t="s">
        <v>139</v>
      </c>
      <c r="AK25" s="40"/>
      <c r="AL25" s="40"/>
      <c r="AM25" s="40"/>
      <c r="AN25" s="40" t="s">
        <v>139</v>
      </c>
      <c r="AO25" s="40"/>
      <c r="AP25" s="40" t="s">
        <v>143</v>
      </c>
      <c r="AQ25" s="40" t="s">
        <v>142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 t="s">
        <v>139</v>
      </c>
      <c r="BA25" s="40"/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 t="s">
        <v>139</v>
      </c>
      <c r="BI25" s="40"/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143</v>
      </c>
      <c r="BW25" s="40" t="s">
        <v>142</v>
      </c>
      <c r="BX25" s="40" t="s">
        <v>139</v>
      </c>
      <c r="BY25" s="40"/>
      <c r="BZ25" s="40"/>
      <c r="CA25" s="40"/>
      <c r="CB25" s="40" t="s">
        <v>139</v>
      </c>
      <c r="CC25" s="40"/>
      <c r="CD25" s="40" t="s">
        <v>143</v>
      </c>
      <c r="CE25" s="40" t="s">
        <v>142</v>
      </c>
      <c r="CF25" s="40" t="s">
        <v>139</v>
      </c>
      <c r="CG25" s="40"/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 t="s">
        <v>139</v>
      </c>
      <c r="CW25" s="40"/>
      <c r="CX25" s="40"/>
      <c r="CY25" s="40"/>
      <c r="CZ25" s="40" t="s">
        <v>139</v>
      </c>
      <c r="DA25" s="40"/>
      <c r="DB25" s="40" t="s">
        <v>143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 t="s">
        <v>139</v>
      </c>
      <c r="DM25" s="40"/>
      <c r="DN25" s="40"/>
      <c r="DO25" s="40"/>
      <c r="DP25" s="40" t="s">
        <v>139</v>
      </c>
      <c r="DQ25" s="40"/>
      <c r="DR25" s="40" t="s">
        <v>143</v>
      </c>
      <c r="DS25" s="40" t="s">
        <v>145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 t="s">
        <v>139</v>
      </c>
      <c r="ES25" s="40"/>
      <c r="ET25" s="40"/>
      <c r="EU25" s="40"/>
      <c r="EV25" s="40" t="s">
        <v>139</v>
      </c>
      <c r="EW25" s="40"/>
      <c r="EX25" s="40" t="s">
        <v>143</v>
      </c>
      <c r="EY25" s="40" t="s">
        <v>142</v>
      </c>
      <c r="EZ25" s="40" t="s">
        <v>139</v>
      </c>
      <c r="FA25" s="40"/>
      <c r="FB25" s="40"/>
      <c r="FC25" s="40"/>
      <c r="FD25" s="40" t="s">
        <v>139</v>
      </c>
      <c r="FE25" s="40"/>
      <c r="FF25" s="40" t="s">
        <v>144</v>
      </c>
      <c r="FG25" s="40" t="s">
        <v>147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 t="s">
        <v>139</v>
      </c>
      <c r="AC26" s="40"/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 t="s">
        <v>139</v>
      </c>
      <c r="AK26" s="40"/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 t="s">
        <v>139</v>
      </c>
      <c r="AS26" s="40"/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 t="s">
        <v>139</v>
      </c>
      <c r="BA26" s="40"/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 t="s">
        <v>139</v>
      </c>
      <c r="BY26" s="40"/>
      <c r="BZ26" s="40"/>
      <c r="CA26" s="40"/>
      <c r="CB26" s="40" t="s">
        <v>139</v>
      </c>
      <c r="CC26" s="40"/>
      <c r="CD26" s="40" t="s">
        <v>141</v>
      </c>
      <c r="CE26" s="40" t="s">
        <v>142</v>
      </c>
      <c r="CF26" s="40" t="s">
        <v>139</v>
      </c>
      <c r="CG26" s="40"/>
      <c r="CH26" s="40"/>
      <c r="CI26" s="40"/>
      <c r="CJ26" s="40" t="s">
        <v>139</v>
      </c>
      <c r="CK26" s="40"/>
      <c r="CL26" s="40" t="s">
        <v>141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 t="s">
        <v>139</v>
      </c>
      <c r="CW26" s="40"/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143</v>
      </c>
      <c r="EI26" s="40" t="s">
        <v>142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 t="s">
        <v>139</v>
      </c>
      <c r="ES26" s="40"/>
      <c r="ET26" s="40"/>
      <c r="EU26" s="40"/>
      <c r="EV26" s="40" t="s">
        <v>139</v>
      </c>
      <c r="EW26" s="40"/>
      <c r="EX26" s="40" t="s">
        <v>150</v>
      </c>
      <c r="EY26" s="40" t="s">
        <v>142</v>
      </c>
      <c r="EZ26" s="40" t="s">
        <v>139</v>
      </c>
      <c r="FA26" s="40"/>
      <c r="FB26" s="40"/>
      <c r="FC26" s="40"/>
      <c r="FD26" s="40" t="s">
        <v>139</v>
      </c>
      <c r="FE26" s="40"/>
      <c r="FF26" s="40" t="s">
        <v>151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 t="s">
        <v>139</v>
      </c>
      <c r="AK27" s="40"/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 t="s">
        <v>139</v>
      </c>
      <c r="AS27" s="40"/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 t="s">
        <v>139</v>
      </c>
      <c r="BA27" s="40"/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 t="s">
        <v>139</v>
      </c>
      <c r="CW27" s="40"/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/>
      <c r="DN27" s="40"/>
      <c r="DO27" s="40"/>
      <c r="DP27" s="40" t="s">
        <v>139</v>
      </c>
      <c r="DQ27" s="40"/>
      <c r="DR27" s="40" t="s">
        <v>143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144</v>
      </c>
      <c r="EI27" s="40" t="s">
        <v>142</v>
      </c>
      <c r="EJ27" s="40" t="s">
        <v>139</v>
      </c>
      <c r="EK27" s="40"/>
      <c r="EL27" s="40"/>
      <c r="EM27" s="40"/>
      <c r="EN27" s="40" t="s">
        <v>139</v>
      </c>
      <c r="EO27" s="40"/>
      <c r="EP27" s="40" t="s">
        <v>150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144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150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150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142</v>
      </c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150</v>
      </c>
      <c r="EI29" s="40" t="s">
        <v>142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 t="s">
        <v>139</v>
      </c>
      <c r="FA29" s="40"/>
      <c r="FB29" s="40"/>
      <c r="FC29" s="40"/>
      <c r="FD29" s="40" t="s">
        <v>139</v>
      </c>
      <c r="FE29" s="40"/>
      <c r="FF29" s="40" t="s">
        <v>150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141</v>
      </c>
      <c r="S30" s="40" t="s">
        <v>147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141</v>
      </c>
      <c r="AA30" s="40" t="s">
        <v>147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 t="s">
        <v>139</v>
      </c>
      <c r="BA30" s="40"/>
      <c r="BB30" s="40"/>
      <c r="BC30" s="40"/>
      <c r="BD30" s="40" t="s">
        <v>139</v>
      </c>
      <c r="BE30" s="40"/>
      <c r="BF30" s="40" t="s">
        <v>141</v>
      </c>
      <c r="BG30" s="40" t="s">
        <v>147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141</v>
      </c>
      <c r="BO30" s="40" t="s">
        <v>147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141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144</v>
      </c>
      <c r="EI30" s="40" t="s">
        <v>145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 t="s">
        <v>139</v>
      </c>
      <c r="FA30" s="40"/>
      <c r="FB30" s="40"/>
      <c r="FC30" s="40"/>
      <c r="FD30" s="40" t="s">
        <v>139</v>
      </c>
      <c r="FE30" s="40"/>
      <c r="FF30" s="40" t="s">
        <v>144</v>
      </c>
      <c r="FG30" s="40" t="s">
        <v>147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143</v>
      </c>
      <c r="AA31" s="40" t="s">
        <v>142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 t="s">
        <v>139</v>
      </c>
      <c r="BA31" s="40"/>
      <c r="BB31" s="40"/>
      <c r="BC31" s="40"/>
      <c r="BD31" s="40" t="s">
        <v>139</v>
      </c>
      <c r="BE31" s="40"/>
      <c r="BF31" s="40" t="s">
        <v>143</v>
      </c>
      <c r="BG31" s="40" t="s">
        <v>142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142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143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143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 t="s">
        <v>139</v>
      </c>
      <c r="ES31" s="40"/>
      <c r="ET31" s="40"/>
      <c r="EU31" s="40"/>
      <c r="EV31" s="40" t="s">
        <v>139</v>
      </c>
      <c r="EW31" s="40"/>
      <c r="EX31" s="40" t="s">
        <v>150</v>
      </c>
      <c r="EY31" s="40" t="s">
        <v>142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150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/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 t="s">
        <v>139</v>
      </c>
      <c r="U32" s="40"/>
      <c r="V32" s="40"/>
      <c r="W32" s="40"/>
      <c r="X32" s="40" t="s">
        <v>139</v>
      </c>
      <c r="Y32" s="40"/>
      <c r="Z32" s="40" t="s">
        <v>146</v>
      </c>
      <c r="AA32" s="40" t="s">
        <v>142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150</v>
      </c>
      <c r="AI32" s="40" t="s">
        <v>142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 t="s">
        <v>139</v>
      </c>
      <c r="BA32" s="40"/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 t="s">
        <v>139</v>
      </c>
      <c r="BI32" s="40"/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 t="s">
        <v>139</v>
      </c>
      <c r="BQ32" s="40"/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143</v>
      </c>
      <c r="CE32" s="40" t="s">
        <v>142</v>
      </c>
      <c r="CF32" s="40" t="s">
        <v>139</v>
      </c>
      <c r="CG32" s="40"/>
      <c r="CH32" s="40"/>
      <c r="CI32" s="40"/>
      <c r="CJ32" s="40" t="s">
        <v>139</v>
      </c>
      <c r="CK32" s="40"/>
      <c r="CL32" s="40" t="s">
        <v>146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141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 t="s">
        <v>139</v>
      </c>
      <c r="FA32" s="40"/>
      <c r="FB32" s="40"/>
      <c r="FC32" s="40"/>
      <c r="FD32" s="40" t="s">
        <v>139</v>
      </c>
      <c r="FE32" s="40"/>
      <c r="FF32" s="40" t="s">
        <v>144</v>
      </c>
      <c r="FG32" s="40" t="s">
        <v>147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150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150</v>
      </c>
      <c r="CE33" s="40" t="s">
        <v>142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150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150</v>
      </c>
      <c r="EI33" s="40" t="s">
        <v>142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150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147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147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147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147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147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141</v>
      </c>
      <c r="AY34" s="40" t="s">
        <v>147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146</v>
      </c>
      <c r="CE34" s="40" t="s">
        <v>147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146</v>
      </c>
      <c r="CM34" s="40" t="s">
        <v>147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141</v>
      </c>
      <c r="DC34" s="40" t="s">
        <v>147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141</v>
      </c>
      <c r="EY34" s="40" t="s">
        <v>147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141</v>
      </c>
      <c r="FG34" s="40" t="s">
        <v>147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146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150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146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160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143</v>
      </c>
      <c r="AA36" s="40" t="s">
        <v>160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143</v>
      </c>
      <c r="AI36" s="40" t="s">
        <v>160</v>
      </c>
      <c r="AJ36" s="40" t="s">
        <v>139</v>
      </c>
      <c r="AK36" s="40"/>
      <c r="AL36" s="40"/>
      <c r="AM36" s="40"/>
      <c r="AN36" s="40" t="s">
        <v>139</v>
      </c>
      <c r="AO36" s="40"/>
      <c r="AP36" s="40" t="s">
        <v>143</v>
      </c>
      <c r="AQ36" s="40" t="s">
        <v>160</v>
      </c>
      <c r="AR36" s="40" t="s">
        <v>139</v>
      </c>
      <c r="AS36" s="40"/>
      <c r="AT36" s="40"/>
      <c r="AU36" s="40"/>
      <c r="AV36" s="40" t="s">
        <v>139</v>
      </c>
      <c r="AW36" s="40"/>
      <c r="AX36" s="40" t="s">
        <v>143</v>
      </c>
      <c r="AY36" s="40" t="s">
        <v>160</v>
      </c>
      <c r="AZ36" s="40" t="s">
        <v>139</v>
      </c>
      <c r="BA36" s="40"/>
      <c r="BB36" s="40"/>
      <c r="BC36" s="40"/>
      <c r="BD36" s="40" t="s">
        <v>139</v>
      </c>
      <c r="BE36" s="40"/>
      <c r="BF36" s="40" t="s">
        <v>143</v>
      </c>
      <c r="BG36" s="40" t="s">
        <v>160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143</v>
      </c>
      <c r="BO36" s="40" t="s">
        <v>160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143</v>
      </c>
      <c r="BW36" s="40" t="s">
        <v>160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 t="s">
        <v>139</v>
      </c>
      <c r="DQ36" s="40"/>
      <c r="DR36" s="40" t="s">
        <v>144</v>
      </c>
      <c r="DS36" s="40" t="s">
        <v>160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143</v>
      </c>
      <c r="FG36" s="40" t="s">
        <v>160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/>
      <c r="O37" s="40"/>
      <c r="P37" s="40" t="s">
        <v>139</v>
      </c>
      <c r="Q37" s="40"/>
      <c r="R37" s="40" t="s">
        <v>141</v>
      </c>
      <c r="S37" s="40" t="s">
        <v>147</v>
      </c>
      <c r="T37" s="40" t="s">
        <v>139</v>
      </c>
      <c r="U37" s="40"/>
      <c r="V37" s="40"/>
      <c r="W37" s="40"/>
      <c r="X37" s="40" t="s">
        <v>139</v>
      </c>
      <c r="Y37" s="40"/>
      <c r="Z37" s="40" t="s">
        <v>141</v>
      </c>
      <c r="AA37" s="40" t="s">
        <v>147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141</v>
      </c>
      <c r="AI37" s="40" t="s">
        <v>147</v>
      </c>
      <c r="AJ37" s="40" t="s">
        <v>139</v>
      </c>
      <c r="AK37" s="40"/>
      <c r="AL37" s="40"/>
      <c r="AM37" s="40"/>
      <c r="AN37" s="40" t="s">
        <v>139</v>
      </c>
      <c r="AO37" s="40"/>
      <c r="AP37" s="40" t="s">
        <v>141</v>
      </c>
      <c r="AQ37" s="40" t="s">
        <v>147</v>
      </c>
      <c r="AR37" s="40" t="s">
        <v>139</v>
      </c>
      <c r="AS37" s="40"/>
      <c r="AT37" s="40"/>
      <c r="AU37" s="40"/>
      <c r="AV37" s="40" t="s">
        <v>139</v>
      </c>
      <c r="AW37" s="40"/>
      <c r="AX37" s="40" t="s">
        <v>141</v>
      </c>
      <c r="AY37" s="40" t="s">
        <v>147</v>
      </c>
      <c r="AZ37" s="40" t="s">
        <v>139</v>
      </c>
      <c r="BA37" s="40"/>
      <c r="BB37" s="40"/>
      <c r="BC37" s="40"/>
      <c r="BD37" s="40" t="s">
        <v>139</v>
      </c>
      <c r="BE37" s="40"/>
      <c r="BF37" s="40" t="s">
        <v>146</v>
      </c>
      <c r="BG37" s="40" t="s">
        <v>147</v>
      </c>
      <c r="BH37" s="40" t="s">
        <v>139</v>
      </c>
      <c r="BI37" s="40"/>
      <c r="BJ37" s="40"/>
      <c r="BK37" s="40"/>
      <c r="BL37" s="40" t="s">
        <v>139</v>
      </c>
      <c r="BM37" s="40"/>
      <c r="BN37" s="40" t="s">
        <v>146</v>
      </c>
      <c r="BO37" s="40" t="s">
        <v>147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146</v>
      </c>
      <c r="BW37" s="40" t="s">
        <v>147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141</v>
      </c>
      <c r="CE37" s="40" t="s">
        <v>147</v>
      </c>
      <c r="CF37" s="40" t="s">
        <v>139</v>
      </c>
      <c r="CG37" s="40"/>
      <c r="CH37" s="40"/>
      <c r="CI37" s="40"/>
      <c r="CJ37" s="40" t="s">
        <v>139</v>
      </c>
      <c r="CK37" s="40"/>
      <c r="CL37" s="40" t="s">
        <v>141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 t="s">
        <v>139</v>
      </c>
      <c r="CW37" s="40"/>
      <c r="CX37" s="40"/>
      <c r="CY37" s="40"/>
      <c r="CZ37" s="40" t="s">
        <v>139</v>
      </c>
      <c r="DA37" s="40"/>
      <c r="DB37" s="40" t="s">
        <v>141</v>
      </c>
      <c r="DC37" s="40" t="s">
        <v>147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/>
      <c r="FC37" s="40"/>
      <c r="FD37" s="40" t="s">
        <v>139</v>
      </c>
      <c r="FE37" s="40"/>
      <c r="FF37" s="40" t="s">
        <v>144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/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 t="s">
        <v>139</v>
      </c>
      <c r="U38" s="40"/>
      <c r="V38" s="40"/>
      <c r="W38" s="40"/>
      <c r="X38" s="40" t="s">
        <v>139</v>
      </c>
      <c r="Y38" s="40"/>
      <c r="Z38" s="40" t="s">
        <v>143</v>
      </c>
      <c r="AA38" s="40" t="s">
        <v>142</v>
      </c>
      <c r="AB38" s="40" t="s">
        <v>139</v>
      </c>
      <c r="AC38" s="40"/>
      <c r="AD38" s="40"/>
      <c r="AE38" s="40"/>
      <c r="AF38" s="40" t="s">
        <v>139</v>
      </c>
      <c r="AG38" s="40"/>
      <c r="AH38" s="40" t="s">
        <v>143</v>
      </c>
      <c r="AI38" s="40" t="s">
        <v>142</v>
      </c>
      <c r="AJ38" s="40" t="s">
        <v>139</v>
      </c>
      <c r="AK38" s="40"/>
      <c r="AL38" s="40"/>
      <c r="AM38" s="40"/>
      <c r="AN38" s="40" t="s">
        <v>139</v>
      </c>
      <c r="AO38" s="40"/>
      <c r="AP38" s="40" t="s">
        <v>143</v>
      </c>
      <c r="AQ38" s="40" t="s">
        <v>142</v>
      </c>
      <c r="AR38" s="40" t="s">
        <v>139</v>
      </c>
      <c r="AS38" s="40"/>
      <c r="AT38" s="40"/>
      <c r="AU38" s="40"/>
      <c r="AV38" s="40" t="s">
        <v>139</v>
      </c>
      <c r="AW38" s="40"/>
      <c r="AX38" s="40" t="s">
        <v>143</v>
      </c>
      <c r="AY38" s="40" t="s">
        <v>142</v>
      </c>
      <c r="AZ38" s="40" t="s">
        <v>139</v>
      </c>
      <c r="BA38" s="40"/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 t="s">
        <v>139</v>
      </c>
      <c r="BI38" s="40"/>
      <c r="BJ38" s="40"/>
      <c r="BK38" s="40"/>
      <c r="BL38" s="40" t="s">
        <v>139</v>
      </c>
      <c r="BM38" s="40"/>
      <c r="BN38" s="40" t="s">
        <v>143</v>
      </c>
      <c r="BO38" s="40" t="s">
        <v>142</v>
      </c>
      <c r="BP38" s="40" t="s">
        <v>139</v>
      </c>
      <c r="BQ38" s="40"/>
      <c r="BR38" s="40"/>
      <c r="BS38" s="40"/>
      <c r="BT38" s="40" t="s">
        <v>139</v>
      </c>
      <c r="BU38" s="40"/>
      <c r="BV38" s="40" t="s">
        <v>143</v>
      </c>
      <c r="BW38" s="40" t="s">
        <v>142</v>
      </c>
      <c r="BX38" s="40" t="s">
        <v>139</v>
      </c>
      <c r="BY38" s="40"/>
      <c r="BZ38" s="40"/>
      <c r="CA38" s="40"/>
      <c r="CB38" s="40" t="s">
        <v>139</v>
      </c>
      <c r="CC38" s="40"/>
      <c r="CD38" s="40" t="s">
        <v>143</v>
      </c>
      <c r="CE38" s="40" t="s">
        <v>142</v>
      </c>
      <c r="CF38" s="40" t="s">
        <v>139</v>
      </c>
      <c r="CG38" s="40"/>
      <c r="CH38" s="40"/>
      <c r="CI38" s="40"/>
      <c r="CJ38" s="40" t="s">
        <v>139</v>
      </c>
      <c r="CK38" s="40"/>
      <c r="CL38" s="40" t="s">
        <v>143</v>
      </c>
      <c r="CM38" s="40" t="s">
        <v>142</v>
      </c>
      <c r="CN38" s="40" t="s">
        <v>139</v>
      </c>
      <c r="CO38" s="40"/>
      <c r="CP38" s="40"/>
      <c r="CQ38" s="40"/>
      <c r="CR38" s="40" t="s">
        <v>139</v>
      </c>
      <c r="CS38" s="40"/>
      <c r="CT38" s="40" t="s">
        <v>143</v>
      </c>
      <c r="CU38" s="40" t="s">
        <v>142</v>
      </c>
      <c r="CV38" s="40" t="s">
        <v>139</v>
      </c>
      <c r="CW38" s="40"/>
      <c r="CX38" s="40"/>
      <c r="CY38" s="40"/>
      <c r="CZ38" s="40" t="s">
        <v>139</v>
      </c>
      <c r="DA38" s="40"/>
      <c r="DB38" s="40" t="s">
        <v>143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143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 t="s">
        <v>139</v>
      </c>
      <c r="FA38" s="40"/>
      <c r="FB38" s="40"/>
      <c r="FC38" s="40"/>
      <c r="FD38" s="40" t="s">
        <v>139</v>
      </c>
      <c r="FE38" s="40"/>
      <c r="FF38" s="40" t="s">
        <v>144</v>
      </c>
      <c r="FG38" s="40" t="s">
        <v>145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/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 t="s">
        <v>139</v>
      </c>
      <c r="U39" s="40"/>
      <c r="V39" s="40"/>
      <c r="W39" s="40"/>
      <c r="X39" s="40" t="s">
        <v>139</v>
      </c>
      <c r="Y39" s="40"/>
      <c r="Z39" s="40" t="s">
        <v>143</v>
      </c>
      <c r="AA39" s="40" t="s">
        <v>142</v>
      </c>
      <c r="AB39" s="40" t="s">
        <v>139</v>
      </c>
      <c r="AC39" s="40"/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 t="s">
        <v>139</v>
      </c>
      <c r="AK39" s="40"/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 t="s">
        <v>139</v>
      </c>
      <c r="AS39" s="40"/>
      <c r="AT39" s="40"/>
      <c r="AU39" s="40"/>
      <c r="AV39" s="40" t="s">
        <v>139</v>
      </c>
      <c r="AW39" s="40"/>
      <c r="AX39" s="40" t="s">
        <v>141</v>
      </c>
      <c r="AY39" s="40" t="s">
        <v>142</v>
      </c>
      <c r="AZ39" s="40" t="s">
        <v>139</v>
      </c>
      <c r="BA39" s="40"/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 t="s">
        <v>139</v>
      </c>
      <c r="BI39" s="40"/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 t="s">
        <v>139</v>
      </c>
      <c r="BQ39" s="40"/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 t="s">
        <v>139</v>
      </c>
      <c r="BY39" s="40"/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 t="s">
        <v>139</v>
      </c>
      <c r="CG39" s="40"/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/>
      <c r="CX39" s="40"/>
      <c r="CY39" s="40"/>
      <c r="CZ39" s="40" t="s">
        <v>139</v>
      </c>
      <c r="DA39" s="40"/>
      <c r="DB39" s="40" t="s">
        <v>141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141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147</v>
      </c>
      <c r="T40" s="40" t="s">
        <v>139</v>
      </c>
      <c r="U40" s="40"/>
      <c r="V40" s="40"/>
      <c r="W40" s="40"/>
      <c r="X40" s="40" t="s">
        <v>139</v>
      </c>
      <c r="Y40" s="40"/>
      <c r="Z40" s="40" t="s">
        <v>141</v>
      </c>
      <c r="AA40" s="40" t="s">
        <v>147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141</v>
      </c>
      <c r="AI40" s="40" t="s">
        <v>147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141</v>
      </c>
      <c r="AQ40" s="40" t="s">
        <v>147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141</v>
      </c>
      <c r="AY40" s="40" t="s">
        <v>147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141</v>
      </c>
      <c r="BG40" s="40" t="s">
        <v>147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146</v>
      </c>
      <c r="BO40" s="40" t="s">
        <v>147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146</v>
      </c>
      <c r="BW40" s="40" t="s">
        <v>147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141</v>
      </c>
      <c r="CE40" s="40" t="s">
        <v>147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141</v>
      </c>
      <c r="CM40" s="40" t="s">
        <v>147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141</v>
      </c>
      <c r="DC40" s="40" t="s">
        <v>147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146</v>
      </c>
      <c r="FG40" s="40" t="s">
        <v>147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143</v>
      </c>
      <c r="EI41" s="40" t="s">
        <v>142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143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143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142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/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 t="s">
        <v>139</v>
      </c>
      <c r="U43" s="40"/>
      <c r="V43" s="40"/>
      <c r="W43" s="40"/>
      <c r="X43" s="40" t="s">
        <v>139</v>
      </c>
      <c r="Y43" s="40"/>
      <c r="Z43" s="40" t="s">
        <v>143</v>
      </c>
      <c r="AA43" s="40" t="s">
        <v>142</v>
      </c>
      <c r="AB43" s="40" t="s">
        <v>139</v>
      </c>
      <c r="AC43" s="40"/>
      <c r="AD43" s="40"/>
      <c r="AE43" s="40"/>
      <c r="AF43" s="40" t="s">
        <v>139</v>
      </c>
      <c r="AG43" s="40"/>
      <c r="AH43" s="40" t="s">
        <v>143</v>
      </c>
      <c r="AI43" s="40" t="s">
        <v>142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 t="s">
        <v>139</v>
      </c>
      <c r="BA43" s="40"/>
      <c r="BB43" s="40"/>
      <c r="BC43" s="40"/>
      <c r="BD43" s="40" t="s">
        <v>139</v>
      </c>
      <c r="BE43" s="40"/>
      <c r="BF43" s="40" t="s">
        <v>143</v>
      </c>
      <c r="BG43" s="40" t="s">
        <v>142</v>
      </c>
      <c r="BH43" s="40" t="s">
        <v>139</v>
      </c>
      <c r="BI43" s="40"/>
      <c r="BJ43" s="40"/>
      <c r="BK43" s="40"/>
      <c r="BL43" s="40" t="s">
        <v>139</v>
      </c>
      <c r="BM43" s="40"/>
      <c r="BN43" s="40" t="s">
        <v>143</v>
      </c>
      <c r="BO43" s="40" t="s">
        <v>142</v>
      </c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 t="s">
        <v>139</v>
      </c>
      <c r="ES43" s="40"/>
      <c r="ET43" s="40"/>
      <c r="EU43" s="40"/>
      <c r="EV43" s="40" t="s">
        <v>139</v>
      </c>
      <c r="EW43" s="40"/>
      <c r="EX43" s="40" t="s">
        <v>143</v>
      </c>
      <c r="EY43" s="40" t="s">
        <v>142</v>
      </c>
      <c r="EZ43" s="40" t="s">
        <v>139</v>
      </c>
      <c r="FA43" s="40"/>
      <c r="FB43" s="40"/>
      <c r="FC43" s="40"/>
      <c r="FD43" s="40" t="s">
        <v>139</v>
      </c>
      <c r="FE43" s="40"/>
      <c r="FF43" s="40" t="s">
        <v>143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 t="s">
        <v>139</v>
      </c>
      <c r="U44" s="40"/>
      <c r="V44" s="40"/>
      <c r="W44" s="40"/>
      <c r="X44" s="40" t="s">
        <v>139</v>
      </c>
      <c r="Y44" s="40"/>
      <c r="Z44" s="40" t="s">
        <v>143</v>
      </c>
      <c r="AA44" s="40" t="s">
        <v>142</v>
      </c>
      <c r="AB44" s="40" t="s">
        <v>139</v>
      </c>
      <c r="AC44" s="40"/>
      <c r="AD44" s="40"/>
      <c r="AE44" s="40"/>
      <c r="AF44" s="40" t="s">
        <v>139</v>
      </c>
      <c r="AG44" s="40"/>
      <c r="AH44" s="40" t="s">
        <v>143</v>
      </c>
      <c r="AI44" s="40" t="s">
        <v>142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 t="s">
        <v>139</v>
      </c>
      <c r="BA44" s="40"/>
      <c r="BB44" s="40"/>
      <c r="BC44" s="40"/>
      <c r="BD44" s="40" t="s">
        <v>139</v>
      </c>
      <c r="BE44" s="40"/>
      <c r="BF44" s="40" t="s">
        <v>143</v>
      </c>
      <c r="BG44" s="40" t="s">
        <v>142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143</v>
      </c>
      <c r="BO44" s="40" t="s">
        <v>142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 t="s">
        <v>139</v>
      </c>
      <c r="ES44" s="40"/>
      <c r="ET44" s="40"/>
      <c r="EU44" s="40"/>
      <c r="EV44" s="40" t="s">
        <v>139</v>
      </c>
      <c r="EW44" s="40"/>
      <c r="EX44" s="40" t="s">
        <v>143</v>
      </c>
      <c r="EY44" s="40" t="s">
        <v>142</v>
      </c>
      <c r="EZ44" s="40" t="s">
        <v>139</v>
      </c>
      <c r="FA44" s="40"/>
      <c r="FB44" s="40"/>
      <c r="FC44" s="40"/>
      <c r="FD44" s="40" t="s">
        <v>139</v>
      </c>
      <c r="FE44" s="40"/>
      <c r="FF44" s="40" t="s">
        <v>143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 t="s">
        <v>139</v>
      </c>
      <c r="F45" s="40"/>
      <c r="G45" s="40"/>
      <c r="H45" s="40" t="s">
        <v>139</v>
      </c>
      <c r="I45" s="40"/>
      <c r="J45" s="40" t="s">
        <v>141</v>
      </c>
      <c r="K45" s="40" t="s">
        <v>142</v>
      </c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143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142</v>
      </c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 t="s">
        <v>139</v>
      </c>
      <c r="BR45" s="40"/>
      <c r="BS45" s="40"/>
      <c r="BT45" s="40" t="s">
        <v>139</v>
      </c>
      <c r="BU45" s="40"/>
      <c r="BV45" s="40" t="s">
        <v>143</v>
      </c>
      <c r="BW45" s="40" t="s">
        <v>142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143</v>
      </c>
      <c r="FG45" s="40" t="s">
        <v>142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 t="s">
        <v>139</v>
      </c>
      <c r="U46" s="40"/>
      <c r="V46" s="40"/>
      <c r="W46" s="40"/>
      <c r="X46" s="40" t="s">
        <v>139</v>
      </c>
      <c r="Y46" s="40"/>
      <c r="Z46" s="40" t="s">
        <v>143</v>
      </c>
      <c r="AA46" s="40" t="s">
        <v>142</v>
      </c>
      <c r="AB46" s="40" t="s">
        <v>139</v>
      </c>
      <c r="AC46" s="40"/>
      <c r="AD46" s="40"/>
      <c r="AE46" s="40"/>
      <c r="AF46" s="40" t="s">
        <v>139</v>
      </c>
      <c r="AG46" s="40"/>
      <c r="AH46" s="40" t="s">
        <v>143</v>
      </c>
      <c r="AI46" s="40" t="s">
        <v>142</v>
      </c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 t="s">
        <v>139</v>
      </c>
      <c r="BA46" s="40"/>
      <c r="BB46" s="40"/>
      <c r="BC46" s="40"/>
      <c r="BD46" s="40" t="s">
        <v>139</v>
      </c>
      <c r="BE46" s="40"/>
      <c r="BF46" s="40" t="s">
        <v>143</v>
      </c>
      <c r="BG46" s="40" t="s">
        <v>142</v>
      </c>
      <c r="BH46" s="40" t="s">
        <v>139</v>
      </c>
      <c r="BI46" s="40"/>
      <c r="BJ46" s="40"/>
      <c r="BK46" s="40"/>
      <c r="BL46" s="40" t="s">
        <v>139</v>
      </c>
      <c r="BM46" s="40"/>
      <c r="BN46" s="40" t="s">
        <v>143</v>
      </c>
      <c r="BO46" s="40" t="s">
        <v>142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143</v>
      </c>
      <c r="BW46" s="40" t="s">
        <v>142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 t="s">
        <v>139</v>
      </c>
      <c r="FA46" s="40"/>
      <c r="FB46" s="40"/>
      <c r="FC46" s="40"/>
      <c r="FD46" s="40" t="s">
        <v>139</v>
      </c>
      <c r="FE46" s="40"/>
      <c r="FF46" s="40" t="s">
        <v>143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6">
    <sortCondition ref="A8:A46"/>
    <sortCondition ref="B8:B46"/>
    <sortCondition ref="C8:C4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45" man="1"/>
    <brk id="35" min="1" max="45" man="1"/>
    <brk id="51" min="1" max="45" man="1"/>
    <brk id="67" min="1" max="45" man="1"/>
    <brk id="83" min="1" max="45" man="1"/>
    <brk id="99" min="1" max="45" man="1"/>
    <brk id="115" min="1" max="45" man="1"/>
    <brk id="131" min="1" max="45" man="1"/>
    <brk id="147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6</v>
      </c>
      <c r="M7" s="46">
        <f t="shared" si="1"/>
        <v>3</v>
      </c>
      <c r="N7" s="46">
        <f t="shared" si="1"/>
        <v>24</v>
      </c>
      <c r="O7" s="46">
        <f t="shared" si="1"/>
        <v>7</v>
      </c>
      <c r="P7" s="46">
        <f t="shared" si="1"/>
        <v>30</v>
      </c>
      <c r="Q7" s="46">
        <f t="shared" si="1"/>
        <v>2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5</v>
      </c>
      <c r="U7" s="46">
        <f t="shared" si="2"/>
        <v>3</v>
      </c>
      <c r="V7" s="46">
        <f t="shared" si="2"/>
        <v>12</v>
      </c>
      <c r="W7" s="46">
        <f t="shared" si="2"/>
        <v>20</v>
      </c>
      <c r="X7" s="46">
        <f t="shared" si="2"/>
        <v>18</v>
      </c>
      <c r="Y7" s="46">
        <f t="shared" si="2"/>
        <v>1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4</v>
      </c>
      <c r="AC7" s="46">
        <f t="shared" si="3"/>
        <v>1</v>
      </c>
      <c r="AD7" s="46">
        <f t="shared" si="3"/>
        <v>4</v>
      </c>
      <c r="AE7" s="46">
        <f t="shared" si="3"/>
        <v>30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2</v>
      </c>
      <c r="AK7" s="46">
        <f t="shared" si="4"/>
        <v>0</v>
      </c>
      <c r="AL7" s="46">
        <f t="shared" si="4"/>
        <v>2</v>
      </c>
      <c r="AM7" s="46">
        <f t="shared" si="4"/>
        <v>35</v>
      </c>
      <c r="AN7" s="46">
        <f t="shared" si="4"/>
        <v>4</v>
      </c>
      <c r="AO7" s="46">
        <f t="shared" si="4"/>
        <v>0</v>
      </c>
      <c r="AP7" s="46">
        <f>COUNTIF(AP$8:AP$207,"&lt;&gt;")</f>
        <v>4</v>
      </c>
      <c r="AQ7" s="46">
        <f>COUNTIF(AQ$8:AQ$207,"&lt;&gt;")</f>
        <v>4</v>
      </c>
      <c r="AR7" s="46">
        <f t="shared" ref="AR7:AW7" si="5">COUNTIF(AR$8:AR$207,"○")</f>
        <v>2</v>
      </c>
      <c r="AS7" s="46">
        <f t="shared" si="5"/>
        <v>0</v>
      </c>
      <c r="AT7" s="46">
        <f t="shared" si="5"/>
        <v>2</v>
      </c>
      <c r="AU7" s="46">
        <f t="shared" si="5"/>
        <v>35</v>
      </c>
      <c r="AV7" s="46">
        <f t="shared" si="5"/>
        <v>4</v>
      </c>
      <c r="AW7" s="46">
        <f t="shared" si="5"/>
        <v>0</v>
      </c>
      <c r="AX7" s="46">
        <f>COUNTIF(AX$8:AX$207,"&lt;&gt;")</f>
        <v>4</v>
      </c>
      <c r="AY7" s="46">
        <f>COUNTIF(AY$8:AY$207,"&lt;&gt;")</f>
        <v>4</v>
      </c>
      <c r="AZ7" s="46">
        <f t="shared" ref="AZ7:BE7" si="6">COUNTIF(AZ$8:AZ$207,"○")</f>
        <v>5</v>
      </c>
      <c r="BA7" s="46">
        <f t="shared" si="6"/>
        <v>1</v>
      </c>
      <c r="BB7" s="46">
        <f t="shared" si="6"/>
        <v>5</v>
      </c>
      <c r="BC7" s="46">
        <f t="shared" si="6"/>
        <v>28</v>
      </c>
      <c r="BD7" s="46">
        <f t="shared" si="6"/>
        <v>11</v>
      </c>
      <c r="BE7" s="46">
        <f t="shared" si="6"/>
        <v>0</v>
      </c>
      <c r="BF7" s="46">
        <f>COUNTIF(BF$8:BF$207,"&lt;&gt;")</f>
        <v>11</v>
      </c>
      <c r="BG7" s="46">
        <f>COUNTIF(BG$8:BG$207,"&lt;&gt;")</f>
        <v>11</v>
      </c>
      <c r="BH7" s="46">
        <f t="shared" ref="BH7:BM7" si="7">COUNTIF(BH$8:BH$207,"○")</f>
        <v>5</v>
      </c>
      <c r="BI7" s="46">
        <f t="shared" si="7"/>
        <v>1</v>
      </c>
      <c r="BJ7" s="46">
        <f t="shared" si="7"/>
        <v>5</v>
      </c>
      <c r="BK7" s="46">
        <f t="shared" si="7"/>
        <v>28</v>
      </c>
      <c r="BL7" s="46">
        <f t="shared" si="7"/>
        <v>11</v>
      </c>
      <c r="BM7" s="46">
        <f t="shared" si="7"/>
        <v>0</v>
      </c>
      <c r="BN7" s="46">
        <f>COUNTIF(BN$8:BN$207,"&lt;&gt;")</f>
        <v>11</v>
      </c>
      <c r="BO7" s="46">
        <f>COUNTIF(BO$8:BO$207,"&lt;&gt;")</f>
        <v>11</v>
      </c>
      <c r="BP7" s="46">
        <f t="shared" ref="BP7:BU7" si="8">COUNTIF(BP$8:BP$207,"○")</f>
        <v>3</v>
      </c>
      <c r="BQ7" s="46">
        <f t="shared" si="8"/>
        <v>2</v>
      </c>
      <c r="BR7" s="46">
        <f t="shared" si="8"/>
        <v>4</v>
      </c>
      <c r="BS7" s="46">
        <f t="shared" si="8"/>
        <v>30</v>
      </c>
      <c r="BT7" s="46">
        <f t="shared" si="8"/>
        <v>9</v>
      </c>
      <c r="BU7" s="46">
        <f t="shared" si="8"/>
        <v>0</v>
      </c>
      <c r="BV7" s="46">
        <f>COUNTIF(BV$8:BV$207,"&lt;&gt;")</f>
        <v>9</v>
      </c>
      <c r="BW7" s="46">
        <f>COUNTIF(BW$8:BW$207,"&lt;&gt;")</f>
        <v>9</v>
      </c>
      <c r="BX7" s="46">
        <f t="shared" ref="BX7:CC7" si="9">COUNTIF(BX$8:BX$207,"○")</f>
        <v>2</v>
      </c>
      <c r="BY7" s="46">
        <f t="shared" si="9"/>
        <v>0</v>
      </c>
      <c r="BZ7" s="46">
        <f t="shared" si="9"/>
        <v>2</v>
      </c>
      <c r="CA7" s="46">
        <f t="shared" si="9"/>
        <v>35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2</v>
      </c>
      <c r="CG7" s="46">
        <f t="shared" si="10"/>
        <v>0</v>
      </c>
      <c r="CH7" s="46">
        <f t="shared" si="10"/>
        <v>1</v>
      </c>
      <c r="CI7" s="46">
        <f t="shared" si="10"/>
        <v>36</v>
      </c>
      <c r="CJ7" s="46">
        <f t="shared" si="10"/>
        <v>3</v>
      </c>
      <c r="CK7" s="46">
        <f t="shared" si="10"/>
        <v>0</v>
      </c>
      <c r="CL7" s="46">
        <f>COUNTIF(CL$8:CL$207,"&lt;&gt;")</f>
        <v>3</v>
      </c>
      <c r="CM7" s="46">
        <f>COUNTIF(CM$8:CM$207,"&lt;&gt;")</f>
        <v>3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39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2</v>
      </c>
      <c r="CW7" s="46">
        <f t="shared" si="12"/>
        <v>0</v>
      </c>
      <c r="CX7" s="46">
        <f t="shared" si="12"/>
        <v>1</v>
      </c>
      <c r="CY7" s="46">
        <f t="shared" si="12"/>
        <v>36</v>
      </c>
      <c r="CZ7" s="46">
        <f t="shared" si="12"/>
        <v>3</v>
      </c>
      <c r="DA7" s="46">
        <f t="shared" si="12"/>
        <v>0</v>
      </c>
      <c r="DB7" s="46">
        <f>COUNTIF(DB$8:DB$207,"&lt;&gt;")</f>
        <v>3</v>
      </c>
      <c r="DC7" s="46">
        <f>COUNTIF(DC$8:DC$207,"&lt;&gt;")</f>
        <v>3</v>
      </c>
      <c r="DD7" s="46">
        <f t="shared" ref="DD7:DI7" si="13">COUNTIF(DD$8:DD$207,"○")</f>
        <v>1</v>
      </c>
      <c r="DE7" s="46">
        <f t="shared" si="13"/>
        <v>0</v>
      </c>
      <c r="DF7" s="46">
        <f t="shared" si="13"/>
        <v>3</v>
      </c>
      <c r="DG7" s="46">
        <f t="shared" si="13"/>
        <v>35</v>
      </c>
      <c r="DH7" s="46">
        <f t="shared" si="13"/>
        <v>2</v>
      </c>
      <c r="DI7" s="46">
        <f t="shared" si="13"/>
        <v>2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39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37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1</v>
      </c>
      <c r="ED7" s="46">
        <f t="shared" si="16"/>
        <v>2</v>
      </c>
      <c r="EE7" s="46">
        <f t="shared" si="16"/>
        <v>36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39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3</v>
      </c>
      <c r="ES7" s="46">
        <f t="shared" si="18"/>
        <v>0</v>
      </c>
      <c r="ET7" s="46">
        <f t="shared" si="18"/>
        <v>3</v>
      </c>
      <c r="EU7" s="46">
        <f t="shared" si="18"/>
        <v>33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4</v>
      </c>
      <c r="FA7" s="46">
        <f t="shared" si="19"/>
        <v>1</v>
      </c>
      <c r="FB7" s="46">
        <f t="shared" si="19"/>
        <v>6</v>
      </c>
      <c r="FC7" s="46">
        <f t="shared" si="19"/>
        <v>28</v>
      </c>
      <c r="FD7" s="46">
        <f t="shared" si="19"/>
        <v>11</v>
      </c>
      <c r="FE7" s="46">
        <f t="shared" si="19"/>
        <v>0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 t="s">
        <v>139</v>
      </c>
      <c r="O8" s="40"/>
      <c r="P8" s="40" t="s">
        <v>139</v>
      </c>
      <c r="Q8" s="40"/>
      <c r="R8" s="40" t="s">
        <v>144</v>
      </c>
      <c r="S8" s="40" t="s">
        <v>147</v>
      </c>
      <c r="T8" s="40"/>
      <c r="U8" s="40" t="s">
        <v>139</v>
      </c>
      <c r="V8" s="40" t="s">
        <v>139</v>
      </c>
      <c r="W8" s="40"/>
      <c r="X8" s="40" t="s">
        <v>139</v>
      </c>
      <c r="Y8" s="40"/>
      <c r="Z8" s="40" t="s">
        <v>144</v>
      </c>
      <c r="AA8" s="40" t="s">
        <v>147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 t="s">
        <v>139</v>
      </c>
      <c r="DE8" s="40"/>
      <c r="DF8" s="40"/>
      <c r="DG8" s="40"/>
      <c r="DH8" s="40"/>
      <c r="DI8" s="40" t="s">
        <v>139</v>
      </c>
      <c r="DJ8" s="40" t="s">
        <v>144</v>
      </c>
      <c r="DK8" s="40" t="s">
        <v>147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147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147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147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160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160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144</v>
      </c>
      <c r="EY13" s="40" t="s">
        <v>160</v>
      </c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/>
      <c r="Q14" s="40" t="s">
        <v>139</v>
      </c>
      <c r="R14" s="40" t="s">
        <v>163</v>
      </c>
      <c r="S14" s="40" t="s">
        <v>147</v>
      </c>
      <c r="T14" s="40"/>
      <c r="U14" s="40"/>
      <c r="V14" s="40" t="s">
        <v>139</v>
      </c>
      <c r="W14" s="40"/>
      <c r="X14" s="40"/>
      <c r="Y14" s="40" t="s">
        <v>139</v>
      </c>
      <c r="Z14" s="40" t="s">
        <v>164</v>
      </c>
      <c r="AA14" s="40" t="s">
        <v>147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147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164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151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151</v>
      </c>
      <c r="AI16" s="40" t="s">
        <v>147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151</v>
      </c>
      <c r="AQ16" s="40" t="s">
        <v>147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151</v>
      </c>
      <c r="AY16" s="40" t="s">
        <v>147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151</v>
      </c>
      <c r="BG16" s="40" t="s">
        <v>147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151</v>
      </c>
      <c r="BO16" s="40" t="s">
        <v>147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151</v>
      </c>
      <c r="BW16" s="40" t="s">
        <v>147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151</v>
      </c>
      <c r="CE16" s="40" t="s">
        <v>147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151</v>
      </c>
      <c r="CM16" s="40" t="s">
        <v>147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151</v>
      </c>
      <c r="DC16" s="40" t="s">
        <v>147</v>
      </c>
      <c r="DD16" s="40"/>
      <c r="DE16" s="40"/>
      <c r="DF16" s="40" t="s">
        <v>139</v>
      </c>
      <c r="DG16" s="40"/>
      <c r="DH16" s="40" t="s">
        <v>139</v>
      </c>
      <c r="DI16" s="40"/>
      <c r="DJ16" s="40" t="s">
        <v>151</v>
      </c>
      <c r="DK16" s="40" t="s">
        <v>147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 t="s">
        <v>139</v>
      </c>
      <c r="EU16" s="40"/>
      <c r="EV16" s="40" t="s">
        <v>139</v>
      </c>
      <c r="EW16" s="40"/>
      <c r="EX16" s="40" t="s">
        <v>151</v>
      </c>
      <c r="EY16" s="40" t="s">
        <v>147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147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147</v>
      </c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147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147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147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 t="s">
        <v>139</v>
      </c>
      <c r="DG22" s="40"/>
      <c r="DH22" s="40"/>
      <c r="DI22" s="40" t="s">
        <v>139</v>
      </c>
      <c r="DJ22" s="40" t="s">
        <v>144</v>
      </c>
      <c r="DK22" s="40" t="s">
        <v>145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 t="s">
        <v>139</v>
      </c>
      <c r="DW22" s="40"/>
      <c r="DX22" s="40" t="s">
        <v>139</v>
      </c>
      <c r="DY22" s="40"/>
      <c r="DZ22" s="40" t="s">
        <v>144</v>
      </c>
      <c r="EA22" s="40" t="s">
        <v>145</v>
      </c>
      <c r="EB22" s="40"/>
      <c r="EC22" s="40"/>
      <c r="ED22" s="40" t="s">
        <v>139</v>
      </c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144</v>
      </c>
      <c r="EY22" s="40" t="s">
        <v>145</v>
      </c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147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 t="s">
        <v>139</v>
      </c>
      <c r="DG23" s="40"/>
      <c r="DH23" s="40" t="s">
        <v>139</v>
      </c>
      <c r="DI23" s="40"/>
      <c r="DJ23" s="40" t="s">
        <v>144</v>
      </c>
      <c r="DK23" s="40" t="s">
        <v>147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 t="s">
        <v>139</v>
      </c>
      <c r="DW23" s="40"/>
      <c r="DX23" s="40" t="s">
        <v>139</v>
      </c>
      <c r="DY23" s="40"/>
      <c r="DZ23" s="40" t="s">
        <v>144</v>
      </c>
      <c r="EA23" s="40" t="s">
        <v>147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147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160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141</v>
      </c>
      <c r="S30" s="40" t="s">
        <v>147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141</v>
      </c>
      <c r="AA30" s="40" t="s">
        <v>147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 t="s">
        <v>139</v>
      </c>
      <c r="BA30" s="40"/>
      <c r="BB30" s="40"/>
      <c r="BC30" s="40"/>
      <c r="BD30" s="40" t="s">
        <v>139</v>
      </c>
      <c r="BE30" s="40"/>
      <c r="BF30" s="40" t="s">
        <v>141</v>
      </c>
      <c r="BG30" s="40" t="s">
        <v>147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141</v>
      </c>
      <c r="BO30" s="40" t="s">
        <v>147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141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147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163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163</v>
      </c>
      <c r="AA32" s="40" t="s">
        <v>147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147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163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147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144</v>
      </c>
      <c r="AI33" s="40" t="s">
        <v>147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144</v>
      </c>
      <c r="AQ33" s="40" t="s">
        <v>147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144</v>
      </c>
      <c r="AY33" s="40" t="s">
        <v>147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144</v>
      </c>
      <c r="BG33" s="40" t="s">
        <v>147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144</v>
      </c>
      <c r="BO33" s="40" t="s">
        <v>147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144</v>
      </c>
      <c r="BW33" s="40" t="s">
        <v>147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144</v>
      </c>
      <c r="CE33" s="40" t="s">
        <v>147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 t="s">
        <v>139</v>
      </c>
      <c r="EE33" s="40"/>
      <c r="EF33" s="40" t="s">
        <v>139</v>
      </c>
      <c r="EG33" s="40"/>
      <c r="EH33" s="40" t="s">
        <v>144</v>
      </c>
      <c r="EI33" s="40" t="s">
        <v>147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144</v>
      </c>
      <c r="EY33" s="40" t="s">
        <v>147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144</v>
      </c>
      <c r="FG33" s="40" t="s">
        <v>147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/>
      <c r="Q34" s="40" t="s">
        <v>139</v>
      </c>
      <c r="R34" s="40" t="s">
        <v>171</v>
      </c>
      <c r="S34" s="40" t="s">
        <v>160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145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144</v>
      </c>
      <c r="FG35" s="40" t="s">
        <v>145</v>
      </c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147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144</v>
      </c>
      <c r="AI36" s="40" t="s">
        <v>147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144</v>
      </c>
      <c r="BG36" s="40" t="s">
        <v>147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144</v>
      </c>
      <c r="BO36" s="40" t="s">
        <v>147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144</v>
      </c>
      <c r="BW36" s="40" t="s">
        <v>147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/>
      <c r="O37" s="40"/>
      <c r="P37" s="40" t="s">
        <v>139</v>
      </c>
      <c r="Q37" s="40"/>
      <c r="R37" s="40" t="s">
        <v>164</v>
      </c>
      <c r="S37" s="40" t="s">
        <v>147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/>
      <c r="O38" s="40" t="s">
        <v>139</v>
      </c>
      <c r="P38" s="40"/>
      <c r="Q38" s="40"/>
      <c r="R38" s="40"/>
      <c r="S38" s="40"/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/>
      <c r="N39" s="40"/>
      <c r="O39" s="40"/>
      <c r="P39" s="40" t="s">
        <v>139</v>
      </c>
      <c r="Q39" s="40"/>
      <c r="R39" s="40" t="s">
        <v>141</v>
      </c>
      <c r="S39" s="40" t="s">
        <v>160</v>
      </c>
      <c r="T39" s="40" t="s">
        <v>139</v>
      </c>
      <c r="U39" s="40"/>
      <c r="V39" s="40"/>
      <c r="W39" s="40"/>
      <c r="X39" s="40" t="s">
        <v>139</v>
      </c>
      <c r="Y39" s="40"/>
      <c r="Z39" s="40" t="s">
        <v>143</v>
      </c>
      <c r="AA39" s="40" t="s">
        <v>160</v>
      </c>
      <c r="AB39" s="40" t="s">
        <v>139</v>
      </c>
      <c r="AC39" s="40"/>
      <c r="AD39" s="40"/>
      <c r="AE39" s="40"/>
      <c r="AF39" s="40" t="s">
        <v>139</v>
      </c>
      <c r="AG39" s="40"/>
      <c r="AH39" s="40" t="s">
        <v>141</v>
      </c>
      <c r="AI39" s="40" t="s">
        <v>160</v>
      </c>
      <c r="AJ39" s="40" t="s">
        <v>139</v>
      </c>
      <c r="AK39" s="40"/>
      <c r="AL39" s="40"/>
      <c r="AM39" s="40"/>
      <c r="AN39" s="40" t="s">
        <v>139</v>
      </c>
      <c r="AO39" s="40"/>
      <c r="AP39" s="40" t="s">
        <v>141</v>
      </c>
      <c r="AQ39" s="40" t="s">
        <v>160</v>
      </c>
      <c r="AR39" s="40" t="s">
        <v>139</v>
      </c>
      <c r="AS39" s="40"/>
      <c r="AT39" s="40"/>
      <c r="AU39" s="40"/>
      <c r="AV39" s="40" t="s">
        <v>139</v>
      </c>
      <c r="AW39" s="40"/>
      <c r="AX39" s="40" t="s">
        <v>141</v>
      </c>
      <c r="AY39" s="40" t="s">
        <v>160</v>
      </c>
      <c r="AZ39" s="40" t="s">
        <v>139</v>
      </c>
      <c r="BA39" s="40"/>
      <c r="BB39" s="40"/>
      <c r="BC39" s="40"/>
      <c r="BD39" s="40" t="s">
        <v>139</v>
      </c>
      <c r="BE39" s="40"/>
      <c r="BF39" s="40" t="s">
        <v>141</v>
      </c>
      <c r="BG39" s="40" t="s">
        <v>160</v>
      </c>
      <c r="BH39" s="40" t="s">
        <v>139</v>
      </c>
      <c r="BI39" s="40"/>
      <c r="BJ39" s="40"/>
      <c r="BK39" s="40"/>
      <c r="BL39" s="40" t="s">
        <v>139</v>
      </c>
      <c r="BM39" s="40"/>
      <c r="BN39" s="40" t="s">
        <v>141</v>
      </c>
      <c r="BO39" s="40" t="s">
        <v>160</v>
      </c>
      <c r="BP39" s="40" t="s">
        <v>139</v>
      </c>
      <c r="BQ39" s="40"/>
      <c r="BR39" s="40"/>
      <c r="BS39" s="40"/>
      <c r="BT39" s="40" t="s">
        <v>139</v>
      </c>
      <c r="BU39" s="40"/>
      <c r="BV39" s="40" t="s">
        <v>141</v>
      </c>
      <c r="BW39" s="40" t="s">
        <v>160</v>
      </c>
      <c r="BX39" s="40" t="s">
        <v>139</v>
      </c>
      <c r="BY39" s="40"/>
      <c r="BZ39" s="40"/>
      <c r="CA39" s="40"/>
      <c r="CB39" s="40" t="s">
        <v>139</v>
      </c>
      <c r="CC39" s="40"/>
      <c r="CD39" s="40" t="s">
        <v>141</v>
      </c>
      <c r="CE39" s="40" t="s">
        <v>160</v>
      </c>
      <c r="CF39" s="40" t="s">
        <v>139</v>
      </c>
      <c r="CG39" s="40"/>
      <c r="CH39" s="40"/>
      <c r="CI39" s="40"/>
      <c r="CJ39" s="40" t="s">
        <v>139</v>
      </c>
      <c r="CK39" s="40"/>
      <c r="CL39" s="40" t="s">
        <v>141</v>
      </c>
      <c r="CM39" s="40" t="s">
        <v>160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/>
      <c r="CX39" s="40"/>
      <c r="CY39" s="40"/>
      <c r="CZ39" s="40" t="s">
        <v>139</v>
      </c>
      <c r="DA39" s="40"/>
      <c r="DB39" s="40" t="s">
        <v>141</v>
      </c>
      <c r="DC39" s="40" t="s">
        <v>160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141</v>
      </c>
      <c r="FG39" s="40" t="s">
        <v>160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147</v>
      </c>
      <c r="T40" s="40" t="s">
        <v>139</v>
      </c>
      <c r="U40" s="40"/>
      <c r="V40" s="40"/>
      <c r="W40" s="40"/>
      <c r="X40" s="40" t="s">
        <v>139</v>
      </c>
      <c r="Y40" s="40"/>
      <c r="Z40" s="40" t="s">
        <v>141</v>
      </c>
      <c r="AA40" s="40" t="s">
        <v>147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141</v>
      </c>
      <c r="AI40" s="40" t="s">
        <v>147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141</v>
      </c>
      <c r="AQ40" s="40" t="s">
        <v>147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141</v>
      </c>
      <c r="AY40" s="40" t="s">
        <v>147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141</v>
      </c>
      <c r="BG40" s="40" t="s">
        <v>147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146</v>
      </c>
      <c r="BO40" s="40" t="s">
        <v>147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146</v>
      </c>
      <c r="BW40" s="40" t="s">
        <v>147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141</v>
      </c>
      <c r="CE40" s="40" t="s">
        <v>147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141</v>
      </c>
      <c r="CM40" s="40" t="s">
        <v>147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141</v>
      </c>
      <c r="DC40" s="40" t="s">
        <v>147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146</v>
      </c>
      <c r="FG40" s="40" t="s">
        <v>147</v>
      </c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150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143</v>
      </c>
      <c r="EI41" s="40" t="s">
        <v>142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143</v>
      </c>
      <c r="FG41" s="40" t="s">
        <v>142</v>
      </c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143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142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/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 t="s">
        <v>139</v>
      </c>
      <c r="U43" s="40"/>
      <c r="V43" s="40"/>
      <c r="W43" s="40"/>
      <c r="X43" s="40" t="s">
        <v>139</v>
      </c>
      <c r="Y43" s="40"/>
      <c r="Z43" s="40" t="s">
        <v>143</v>
      </c>
      <c r="AA43" s="40" t="s">
        <v>142</v>
      </c>
      <c r="AB43" s="40" t="s">
        <v>139</v>
      </c>
      <c r="AC43" s="40"/>
      <c r="AD43" s="40"/>
      <c r="AE43" s="40"/>
      <c r="AF43" s="40" t="s">
        <v>139</v>
      </c>
      <c r="AG43" s="40"/>
      <c r="AH43" s="40" t="s">
        <v>143</v>
      </c>
      <c r="AI43" s="40" t="s">
        <v>142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 t="s">
        <v>139</v>
      </c>
      <c r="BA43" s="40"/>
      <c r="BB43" s="40"/>
      <c r="BC43" s="40"/>
      <c r="BD43" s="40" t="s">
        <v>139</v>
      </c>
      <c r="BE43" s="40"/>
      <c r="BF43" s="40" t="s">
        <v>143</v>
      </c>
      <c r="BG43" s="40" t="s">
        <v>142</v>
      </c>
      <c r="BH43" s="40" t="s">
        <v>139</v>
      </c>
      <c r="BI43" s="40"/>
      <c r="BJ43" s="40"/>
      <c r="BK43" s="40"/>
      <c r="BL43" s="40" t="s">
        <v>139</v>
      </c>
      <c r="BM43" s="40"/>
      <c r="BN43" s="40" t="s">
        <v>143</v>
      </c>
      <c r="BO43" s="40" t="s">
        <v>142</v>
      </c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 t="s">
        <v>139</v>
      </c>
      <c r="ES43" s="40"/>
      <c r="ET43" s="40"/>
      <c r="EU43" s="40"/>
      <c r="EV43" s="40" t="s">
        <v>139</v>
      </c>
      <c r="EW43" s="40"/>
      <c r="EX43" s="40" t="s">
        <v>143</v>
      </c>
      <c r="EY43" s="40" t="s">
        <v>142</v>
      </c>
      <c r="EZ43" s="40" t="s">
        <v>139</v>
      </c>
      <c r="FA43" s="40"/>
      <c r="FB43" s="40"/>
      <c r="FC43" s="40"/>
      <c r="FD43" s="40" t="s">
        <v>139</v>
      </c>
      <c r="FE43" s="40"/>
      <c r="FF43" s="40" t="s">
        <v>143</v>
      </c>
      <c r="FG43" s="40" t="s">
        <v>142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 t="s">
        <v>139</v>
      </c>
      <c r="U44" s="40"/>
      <c r="V44" s="40"/>
      <c r="W44" s="40"/>
      <c r="X44" s="40" t="s">
        <v>139</v>
      </c>
      <c r="Y44" s="40"/>
      <c r="Z44" s="40" t="s">
        <v>143</v>
      </c>
      <c r="AA44" s="40" t="s">
        <v>142</v>
      </c>
      <c r="AB44" s="40" t="s">
        <v>139</v>
      </c>
      <c r="AC44" s="40"/>
      <c r="AD44" s="40"/>
      <c r="AE44" s="40"/>
      <c r="AF44" s="40" t="s">
        <v>139</v>
      </c>
      <c r="AG44" s="40"/>
      <c r="AH44" s="40" t="s">
        <v>143</v>
      </c>
      <c r="AI44" s="40" t="s">
        <v>142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 t="s">
        <v>139</v>
      </c>
      <c r="BA44" s="40"/>
      <c r="BB44" s="40"/>
      <c r="BC44" s="40"/>
      <c r="BD44" s="40" t="s">
        <v>139</v>
      </c>
      <c r="BE44" s="40"/>
      <c r="BF44" s="40" t="s">
        <v>143</v>
      </c>
      <c r="BG44" s="40" t="s">
        <v>142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143</v>
      </c>
      <c r="BO44" s="40" t="s">
        <v>142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 t="s">
        <v>139</v>
      </c>
      <c r="ES44" s="40"/>
      <c r="ET44" s="40"/>
      <c r="EU44" s="40"/>
      <c r="EV44" s="40" t="s">
        <v>139</v>
      </c>
      <c r="EW44" s="40"/>
      <c r="EX44" s="40" t="s">
        <v>143</v>
      </c>
      <c r="EY44" s="40" t="s">
        <v>142</v>
      </c>
      <c r="EZ44" s="40" t="s">
        <v>139</v>
      </c>
      <c r="FA44" s="40"/>
      <c r="FB44" s="40"/>
      <c r="FC44" s="40"/>
      <c r="FD44" s="40" t="s">
        <v>139</v>
      </c>
      <c r="FE44" s="40"/>
      <c r="FF44" s="40" t="s">
        <v>143</v>
      </c>
      <c r="FG44" s="40" t="s">
        <v>142</v>
      </c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/>
      <c r="O45" s="40" t="s">
        <v>139</v>
      </c>
      <c r="P45" s="40"/>
      <c r="Q45" s="40"/>
      <c r="R45" s="40"/>
      <c r="S45" s="40"/>
      <c r="T45" s="40"/>
      <c r="U45" s="40"/>
      <c r="V45" s="40"/>
      <c r="W45" s="40" t="s">
        <v>139</v>
      </c>
      <c r="X45" s="40"/>
      <c r="Y45" s="40"/>
      <c r="Z45" s="40"/>
      <c r="AA45" s="40"/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/>
      <c r="O46" s="40" t="s">
        <v>139</v>
      </c>
      <c r="P46" s="40"/>
      <c r="Q46" s="40"/>
      <c r="R46" s="40"/>
      <c r="S46" s="40"/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6">
    <sortCondition ref="A8:A46"/>
    <sortCondition ref="B8:B46"/>
    <sortCondition ref="C8:C4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4">
        <f>COUNTIF(D$8:D$207,"&lt;&gt;")</f>
        <v>39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5</v>
      </c>
      <c r="J7" s="46">
        <f t="shared" si="0"/>
        <v>5</v>
      </c>
      <c r="K7" s="46">
        <f t="shared" si="0"/>
        <v>9</v>
      </c>
      <c r="L7" s="46">
        <f t="shared" si="0"/>
        <v>0</v>
      </c>
      <c r="M7" s="46">
        <f t="shared" si="0"/>
        <v>2</v>
      </c>
      <c r="N7" s="46">
        <f t="shared" si="0"/>
        <v>3</v>
      </c>
      <c r="O7" s="46">
        <f t="shared" si="0"/>
        <v>3</v>
      </c>
      <c r="P7" s="46">
        <f t="shared" si="0"/>
        <v>1</v>
      </c>
      <c r="Q7" s="46">
        <f t="shared" si="0"/>
        <v>2</v>
      </c>
      <c r="R7" s="46">
        <f t="shared" si="0"/>
        <v>3</v>
      </c>
      <c r="S7" s="46">
        <f t="shared" si="0"/>
        <v>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5</v>
      </c>
      <c r="AP7" s="46">
        <f t="shared" si="0"/>
        <v>27</v>
      </c>
      <c r="AQ7" s="46">
        <f t="shared" si="0"/>
        <v>24</v>
      </c>
      <c r="AR7" s="46">
        <f t="shared" si="0"/>
        <v>32</v>
      </c>
      <c r="AS7" s="46">
        <f t="shared" si="0"/>
        <v>17</v>
      </c>
      <c r="AT7" s="46">
        <f t="shared" si="0"/>
        <v>28</v>
      </c>
      <c r="AU7" s="46">
        <f t="shared" si="0"/>
        <v>38</v>
      </c>
      <c r="AV7" s="46">
        <f t="shared" si="0"/>
        <v>22</v>
      </c>
      <c r="AW7" s="46">
        <f t="shared" si="0"/>
        <v>35</v>
      </c>
      <c r="AX7" s="46">
        <f t="shared" si="0"/>
        <v>0</v>
      </c>
      <c r="AY7" s="46">
        <f t="shared" si="0"/>
        <v>2</v>
      </c>
      <c r="AZ7" s="46">
        <f t="shared" si="0"/>
        <v>1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35</v>
      </c>
      <c r="BH7" s="46">
        <f t="shared" si="0"/>
        <v>19</v>
      </c>
      <c r="BI7" s="46">
        <f t="shared" si="0"/>
        <v>20</v>
      </c>
      <c r="BJ7" s="46">
        <f t="shared" si="0"/>
        <v>4</v>
      </c>
      <c r="BK7" s="46">
        <f t="shared" si="0"/>
        <v>25</v>
      </c>
      <c r="BL7" s="46">
        <f t="shared" si="0"/>
        <v>17</v>
      </c>
      <c r="BM7" s="46">
        <f t="shared" si="0"/>
        <v>2</v>
      </c>
      <c r="BN7" s="46">
        <f t="shared" si="0"/>
        <v>9</v>
      </c>
      <c r="BO7" s="46">
        <f t="shared" si="0"/>
        <v>2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16</v>
      </c>
      <c r="BU7" s="46">
        <f t="shared" si="1"/>
        <v>13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10</v>
      </c>
      <c r="CG7" s="46">
        <f t="shared" si="1"/>
        <v>2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37</v>
      </c>
      <c r="CL7" s="46">
        <f t="shared" si="1"/>
        <v>0</v>
      </c>
      <c r="CM7" s="46">
        <f t="shared" si="1"/>
        <v>2</v>
      </c>
      <c r="CN7" s="46">
        <f t="shared" si="1"/>
        <v>0</v>
      </c>
      <c r="CO7" s="46">
        <f t="shared" si="1"/>
        <v>37</v>
      </c>
      <c r="CP7" s="46">
        <f t="shared" si="1"/>
        <v>25</v>
      </c>
      <c r="CQ7" s="46">
        <f t="shared" si="1"/>
        <v>14</v>
      </c>
      <c r="CR7" s="46">
        <f t="shared" si="1"/>
        <v>1</v>
      </c>
      <c r="CS7" s="46">
        <f t="shared" si="1"/>
        <v>0</v>
      </c>
      <c r="CT7" s="46">
        <f t="shared" si="1"/>
        <v>5</v>
      </c>
      <c r="CU7" s="46">
        <f t="shared" si="1"/>
        <v>34</v>
      </c>
      <c r="CV7" s="46">
        <f t="shared" si="1"/>
        <v>1</v>
      </c>
      <c r="CW7" s="46">
        <f t="shared" si="1"/>
        <v>0</v>
      </c>
      <c r="CX7" s="46">
        <f t="shared" si="1"/>
        <v>13</v>
      </c>
      <c r="CY7" s="46">
        <f t="shared" si="1"/>
        <v>23</v>
      </c>
      <c r="CZ7" s="46">
        <f t="shared" si="1"/>
        <v>1</v>
      </c>
      <c r="DA7" s="46">
        <f t="shared" si="1"/>
        <v>3</v>
      </c>
      <c r="DB7" s="46">
        <f t="shared" si="1"/>
        <v>5</v>
      </c>
      <c r="DC7" s="46">
        <f t="shared" si="1"/>
        <v>32</v>
      </c>
      <c r="DD7" s="46">
        <f t="shared" si="1"/>
        <v>1</v>
      </c>
      <c r="DE7" s="46">
        <f t="shared" si="1"/>
        <v>2</v>
      </c>
      <c r="DF7" s="46">
        <f t="shared" si="1"/>
        <v>5</v>
      </c>
      <c r="DG7" s="46">
        <f t="shared" si="1"/>
        <v>20</v>
      </c>
      <c r="DH7" s="46">
        <f t="shared" si="1"/>
        <v>0</v>
      </c>
      <c r="DI7" s="46">
        <f t="shared" si="1"/>
        <v>14</v>
      </c>
      <c r="DJ7" s="46">
        <f t="shared" si="1"/>
        <v>2</v>
      </c>
      <c r="DK7" s="46">
        <f t="shared" si="1"/>
        <v>19</v>
      </c>
      <c r="DL7" s="46">
        <f t="shared" si="1"/>
        <v>0</v>
      </c>
      <c r="DM7" s="46">
        <f t="shared" si="1"/>
        <v>18</v>
      </c>
      <c r="DN7" s="46">
        <f t="shared" si="1"/>
        <v>6</v>
      </c>
      <c r="DO7" s="46">
        <f t="shared" si="1"/>
        <v>15</v>
      </c>
      <c r="DP7" s="46">
        <f t="shared" si="1"/>
        <v>0</v>
      </c>
      <c r="DQ7" s="46">
        <f t="shared" si="1"/>
        <v>19</v>
      </c>
      <c r="DR7" s="46">
        <f t="shared" si="1"/>
        <v>2</v>
      </c>
      <c r="DS7" s="46">
        <f t="shared" si="1"/>
        <v>15</v>
      </c>
      <c r="DT7" s="46">
        <f t="shared" si="1"/>
        <v>0</v>
      </c>
      <c r="DU7" s="46">
        <f t="shared" si="1"/>
        <v>23</v>
      </c>
      <c r="DV7" s="46">
        <f t="shared" si="1"/>
        <v>3</v>
      </c>
      <c r="DW7" s="46">
        <f t="shared" si="1"/>
        <v>9</v>
      </c>
      <c r="DX7" s="46">
        <f t="shared" si="1"/>
        <v>0</v>
      </c>
      <c r="DY7" s="46">
        <f t="shared" si="1"/>
        <v>27</v>
      </c>
      <c r="DZ7" s="46">
        <f t="shared" si="1"/>
        <v>1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32</v>
      </c>
      <c r="ED7" s="46">
        <f t="shared" si="2"/>
        <v>15</v>
      </c>
      <c r="EE7" s="46">
        <f t="shared" si="2"/>
        <v>21</v>
      </c>
      <c r="EF7" s="46">
        <f t="shared" si="2"/>
        <v>0</v>
      </c>
      <c r="EG7" s="46">
        <f t="shared" si="2"/>
        <v>4</v>
      </c>
      <c r="EH7" s="46">
        <f t="shared" si="2"/>
        <v>2</v>
      </c>
      <c r="EI7" s="46">
        <f t="shared" si="2"/>
        <v>24</v>
      </c>
      <c r="EJ7" s="46">
        <f t="shared" si="2"/>
        <v>0</v>
      </c>
      <c r="EK7" s="46">
        <f t="shared" si="2"/>
        <v>14</v>
      </c>
      <c r="EL7" s="46">
        <f t="shared" si="2"/>
        <v>13</v>
      </c>
      <c r="EM7" s="46">
        <f t="shared" si="2"/>
        <v>24</v>
      </c>
      <c r="EN7" s="46">
        <f t="shared" si="2"/>
        <v>0</v>
      </c>
      <c r="EO7" s="46">
        <f t="shared" si="2"/>
        <v>3</v>
      </c>
      <c r="EP7" s="46">
        <f t="shared" si="2"/>
        <v>4</v>
      </c>
      <c r="EQ7" s="46">
        <f t="shared" si="2"/>
        <v>24</v>
      </c>
      <c r="ER7" s="46">
        <f t="shared" si="2"/>
        <v>0</v>
      </c>
      <c r="ES7" s="46">
        <f t="shared" si="2"/>
        <v>12</v>
      </c>
      <c r="ET7" s="46">
        <f t="shared" si="2"/>
        <v>14</v>
      </c>
      <c r="EU7" s="46">
        <f t="shared" si="2"/>
        <v>21</v>
      </c>
      <c r="EV7" s="46">
        <f t="shared" si="2"/>
        <v>0</v>
      </c>
      <c r="EW7" s="46">
        <f t="shared" si="2"/>
        <v>5</v>
      </c>
      <c r="EX7" s="46">
        <f t="shared" si="2"/>
        <v>4</v>
      </c>
      <c r="EY7" s="46">
        <f t="shared" si="2"/>
        <v>21</v>
      </c>
      <c r="EZ7" s="46">
        <f t="shared" si="2"/>
        <v>0</v>
      </c>
      <c r="FA7" s="46">
        <f t="shared" si="2"/>
        <v>15</v>
      </c>
      <c r="FB7" s="46">
        <f t="shared" si="2"/>
        <v>7</v>
      </c>
      <c r="FC7" s="46">
        <f t="shared" si="2"/>
        <v>15</v>
      </c>
      <c r="FD7" s="46">
        <f t="shared" si="2"/>
        <v>0</v>
      </c>
      <c r="FE7" s="46">
        <f t="shared" si="2"/>
        <v>17</v>
      </c>
      <c r="FF7" s="46">
        <f t="shared" si="2"/>
        <v>2</v>
      </c>
      <c r="FG7" s="46">
        <f t="shared" si="2"/>
        <v>14</v>
      </c>
      <c r="FH7" s="46">
        <f t="shared" si="2"/>
        <v>0</v>
      </c>
      <c r="FI7" s="46">
        <f t="shared" si="2"/>
        <v>23</v>
      </c>
      <c r="FJ7" s="46">
        <f t="shared" si="2"/>
        <v>6</v>
      </c>
      <c r="FK7" s="46">
        <f t="shared" si="2"/>
        <v>14</v>
      </c>
      <c r="FL7" s="46">
        <f t="shared" si="2"/>
        <v>0</v>
      </c>
      <c r="FM7" s="46">
        <f t="shared" si="2"/>
        <v>20</v>
      </c>
      <c r="FN7" s="46">
        <f t="shared" si="2"/>
        <v>3</v>
      </c>
      <c r="FO7" s="46">
        <f t="shared" si="2"/>
        <v>10</v>
      </c>
      <c r="FP7" s="46">
        <f t="shared" si="2"/>
        <v>0</v>
      </c>
      <c r="FQ7" s="46">
        <f t="shared" si="2"/>
        <v>27</v>
      </c>
      <c r="FR7" s="46">
        <f t="shared" si="2"/>
        <v>0</v>
      </c>
      <c r="FS7" s="46">
        <f t="shared" si="2"/>
        <v>4</v>
      </c>
      <c r="FT7" s="46">
        <f t="shared" si="2"/>
        <v>0</v>
      </c>
      <c r="FU7" s="46">
        <f t="shared" si="2"/>
        <v>35</v>
      </c>
      <c r="FV7" s="46">
        <f t="shared" si="2"/>
        <v>0</v>
      </c>
      <c r="FW7" s="46">
        <f t="shared" si="2"/>
        <v>3</v>
      </c>
      <c r="FX7" s="46">
        <f t="shared" si="2"/>
        <v>0</v>
      </c>
      <c r="FY7" s="46">
        <f t="shared" si="2"/>
        <v>36</v>
      </c>
      <c r="FZ7" s="46">
        <f t="shared" si="2"/>
        <v>3</v>
      </c>
      <c r="GA7" s="46">
        <f t="shared" si="2"/>
        <v>11</v>
      </c>
      <c r="GB7" s="46">
        <f t="shared" si="2"/>
        <v>0</v>
      </c>
      <c r="GC7" s="46">
        <f t="shared" si="2"/>
        <v>25</v>
      </c>
      <c r="GD7" s="46">
        <f t="shared" si="2"/>
        <v>1</v>
      </c>
      <c r="GE7" s="46">
        <f t="shared" si="2"/>
        <v>9</v>
      </c>
      <c r="GF7" s="46">
        <f t="shared" si="2"/>
        <v>0</v>
      </c>
      <c r="GG7" s="46">
        <f t="shared" si="2"/>
        <v>29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36</v>
      </c>
      <c r="GL7" s="46">
        <f t="shared" si="2"/>
        <v>1</v>
      </c>
      <c r="GM7" s="46">
        <f t="shared" si="2"/>
        <v>3</v>
      </c>
      <c r="GN7" s="46">
        <f t="shared" si="2"/>
        <v>0</v>
      </c>
      <c r="GO7" s="46">
        <f t="shared" ref="GO7:IK7" si="3">COUNTIF(GO$8:GO$207,"○")</f>
        <v>35</v>
      </c>
      <c r="GP7" s="46">
        <f t="shared" si="3"/>
        <v>0</v>
      </c>
      <c r="GQ7" s="46">
        <f t="shared" si="3"/>
        <v>6</v>
      </c>
      <c r="GR7" s="46">
        <f t="shared" si="3"/>
        <v>0</v>
      </c>
      <c r="GS7" s="46">
        <f t="shared" si="3"/>
        <v>33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35</v>
      </c>
      <c r="GX7" s="46">
        <f t="shared" si="3"/>
        <v>0</v>
      </c>
      <c r="GY7" s="46">
        <f t="shared" si="3"/>
        <v>2</v>
      </c>
      <c r="GZ7" s="46">
        <f t="shared" si="3"/>
        <v>0</v>
      </c>
      <c r="HA7" s="46">
        <f t="shared" si="3"/>
        <v>37</v>
      </c>
      <c r="HB7" s="46">
        <f t="shared" si="3"/>
        <v>0</v>
      </c>
      <c r="HC7" s="46">
        <f t="shared" si="3"/>
        <v>2</v>
      </c>
      <c r="HD7" s="46">
        <f t="shared" si="3"/>
        <v>0</v>
      </c>
      <c r="HE7" s="46">
        <f t="shared" si="3"/>
        <v>37</v>
      </c>
      <c r="HF7" s="46">
        <f t="shared" si="3"/>
        <v>2</v>
      </c>
      <c r="HG7" s="46">
        <f t="shared" si="3"/>
        <v>12</v>
      </c>
      <c r="HH7" s="46">
        <f t="shared" si="3"/>
        <v>0</v>
      </c>
      <c r="HI7" s="46">
        <f t="shared" si="3"/>
        <v>25</v>
      </c>
      <c r="HJ7" s="46">
        <f t="shared" si="3"/>
        <v>1</v>
      </c>
      <c r="HK7" s="46">
        <f t="shared" si="3"/>
        <v>10</v>
      </c>
      <c r="HL7" s="46">
        <f t="shared" si="3"/>
        <v>0</v>
      </c>
      <c r="HM7" s="46">
        <f t="shared" si="3"/>
        <v>28</v>
      </c>
      <c r="HN7" s="46">
        <f t="shared" si="3"/>
        <v>0</v>
      </c>
      <c r="HO7" s="46">
        <f t="shared" si="3"/>
        <v>5</v>
      </c>
      <c r="HP7" s="46">
        <f t="shared" si="3"/>
        <v>0</v>
      </c>
      <c r="HQ7" s="46">
        <f t="shared" si="3"/>
        <v>34</v>
      </c>
      <c r="HR7" s="46">
        <f t="shared" si="3"/>
        <v>0</v>
      </c>
      <c r="HS7" s="46">
        <f t="shared" si="3"/>
        <v>1</v>
      </c>
      <c r="HT7" s="46">
        <f t="shared" si="3"/>
        <v>0</v>
      </c>
      <c r="HU7" s="46">
        <f t="shared" si="3"/>
        <v>38</v>
      </c>
      <c r="HV7" s="46">
        <f t="shared" si="3"/>
        <v>8</v>
      </c>
      <c r="HW7" s="46">
        <f t="shared" si="3"/>
        <v>16</v>
      </c>
      <c r="HX7" s="46">
        <f t="shared" si="3"/>
        <v>0</v>
      </c>
      <c r="HY7" s="46">
        <f t="shared" si="3"/>
        <v>15</v>
      </c>
      <c r="HZ7" s="46">
        <f t="shared" si="3"/>
        <v>1</v>
      </c>
      <c r="IA7" s="46">
        <f t="shared" si="3"/>
        <v>19</v>
      </c>
      <c r="IB7" s="46">
        <f t="shared" si="3"/>
        <v>0</v>
      </c>
      <c r="IC7" s="46">
        <f t="shared" si="3"/>
        <v>19</v>
      </c>
      <c r="ID7" s="46">
        <f t="shared" si="3"/>
        <v>20</v>
      </c>
      <c r="IE7" s="46">
        <f t="shared" si="3"/>
        <v>19</v>
      </c>
      <c r="IF7" s="46">
        <f t="shared" si="3"/>
        <v>0</v>
      </c>
      <c r="IG7" s="46">
        <f t="shared" si="3"/>
        <v>1</v>
      </c>
      <c r="IH7" s="46">
        <f t="shared" si="3"/>
        <v>6</v>
      </c>
      <c r="II7" s="46">
        <f t="shared" si="3"/>
        <v>30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9</v>
      </c>
      <c r="E8" s="42"/>
      <c r="F8" s="42"/>
      <c r="G8" s="42"/>
      <c r="H8" s="42"/>
      <c r="I8" s="42"/>
      <c r="J8" s="42"/>
      <c r="K8" s="42"/>
      <c r="L8" s="42"/>
      <c r="M8" s="42" t="s">
        <v>139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 t="s">
        <v>139</v>
      </c>
      <c r="CS8" s="42"/>
      <c r="CT8" s="42" t="s">
        <v>139</v>
      </c>
      <c r="CU8" s="42"/>
      <c r="CV8" s="42" t="s">
        <v>139</v>
      </c>
      <c r="CW8" s="42"/>
      <c r="CX8" s="42" t="s">
        <v>139</v>
      </c>
      <c r="CY8" s="42"/>
      <c r="CZ8" s="42" t="s">
        <v>139</v>
      </c>
      <c r="DA8" s="42"/>
      <c r="DB8" s="42" t="s">
        <v>139</v>
      </c>
      <c r="DC8" s="42"/>
      <c r="DD8" s="42" t="s">
        <v>139</v>
      </c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 t="s">
        <v>139</v>
      </c>
      <c r="DO8" s="42" t="s">
        <v>139</v>
      </c>
      <c r="DP8" s="42"/>
      <c r="DQ8" s="42"/>
      <c r="DR8" s="42" t="s">
        <v>139</v>
      </c>
      <c r="DS8" s="42" t="s">
        <v>139</v>
      </c>
      <c r="DT8" s="42"/>
      <c r="DU8" s="42"/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 t="s">
        <v>139</v>
      </c>
      <c r="EF8" s="42"/>
      <c r="EG8" s="42"/>
      <c r="EH8" s="42" t="s">
        <v>139</v>
      </c>
      <c r="EI8" s="42" t="s">
        <v>139</v>
      </c>
      <c r="EJ8" s="42"/>
      <c r="EK8" s="42"/>
      <c r="EL8" s="42" t="s">
        <v>139</v>
      </c>
      <c r="EM8" s="42" t="s">
        <v>139</v>
      </c>
      <c r="EN8" s="42"/>
      <c r="EO8" s="42"/>
      <c r="EP8" s="42" t="s">
        <v>139</v>
      </c>
      <c r="EQ8" s="42" t="s">
        <v>139</v>
      </c>
      <c r="ER8" s="42"/>
      <c r="ES8" s="42"/>
      <c r="ET8" s="42" t="s">
        <v>139</v>
      </c>
      <c r="EU8" s="42" t="s">
        <v>139</v>
      </c>
      <c r="EV8" s="42"/>
      <c r="EW8" s="42"/>
      <c r="EX8" s="42" t="s">
        <v>139</v>
      </c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 t="s">
        <v>139</v>
      </c>
      <c r="FK8" s="42" t="s">
        <v>139</v>
      </c>
      <c r="FL8" s="42"/>
      <c r="FM8" s="42"/>
      <c r="FN8" s="42" t="s">
        <v>139</v>
      </c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 t="s">
        <v>139</v>
      </c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/>
      <c r="IB8" s="42"/>
      <c r="IC8" s="42" t="s">
        <v>139</v>
      </c>
      <c r="ID8" s="42" t="s">
        <v>139</v>
      </c>
      <c r="IE8" s="42" t="s">
        <v>139</v>
      </c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 t="s">
        <v>139</v>
      </c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 t="s">
        <v>139</v>
      </c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/>
      <c r="DC9" s="42" t="s">
        <v>139</v>
      </c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7</v>
      </c>
      <c r="E10" s="42"/>
      <c r="F10" s="42"/>
      <c r="G10" s="42"/>
      <c r="H10" s="42"/>
      <c r="I10" s="42"/>
      <c r="J10" s="42"/>
      <c r="K10" s="42" t="s">
        <v>139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 t="s">
        <v>139</v>
      </c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/>
      <c r="BK12" s="42"/>
      <c r="BL12" s="42"/>
      <c r="BM12" s="42"/>
      <c r="BN12" s="42" t="s">
        <v>139</v>
      </c>
      <c r="BO12" s="42"/>
      <c r="BP12" s="42"/>
      <c r="BQ12" s="42"/>
      <c r="BR12" s="42"/>
      <c r="BS12" s="42"/>
      <c r="BT12" s="42" t="s">
        <v>139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 t="s">
        <v>139</v>
      </c>
      <c r="DJ13" s="42"/>
      <c r="DK13" s="42" t="s">
        <v>139</v>
      </c>
      <c r="DL13" s="42"/>
      <c r="DM13" s="42"/>
      <c r="DN13" s="42"/>
      <c r="DO13" s="42"/>
      <c r="DP13" s="42"/>
      <c r="DQ13" s="42" t="s">
        <v>139</v>
      </c>
      <c r="DR13" s="42"/>
      <c r="DS13" s="42" t="s">
        <v>139</v>
      </c>
      <c r="DT13" s="42"/>
      <c r="DU13" s="42"/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 t="s">
        <v>139</v>
      </c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5</v>
      </c>
      <c r="E14" s="42"/>
      <c r="F14" s="42"/>
      <c r="G14" s="42"/>
      <c r="H14" s="42"/>
      <c r="I14" s="42" t="s">
        <v>139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 t="s">
        <v>139</v>
      </c>
      <c r="HK14" s="42"/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3</v>
      </c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10</v>
      </c>
      <c r="E16" s="42"/>
      <c r="F16" s="42"/>
      <c r="G16" s="42"/>
      <c r="H16" s="42"/>
      <c r="I16" s="42"/>
      <c r="J16" s="42"/>
      <c r="K16" s="42"/>
      <c r="L16" s="42"/>
      <c r="M16" s="42"/>
      <c r="N16" s="42" t="s">
        <v>139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 t="s">
        <v>139</v>
      </c>
      <c r="DO17" s="42"/>
      <c r="DP17" s="42"/>
      <c r="DQ17" s="42"/>
      <c r="DR17" s="42"/>
      <c r="DS17" s="42" t="s">
        <v>139</v>
      </c>
      <c r="DT17" s="42"/>
      <c r="DU17" s="42"/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 t="s">
        <v>139</v>
      </c>
      <c r="EZ17" s="42"/>
      <c r="FA17" s="42"/>
      <c r="FB17" s="42" t="s">
        <v>139</v>
      </c>
      <c r="FC17" s="42"/>
      <c r="FD17" s="42"/>
      <c r="FE17" s="42"/>
      <c r="FF17" s="42"/>
      <c r="FG17" s="42" t="s">
        <v>139</v>
      </c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 t="s">
        <v>139</v>
      </c>
      <c r="DL18" s="42"/>
      <c r="DM18" s="42"/>
      <c r="DN18" s="42"/>
      <c r="DO18" s="42"/>
      <c r="DP18" s="42"/>
      <c r="DQ18" s="42" t="s">
        <v>139</v>
      </c>
      <c r="DR18" s="42"/>
      <c r="DS18" s="42" t="s">
        <v>139</v>
      </c>
      <c r="DT18" s="42"/>
      <c r="DU18" s="42"/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 t="s">
        <v>139</v>
      </c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 t="s">
        <v>139</v>
      </c>
      <c r="GN18" s="42"/>
      <c r="GO18" s="42"/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>
        <v>9</v>
      </c>
      <c r="E19" s="42"/>
      <c r="F19" s="42"/>
      <c r="G19" s="42"/>
      <c r="H19" s="42"/>
      <c r="I19" s="42"/>
      <c r="J19" s="42"/>
      <c r="K19" s="42"/>
      <c r="L19" s="42"/>
      <c r="M19" s="42" t="s">
        <v>139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>
        <v>16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>
        <v>7</v>
      </c>
      <c r="E21" s="42"/>
      <c r="F21" s="42"/>
      <c r="G21" s="42"/>
      <c r="H21" s="42"/>
      <c r="I21" s="42"/>
      <c r="J21" s="42"/>
      <c r="K21" s="42" t="s">
        <v>139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 t="s">
        <v>139</v>
      </c>
      <c r="AT21" s="42" t="s">
        <v>139</v>
      </c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/>
      <c r="BL21" s="42"/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>
        <v>7</v>
      </c>
      <c r="E22" s="42"/>
      <c r="F22" s="42"/>
      <c r="G22" s="42"/>
      <c r="H22" s="42"/>
      <c r="I22" s="42"/>
      <c r="J22" s="42"/>
      <c r="K22" s="42" t="s">
        <v>139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 t="s">
        <v>139</v>
      </c>
      <c r="BN22" s="42" t="s">
        <v>139</v>
      </c>
      <c r="BO22" s="42" t="s">
        <v>139</v>
      </c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 t="s">
        <v>139</v>
      </c>
      <c r="GZ22" s="42"/>
      <c r="HA22" s="42"/>
      <c r="HB22" s="42"/>
      <c r="HC22" s="42" t="s">
        <v>139</v>
      </c>
      <c r="HD22" s="42"/>
      <c r="HE22" s="42"/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21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 t="s">
        <v>139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 t="s">
        <v>139</v>
      </c>
      <c r="BN23" s="42" t="s">
        <v>139</v>
      </c>
      <c r="BO23" s="42" t="s">
        <v>139</v>
      </c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 t="s">
        <v>139</v>
      </c>
      <c r="GR23" s="42"/>
      <c r="GS23" s="42"/>
      <c r="GT23" s="42"/>
      <c r="GU23" s="42" t="s">
        <v>139</v>
      </c>
      <c r="GV23" s="42"/>
      <c r="GW23" s="42"/>
      <c r="GX23" s="42"/>
      <c r="GY23" s="42" t="s">
        <v>139</v>
      </c>
      <c r="GZ23" s="42"/>
      <c r="HA23" s="42"/>
      <c r="HB23" s="42"/>
      <c r="HC23" s="42" t="s">
        <v>139</v>
      </c>
      <c r="HD23" s="42"/>
      <c r="HE23" s="42"/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/>
      <c r="EM24" s="42"/>
      <c r="EN24" s="42"/>
      <c r="EO24" s="42" t="s">
        <v>139</v>
      </c>
      <c r="EP24" s="42"/>
      <c r="EQ24" s="42"/>
      <c r="ER24" s="42"/>
      <c r="ES24" s="42" t="s">
        <v>139</v>
      </c>
      <c r="ET24" s="42"/>
      <c r="EU24" s="42"/>
      <c r="EV24" s="42"/>
      <c r="EW24" s="42" t="s">
        <v>139</v>
      </c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 t="s">
        <v>139</v>
      </c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/>
      <c r="BM25" s="42"/>
      <c r="BN25" s="42" t="s">
        <v>139</v>
      </c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 t="s">
        <v>139</v>
      </c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>
        <v>15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>
        <v>15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/>
      <c r="AT27" s="42"/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 t="s">
        <v>139</v>
      </c>
      <c r="GR27" s="42"/>
      <c r="GS27" s="42"/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/>
      <c r="EV28" s="42"/>
      <c r="EW28" s="42" t="s">
        <v>139</v>
      </c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/>
      <c r="HO29" s="42" t="s">
        <v>139</v>
      </c>
      <c r="HP29" s="42"/>
      <c r="HQ29" s="42"/>
      <c r="HR29" s="42"/>
      <c r="HS29" s="42" t="s">
        <v>139</v>
      </c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>
        <v>5</v>
      </c>
      <c r="E30" s="42"/>
      <c r="F30" s="42"/>
      <c r="G30" s="42"/>
      <c r="H30" s="42"/>
      <c r="I30" s="42" t="s">
        <v>139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 t="s">
        <v>139</v>
      </c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 t="s">
        <v>139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/>
      <c r="CY31" s="42"/>
      <c r="CZ31" s="42"/>
      <c r="DA31" s="42" t="s">
        <v>139</v>
      </c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 t="s">
        <v>139</v>
      </c>
      <c r="FK31" s="42"/>
      <c r="FL31" s="42"/>
      <c r="FM31" s="42"/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 t="s">
        <v>139</v>
      </c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/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11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/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14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 t="s">
        <v>139</v>
      </c>
      <c r="AV34" s="42"/>
      <c r="AW34" s="42" t="s">
        <v>139</v>
      </c>
      <c r="AX34" s="42"/>
      <c r="AY34" s="42"/>
      <c r="AZ34" s="42"/>
      <c r="BA34" s="42" t="s">
        <v>139</v>
      </c>
      <c r="BB34" s="42"/>
      <c r="BC34" s="42"/>
      <c r="BD34" s="42"/>
      <c r="BE34" s="42"/>
      <c r="BF34" s="42" t="s">
        <v>139</v>
      </c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6</v>
      </c>
      <c r="E35" s="42"/>
      <c r="F35" s="42"/>
      <c r="G35" s="42"/>
      <c r="H35" s="42"/>
      <c r="I35" s="42"/>
      <c r="J35" s="42" t="s">
        <v>139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 t="s">
        <v>139</v>
      </c>
      <c r="AZ35" s="42" t="s">
        <v>139</v>
      </c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 t="s">
        <v>139</v>
      </c>
      <c r="IB35" s="42"/>
      <c r="IC35" s="42"/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7</v>
      </c>
      <c r="E36" s="42"/>
      <c r="F36" s="42"/>
      <c r="G36" s="42"/>
      <c r="H36" s="42"/>
      <c r="I36" s="42"/>
      <c r="J36" s="42"/>
      <c r="K36" s="42" t="s">
        <v>139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/>
      <c r="AT36" s="42"/>
      <c r="AU36" s="42" t="s">
        <v>139</v>
      </c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 t="s">
        <v>139</v>
      </c>
      <c r="GR36" s="42"/>
      <c r="GS36" s="42"/>
      <c r="GT36" s="42"/>
      <c r="GU36" s="42" t="s">
        <v>139</v>
      </c>
      <c r="GV36" s="42"/>
      <c r="GW36" s="42"/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5</v>
      </c>
      <c r="E37" s="42"/>
      <c r="F37" s="42"/>
      <c r="G37" s="42"/>
      <c r="H37" s="42"/>
      <c r="I37" s="42" t="s">
        <v>139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 t="s">
        <v>139</v>
      </c>
      <c r="DG37" s="42"/>
      <c r="DH37" s="42"/>
      <c r="DI37" s="42"/>
      <c r="DJ37" s="42"/>
      <c r="DK37" s="42" t="s">
        <v>139</v>
      </c>
      <c r="DL37" s="42"/>
      <c r="DM37" s="42"/>
      <c r="DN37" s="42" t="s">
        <v>139</v>
      </c>
      <c r="DO37" s="42"/>
      <c r="DP37" s="42"/>
      <c r="DQ37" s="42"/>
      <c r="DR37" s="42"/>
      <c r="DS37" s="42" t="s">
        <v>139</v>
      </c>
      <c r="DT37" s="42"/>
      <c r="DU37" s="42"/>
      <c r="DV37" s="42" t="s">
        <v>139</v>
      </c>
      <c r="DW37" s="42"/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/>
      <c r="EI37" s="42" t="s">
        <v>139</v>
      </c>
      <c r="EJ37" s="42"/>
      <c r="EK37" s="42"/>
      <c r="EL37" s="42" t="s">
        <v>139</v>
      </c>
      <c r="EM37" s="42"/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 t="s">
        <v>139</v>
      </c>
      <c r="GA37" s="42"/>
      <c r="GB37" s="42"/>
      <c r="GC37" s="42"/>
      <c r="GD37" s="42"/>
      <c r="GE37" s="42" t="s">
        <v>139</v>
      </c>
      <c r="GF37" s="42"/>
      <c r="GG37" s="42"/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6</v>
      </c>
      <c r="E38" s="42"/>
      <c r="F38" s="42"/>
      <c r="G38" s="42"/>
      <c r="H38" s="42"/>
      <c r="I38" s="42"/>
      <c r="J38" s="42" t="s">
        <v>139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 t="s">
        <v>139</v>
      </c>
      <c r="AS38" s="42"/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 t="s">
        <v>139</v>
      </c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 t="s">
        <v>139</v>
      </c>
      <c r="EJ38" s="42"/>
      <c r="EK38" s="42"/>
      <c r="EL38" s="42"/>
      <c r="EM38" s="42" t="s">
        <v>139</v>
      </c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 t="s">
        <v>139</v>
      </c>
      <c r="FX38" s="42"/>
      <c r="FY38" s="42"/>
      <c r="FZ38" s="42"/>
      <c r="GA38" s="42" t="s">
        <v>139</v>
      </c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5</v>
      </c>
      <c r="E39" s="42"/>
      <c r="F39" s="42"/>
      <c r="G39" s="42"/>
      <c r="H39" s="42"/>
      <c r="I39" s="42" t="s">
        <v>139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 t="s">
        <v>139</v>
      </c>
      <c r="AR39" s="42"/>
      <c r="AS39" s="42" t="s">
        <v>139</v>
      </c>
      <c r="AT39" s="42" t="s">
        <v>139</v>
      </c>
      <c r="AU39" s="42" t="s">
        <v>139</v>
      </c>
      <c r="AV39" s="42"/>
      <c r="AW39" s="42" t="s">
        <v>139</v>
      </c>
      <c r="AX39" s="42"/>
      <c r="AY39" s="42" t="s">
        <v>139</v>
      </c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 t="s">
        <v>139</v>
      </c>
      <c r="DG39" s="42"/>
      <c r="DH39" s="42"/>
      <c r="DI39" s="42"/>
      <c r="DJ39" s="42"/>
      <c r="DK39" s="42" t="s">
        <v>139</v>
      </c>
      <c r="DL39" s="42"/>
      <c r="DM39" s="42"/>
      <c r="DN39" s="42" t="s">
        <v>139</v>
      </c>
      <c r="DO39" s="42"/>
      <c r="DP39" s="42"/>
      <c r="DQ39" s="42"/>
      <c r="DR39" s="42"/>
      <c r="DS39" s="42" t="s">
        <v>139</v>
      </c>
      <c r="DT39" s="42"/>
      <c r="DU39" s="42"/>
      <c r="DV39" s="42" t="s">
        <v>139</v>
      </c>
      <c r="DW39" s="42"/>
      <c r="DX39" s="42"/>
      <c r="DY39" s="42"/>
      <c r="DZ39" s="42"/>
      <c r="EA39" s="42" t="s">
        <v>139</v>
      </c>
      <c r="EB39" s="42"/>
      <c r="EC39" s="42"/>
      <c r="ED39" s="42" t="s">
        <v>139</v>
      </c>
      <c r="EE39" s="42"/>
      <c r="EF39" s="42"/>
      <c r="EG39" s="42"/>
      <c r="EH39" s="42"/>
      <c r="EI39" s="42" t="s">
        <v>139</v>
      </c>
      <c r="EJ39" s="42"/>
      <c r="EK39" s="42"/>
      <c r="EL39" s="42" t="s">
        <v>139</v>
      </c>
      <c r="EM39" s="42"/>
      <c r="EN39" s="42"/>
      <c r="EO39" s="42"/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/>
      <c r="EY39" s="42" t="s">
        <v>139</v>
      </c>
      <c r="EZ39" s="42"/>
      <c r="FA39" s="42"/>
      <c r="FB39" s="42" t="s">
        <v>139</v>
      </c>
      <c r="FC39" s="42"/>
      <c r="FD39" s="42"/>
      <c r="FE39" s="42"/>
      <c r="FF39" s="42"/>
      <c r="FG39" s="42" t="s">
        <v>139</v>
      </c>
      <c r="FH39" s="42"/>
      <c r="FI39" s="42"/>
      <c r="FJ39" s="42" t="s">
        <v>139</v>
      </c>
      <c r="FK39" s="42"/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 t="s">
        <v>139</v>
      </c>
      <c r="GA39" s="42"/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5</v>
      </c>
      <c r="E40" s="42"/>
      <c r="F40" s="42"/>
      <c r="G40" s="42"/>
      <c r="H40" s="42"/>
      <c r="I40" s="42" t="s">
        <v>139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/>
      <c r="AS40" s="42"/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 t="s">
        <v>139</v>
      </c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 t="s">
        <v>139</v>
      </c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 t="s">
        <v>139</v>
      </c>
      <c r="DS40" s="42"/>
      <c r="DT40" s="42"/>
      <c r="DU40" s="42"/>
      <c r="DV40" s="42" t="s">
        <v>139</v>
      </c>
      <c r="DW40" s="42"/>
      <c r="DX40" s="42"/>
      <c r="DY40" s="42"/>
      <c r="DZ40" s="42" t="s">
        <v>139</v>
      </c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 t="s">
        <v>139</v>
      </c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 t="s">
        <v>139</v>
      </c>
      <c r="GA40" s="42"/>
      <c r="GB40" s="42"/>
      <c r="GC40" s="42"/>
      <c r="GD40" s="42" t="s">
        <v>139</v>
      </c>
      <c r="GE40" s="42"/>
      <c r="GF40" s="42"/>
      <c r="GG40" s="42"/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6</v>
      </c>
      <c r="E41" s="42"/>
      <c r="F41" s="42"/>
      <c r="G41" s="42"/>
      <c r="H41" s="42"/>
      <c r="I41" s="42"/>
      <c r="J41" s="42" t="s">
        <v>139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 t="s">
        <v>139</v>
      </c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/>
      <c r="EE41" s="42"/>
      <c r="EF41" s="42"/>
      <c r="EG41" s="42" t="s">
        <v>139</v>
      </c>
      <c r="EH41" s="42"/>
      <c r="EI41" s="42"/>
      <c r="EJ41" s="42"/>
      <c r="EK41" s="42" t="s">
        <v>139</v>
      </c>
      <c r="EL41" s="42"/>
      <c r="EM41" s="42"/>
      <c r="EN41" s="42"/>
      <c r="EO41" s="42" t="s">
        <v>139</v>
      </c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/>
      <c r="IE41" s="42" t="s">
        <v>139</v>
      </c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6</v>
      </c>
      <c r="E42" s="42"/>
      <c r="F42" s="42"/>
      <c r="G42" s="42"/>
      <c r="H42" s="42"/>
      <c r="I42" s="42"/>
      <c r="J42" s="42" t="s">
        <v>139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 t="s">
        <v>139</v>
      </c>
      <c r="CI42" s="42"/>
      <c r="CJ42" s="42"/>
      <c r="CK42" s="42"/>
      <c r="CL42" s="42"/>
      <c r="CM42" s="42" t="s">
        <v>139</v>
      </c>
      <c r="CN42" s="42"/>
      <c r="CO42" s="42"/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 t="s">
        <v>139</v>
      </c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 t="s">
        <v>139</v>
      </c>
      <c r="EJ42" s="42"/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7</v>
      </c>
      <c r="E43" s="42"/>
      <c r="F43" s="42"/>
      <c r="G43" s="42"/>
      <c r="H43" s="42"/>
      <c r="I43" s="42"/>
      <c r="J43" s="42"/>
      <c r="K43" s="42" t="s">
        <v>139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/>
      <c r="EU43" s="42"/>
      <c r="EV43" s="42"/>
      <c r="EW43" s="42" t="s">
        <v>139</v>
      </c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7</v>
      </c>
      <c r="E44" s="42"/>
      <c r="F44" s="42"/>
      <c r="G44" s="42"/>
      <c r="H44" s="42"/>
      <c r="I44" s="42"/>
      <c r="J44" s="42"/>
      <c r="K44" s="42" t="s">
        <v>139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 t="s">
        <v>139</v>
      </c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/>
      <c r="EV44" s="42"/>
      <c r="EW44" s="42" t="s">
        <v>139</v>
      </c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 t="s">
        <v>139</v>
      </c>
      <c r="HW44" s="42"/>
      <c r="HX44" s="42"/>
      <c r="HY44" s="42"/>
      <c r="HZ44" s="42"/>
      <c r="IA44" s="42" t="s">
        <v>139</v>
      </c>
      <c r="IB44" s="42"/>
      <c r="IC44" s="42"/>
      <c r="ID44" s="42" t="s">
        <v>139</v>
      </c>
      <c r="IE44" s="42"/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7</v>
      </c>
      <c r="E45" s="42"/>
      <c r="F45" s="42"/>
      <c r="G45" s="42"/>
      <c r="H45" s="42"/>
      <c r="I45" s="42"/>
      <c r="J45" s="42"/>
      <c r="K45" s="42" t="s">
        <v>139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 t="s">
        <v>139</v>
      </c>
      <c r="CJ45" s="42"/>
      <c r="CK45" s="42"/>
      <c r="CL45" s="42"/>
      <c r="CM45" s="42" t="s">
        <v>139</v>
      </c>
      <c r="CN45" s="42"/>
      <c r="CO45" s="42"/>
      <c r="CP45" s="42"/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/>
      <c r="EF45" s="42"/>
      <c r="EG45" s="42" t="s">
        <v>139</v>
      </c>
      <c r="EH45" s="42"/>
      <c r="EI45" s="42"/>
      <c r="EJ45" s="42"/>
      <c r="EK45" s="42" t="s">
        <v>139</v>
      </c>
      <c r="EL45" s="42"/>
      <c r="EM45" s="42"/>
      <c r="EN45" s="42"/>
      <c r="EO45" s="42" t="s">
        <v>139</v>
      </c>
      <c r="EP45" s="42"/>
      <c r="EQ45" s="42"/>
      <c r="ER45" s="42"/>
      <c r="ES45" s="42" t="s">
        <v>139</v>
      </c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 t="s">
        <v>139</v>
      </c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7</v>
      </c>
      <c r="E46" s="42"/>
      <c r="F46" s="42"/>
      <c r="G46" s="42"/>
      <c r="H46" s="42"/>
      <c r="I46" s="42"/>
      <c r="J46" s="42"/>
      <c r="K46" s="42" t="s">
        <v>139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 t="s">
        <v>139</v>
      </c>
      <c r="DG46" s="42"/>
      <c r="DH46" s="42"/>
      <c r="DI46" s="42"/>
      <c r="DJ46" s="42" t="s">
        <v>139</v>
      </c>
      <c r="DK46" s="42"/>
      <c r="DL46" s="42"/>
      <c r="DM46" s="42"/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6">
    <sortCondition ref="A8:A46"/>
    <sortCondition ref="B8:B46"/>
    <sortCondition ref="C8:C4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26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23</v>
      </c>
      <c r="AA7" s="46">
        <f t="shared" si="0"/>
        <v>15</v>
      </c>
      <c r="AB7" s="46">
        <f t="shared" si="0"/>
        <v>0</v>
      </c>
      <c r="AC7" s="46">
        <f t="shared" si="0"/>
        <v>1</v>
      </c>
      <c r="AD7" s="46">
        <f t="shared" si="0"/>
        <v>21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6</v>
      </c>
      <c r="AL7" s="46">
        <f t="shared" si="0"/>
        <v>24</v>
      </c>
      <c r="AM7" s="46">
        <f t="shared" si="0"/>
        <v>0</v>
      </c>
      <c r="AN7" s="46">
        <f t="shared" si="0"/>
        <v>9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19</v>
      </c>
      <c r="AX7" s="46">
        <f t="shared" si="0"/>
        <v>0</v>
      </c>
      <c r="AY7" s="46">
        <f t="shared" si="0"/>
        <v>14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12</v>
      </c>
      <c r="BI7" s="46">
        <f t="shared" si="0"/>
        <v>0</v>
      </c>
      <c r="BJ7" s="46">
        <f t="shared" si="0"/>
        <v>22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15</v>
      </c>
      <c r="BS7" s="46">
        <f t="shared" si="1"/>
        <v>21</v>
      </c>
      <c r="BT7" s="46">
        <f t="shared" si="1"/>
        <v>0</v>
      </c>
      <c r="BU7" s="46">
        <f t="shared" si="1"/>
        <v>3</v>
      </c>
      <c r="BV7" s="46">
        <f t="shared" si="1"/>
        <v>13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</v>
      </c>
      <c r="CC7" s="46">
        <f t="shared" si="1"/>
        <v>15</v>
      </c>
      <c r="CD7" s="46">
        <f t="shared" si="1"/>
        <v>21</v>
      </c>
      <c r="CE7" s="46">
        <f t="shared" si="1"/>
        <v>0</v>
      </c>
      <c r="CF7" s="46">
        <f t="shared" si="1"/>
        <v>3</v>
      </c>
      <c r="CG7" s="46">
        <f t="shared" si="1"/>
        <v>13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2</v>
      </c>
      <c r="CN7" s="46">
        <f t="shared" si="1"/>
        <v>12</v>
      </c>
      <c r="CO7" s="46">
        <f t="shared" si="1"/>
        <v>23</v>
      </c>
      <c r="CP7" s="46">
        <f t="shared" si="1"/>
        <v>0</v>
      </c>
      <c r="CQ7" s="46">
        <f t="shared" si="1"/>
        <v>4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2</v>
      </c>
      <c r="CY7" s="46">
        <f t="shared" si="1"/>
        <v>6</v>
      </c>
      <c r="CZ7" s="46">
        <f t="shared" si="1"/>
        <v>14</v>
      </c>
      <c r="DA7" s="46">
        <f t="shared" si="1"/>
        <v>0</v>
      </c>
      <c r="DB7" s="46">
        <f t="shared" si="1"/>
        <v>19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13</v>
      </c>
      <c r="DL7" s="46">
        <f t="shared" si="1"/>
        <v>0</v>
      </c>
      <c r="DM7" s="46">
        <f t="shared" si="1"/>
        <v>20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3</v>
      </c>
      <c r="DW7" s="46">
        <f t="shared" si="1"/>
        <v>0</v>
      </c>
      <c r="DX7" s="46">
        <f t="shared" si="1"/>
        <v>35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13</v>
      </c>
      <c r="EH7" s="46">
        <f t="shared" si="2"/>
        <v>0</v>
      </c>
      <c r="EI7" s="46">
        <f t="shared" si="2"/>
        <v>20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37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9</v>
      </c>
      <c r="FD7" s="46">
        <f t="shared" si="2"/>
        <v>0</v>
      </c>
      <c r="FE7" s="46">
        <f t="shared" si="2"/>
        <v>30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37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19</v>
      </c>
      <c r="FZ7" s="46">
        <f t="shared" si="2"/>
        <v>1</v>
      </c>
      <c r="GA7" s="46">
        <f t="shared" si="2"/>
        <v>17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3</v>
      </c>
      <c r="GK7" s="46">
        <f t="shared" si="2"/>
        <v>0</v>
      </c>
      <c r="GL7" s="46">
        <f t="shared" si="2"/>
        <v>36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17</v>
      </c>
      <c r="GV7" s="46">
        <f t="shared" si="3"/>
        <v>0</v>
      </c>
      <c r="GW7" s="46">
        <f t="shared" si="3"/>
        <v>17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22</v>
      </c>
      <c r="HF7" s="46">
        <f t="shared" si="3"/>
        <v>14</v>
      </c>
      <c r="HG7" s="46">
        <f t="shared" si="3"/>
        <v>2</v>
      </c>
      <c r="HH7" s="46">
        <f t="shared" si="3"/>
        <v>1</v>
      </c>
      <c r="HI7" s="46">
        <f t="shared" si="3"/>
        <v>19</v>
      </c>
      <c r="HJ7" s="46">
        <f t="shared" si="3"/>
        <v>0</v>
      </c>
      <c r="HK7" s="46">
        <f t="shared" si="3"/>
        <v>0</v>
      </c>
      <c r="HL7" s="46">
        <f t="shared" si="3"/>
        <v>1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/>
      <c r="HA9" s="40"/>
      <c r="HB9" s="40"/>
      <c r="HC9" s="40"/>
      <c r="HD9" s="40" t="s">
        <v>139</v>
      </c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 t="s">
        <v>139</v>
      </c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 t="s">
        <v>139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 t="s">
        <v>139</v>
      </c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 t="s">
        <v>139</v>
      </c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/>
      <c r="HL31" s="40" t="s">
        <v>139</v>
      </c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/>
      <c r="CA36" s="42"/>
      <c r="CB36" s="42" t="s">
        <v>139</v>
      </c>
      <c r="CC36" s="42" t="s">
        <v>139</v>
      </c>
      <c r="CD36" s="42"/>
      <c r="CE36" s="42"/>
      <c r="CF36" s="42"/>
      <c r="CG36" s="42"/>
      <c r="CH36" s="42"/>
      <c r="CI36" s="42"/>
      <c r="CJ36" s="42"/>
      <c r="CK36" s="42"/>
      <c r="CL36" s="42"/>
      <c r="CM36" s="42" t="s">
        <v>139</v>
      </c>
      <c r="CN36" s="42" t="s">
        <v>139</v>
      </c>
      <c r="CO36" s="42"/>
      <c r="CP36" s="42"/>
      <c r="CQ36" s="42"/>
      <c r="CR36" s="42"/>
      <c r="CS36" s="42"/>
      <c r="CT36" s="42"/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6">
    <sortCondition ref="A8:A46"/>
    <sortCondition ref="B8:B46"/>
    <sortCondition ref="C8:C4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45" man="1"/>
    <brk id="47" min="1" max="45" man="1"/>
    <brk id="69" min="1" max="45" man="1"/>
    <brk id="91" min="1" max="45" man="1"/>
    <brk id="113" min="1" max="45" man="1"/>
    <brk id="135" min="1" max="45" man="1"/>
    <brk id="157" min="1" max="45" man="1"/>
    <brk id="179" min="1" max="45" man="1"/>
    <brk id="201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37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1</v>
      </c>
      <c r="Q7" s="46">
        <f t="shared" si="0"/>
        <v>4</v>
      </c>
      <c r="R7" s="46">
        <f t="shared" si="0"/>
        <v>4</v>
      </c>
      <c r="S7" s="46">
        <f t="shared" si="0"/>
        <v>21</v>
      </c>
      <c r="T7" s="46">
        <f t="shared" si="0"/>
        <v>2</v>
      </c>
      <c r="U7" s="46">
        <f t="shared" si="0"/>
        <v>10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27</v>
      </c>
      <c r="AA7" s="46">
        <f t="shared" si="0"/>
        <v>1</v>
      </c>
      <c r="AB7" s="46">
        <f t="shared" si="0"/>
        <v>4</v>
      </c>
      <c r="AC7" s="46">
        <f t="shared" si="0"/>
        <v>7</v>
      </c>
      <c r="AD7" s="46">
        <f t="shared" si="0"/>
        <v>18</v>
      </c>
      <c r="AE7" s="46">
        <f t="shared" si="0"/>
        <v>1</v>
      </c>
      <c r="AF7" s="46">
        <f t="shared" si="0"/>
        <v>11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10</v>
      </c>
      <c r="AL7" s="46">
        <f t="shared" si="0"/>
        <v>14</v>
      </c>
      <c r="AM7" s="46">
        <f t="shared" si="0"/>
        <v>4</v>
      </c>
      <c r="AN7" s="46">
        <f t="shared" si="0"/>
        <v>11</v>
      </c>
      <c r="AO7" s="46">
        <f t="shared" si="0"/>
        <v>7</v>
      </c>
      <c r="AP7" s="46">
        <f t="shared" si="0"/>
        <v>0</v>
      </c>
      <c r="AQ7" s="46">
        <f t="shared" si="0"/>
        <v>7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9</v>
      </c>
      <c r="AW7" s="46">
        <f t="shared" si="0"/>
        <v>8</v>
      </c>
      <c r="AX7" s="46">
        <f t="shared" si="0"/>
        <v>4</v>
      </c>
      <c r="AY7" s="46">
        <f t="shared" si="0"/>
        <v>18</v>
      </c>
      <c r="AZ7" s="46">
        <f t="shared" si="0"/>
        <v>6</v>
      </c>
      <c r="BA7" s="46">
        <f t="shared" si="0"/>
        <v>1</v>
      </c>
      <c r="BB7" s="46">
        <f t="shared" si="0"/>
        <v>6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5</v>
      </c>
      <c r="BI7" s="46">
        <f t="shared" si="0"/>
        <v>2</v>
      </c>
      <c r="BJ7" s="46">
        <f t="shared" si="0"/>
        <v>25</v>
      </c>
      <c r="BK7" s="46">
        <f t="shared" si="0"/>
        <v>6</v>
      </c>
      <c r="BL7" s="46">
        <f t="shared" si="0"/>
        <v>0</v>
      </c>
      <c r="BM7" s="46">
        <f t="shared" si="0"/>
        <v>3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18</v>
      </c>
      <c r="BS7" s="46">
        <f t="shared" si="1"/>
        <v>8</v>
      </c>
      <c r="BT7" s="46">
        <f t="shared" si="1"/>
        <v>4</v>
      </c>
      <c r="BU7" s="46">
        <f t="shared" si="1"/>
        <v>9</v>
      </c>
      <c r="BV7" s="46">
        <f t="shared" si="1"/>
        <v>12</v>
      </c>
      <c r="BW7" s="46">
        <f t="shared" si="1"/>
        <v>1</v>
      </c>
      <c r="BX7" s="46">
        <f t="shared" si="1"/>
        <v>8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18</v>
      </c>
      <c r="CD7" s="46">
        <f t="shared" si="1"/>
        <v>8</v>
      </c>
      <c r="CE7" s="46">
        <f t="shared" si="1"/>
        <v>4</v>
      </c>
      <c r="CF7" s="46">
        <f t="shared" si="1"/>
        <v>9</v>
      </c>
      <c r="CG7" s="46">
        <f t="shared" si="1"/>
        <v>12</v>
      </c>
      <c r="CH7" s="46">
        <f t="shared" si="1"/>
        <v>1</v>
      </c>
      <c r="CI7" s="46">
        <f t="shared" si="1"/>
        <v>8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15</v>
      </c>
      <c r="CO7" s="46">
        <f t="shared" si="1"/>
        <v>9</v>
      </c>
      <c r="CP7" s="46">
        <f t="shared" si="1"/>
        <v>4</v>
      </c>
      <c r="CQ7" s="46">
        <f t="shared" si="1"/>
        <v>11</v>
      </c>
      <c r="CR7" s="46">
        <f t="shared" si="1"/>
        <v>10</v>
      </c>
      <c r="CS7" s="46">
        <f t="shared" si="1"/>
        <v>1</v>
      </c>
      <c r="CT7" s="46">
        <f t="shared" si="1"/>
        <v>7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9</v>
      </c>
      <c r="CZ7" s="46">
        <f t="shared" si="1"/>
        <v>5</v>
      </c>
      <c r="DA7" s="46">
        <f t="shared" si="1"/>
        <v>3</v>
      </c>
      <c r="DB7" s="46">
        <f t="shared" si="1"/>
        <v>22</v>
      </c>
      <c r="DC7" s="46">
        <f t="shared" si="1"/>
        <v>6</v>
      </c>
      <c r="DD7" s="46">
        <f t="shared" si="1"/>
        <v>1</v>
      </c>
      <c r="DE7" s="46">
        <f t="shared" si="1"/>
        <v>5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5</v>
      </c>
      <c r="DL7" s="46">
        <f t="shared" si="1"/>
        <v>3</v>
      </c>
      <c r="DM7" s="46">
        <f t="shared" si="1"/>
        <v>21</v>
      </c>
      <c r="DN7" s="46">
        <f t="shared" si="1"/>
        <v>6</v>
      </c>
      <c r="DO7" s="46">
        <f t="shared" si="1"/>
        <v>1</v>
      </c>
      <c r="DP7" s="46">
        <f t="shared" si="1"/>
        <v>6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2</v>
      </c>
      <c r="DX7" s="46">
        <f t="shared" si="1"/>
        <v>33</v>
      </c>
      <c r="DY7" s="46">
        <f t="shared" si="1"/>
        <v>3</v>
      </c>
      <c r="DZ7" s="46">
        <f t="shared" si="1"/>
        <v>0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5</v>
      </c>
      <c r="EH7" s="46">
        <f t="shared" si="2"/>
        <v>4</v>
      </c>
      <c r="EI7" s="46">
        <f t="shared" si="2"/>
        <v>22</v>
      </c>
      <c r="EJ7" s="46">
        <f t="shared" si="2"/>
        <v>5</v>
      </c>
      <c r="EK7" s="46">
        <f t="shared" si="2"/>
        <v>0</v>
      </c>
      <c r="EL7" s="46">
        <f t="shared" si="2"/>
        <v>6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2</v>
      </c>
      <c r="ER7" s="46">
        <f t="shared" si="2"/>
        <v>1</v>
      </c>
      <c r="ES7" s="46">
        <f t="shared" si="2"/>
        <v>2</v>
      </c>
      <c r="ET7" s="46">
        <f t="shared" si="2"/>
        <v>34</v>
      </c>
      <c r="EU7" s="46">
        <f t="shared" si="2"/>
        <v>2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5</v>
      </c>
      <c r="FD7" s="46">
        <f t="shared" si="2"/>
        <v>1</v>
      </c>
      <c r="FE7" s="46">
        <f t="shared" si="2"/>
        <v>30</v>
      </c>
      <c r="FF7" s="46">
        <f t="shared" si="2"/>
        <v>2</v>
      </c>
      <c r="FG7" s="46">
        <f t="shared" si="2"/>
        <v>0</v>
      </c>
      <c r="FH7" s="46">
        <f t="shared" si="2"/>
        <v>2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3</v>
      </c>
      <c r="FP7" s="46">
        <f t="shared" si="2"/>
        <v>32</v>
      </c>
      <c r="FQ7" s="46">
        <f t="shared" si="2"/>
        <v>4</v>
      </c>
      <c r="FR7" s="46">
        <f t="shared" si="2"/>
        <v>0</v>
      </c>
      <c r="FS7" s="46">
        <f t="shared" si="2"/>
        <v>3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8</v>
      </c>
      <c r="FZ7" s="46">
        <f t="shared" si="2"/>
        <v>4</v>
      </c>
      <c r="GA7" s="46">
        <f t="shared" si="2"/>
        <v>21</v>
      </c>
      <c r="GB7" s="46">
        <f t="shared" si="2"/>
        <v>4</v>
      </c>
      <c r="GC7" s="46">
        <f t="shared" si="2"/>
        <v>1</v>
      </c>
      <c r="GD7" s="46">
        <f t="shared" si="2"/>
        <v>5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2</v>
      </c>
      <c r="GK7" s="46">
        <f t="shared" si="2"/>
        <v>0</v>
      </c>
      <c r="GL7" s="46">
        <f t="shared" si="2"/>
        <v>34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12</v>
      </c>
      <c r="GU7" s="46">
        <f t="shared" si="3"/>
        <v>4</v>
      </c>
      <c r="GV7" s="46">
        <f t="shared" si="3"/>
        <v>3</v>
      </c>
      <c r="GW7" s="46">
        <f t="shared" si="3"/>
        <v>20</v>
      </c>
      <c r="GX7" s="46">
        <f t="shared" si="3"/>
        <v>6</v>
      </c>
      <c r="GY7" s="46">
        <f t="shared" si="3"/>
        <v>1</v>
      </c>
      <c r="GZ7" s="46">
        <f t="shared" si="3"/>
        <v>8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30</v>
      </c>
      <c r="HF7" s="46">
        <f t="shared" si="3"/>
        <v>1</v>
      </c>
      <c r="HG7" s="46">
        <f t="shared" si="3"/>
        <v>4</v>
      </c>
      <c r="HH7" s="46">
        <f t="shared" si="3"/>
        <v>4</v>
      </c>
      <c r="HI7" s="46">
        <f t="shared" si="3"/>
        <v>20</v>
      </c>
      <c r="HJ7" s="46">
        <f t="shared" si="3"/>
        <v>1</v>
      </c>
      <c r="HK7" s="46">
        <f t="shared" si="3"/>
        <v>8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 t="s">
        <v>139</v>
      </c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 t="s">
        <v>139</v>
      </c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/>
      <c r="AM10" s="42" t="s">
        <v>139</v>
      </c>
      <c r="AN10" s="42"/>
      <c r="AO10" s="42"/>
      <c r="AP10" s="42"/>
      <c r="AQ10" s="42" t="s">
        <v>139</v>
      </c>
      <c r="AR10" s="42"/>
      <c r="AS10" s="42"/>
      <c r="AT10" s="42"/>
      <c r="AU10" s="42"/>
      <c r="AV10" s="42"/>
      <c r="AW10" s="42"/>
      <c r="AX10" s="42" t="s">
        <v>139</v>
      </c>
      <c r="AY10" s="42"/>
      <c r="AZ10" s="42"/>
      <c r="BA10" s="42"/>
      <c r="BB10" s="42" t="s">
        <v>139</v>
      </c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 t="s">
        <v>139</v>
      </c>
      <c r="BY10" s="42"/>
      <c r="BZ10" s="42"/>
      <c r="CA10" s="42"/>
      <c r="CB10" s="42"/>
      <c r="CC10" s="42"/>
      <c r="CD10" s="42"/>
      <c r="CE10" s="42" t="s">
        <v>139</v>
      </c>
      <c r="CF10" s="42"/>
      <c r="CG10" s="42"/>
      <c r="CH10" s="42"/>
      <c r="CI10" s="42" t="s">
        <v>139</v>
      </c>
      <c r="CJ10" s="42"/>
      <c r="CK10" s="42"/>
      <c r="CL10" s="42"/>
      <c r="CM10" s="42"/>
      <c r="CN10" s="42"/>
      <c r="CO10" s="42"/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 t="s">
        <v>139</v>
      </c>
      <c r="GA10" s="42"/>
      <c r="GB10" s="42"/>
      <c r="GC10" s="42"/>
      <c r="GD10" s="42" t="s">
        <v>139</v>
      </c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 t="s">
        <v>139</v>
      </c>
      <c r="GW10" s="40"/>
      <c r="GX10" s="40"/>
      <c r="GY10" s="40"/>
      <c r="GZ10" s="40" t="s">
        <v>139</v>
      </c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 t="s">
        <v>139</v>
      </c>
      <c r="V11" s="42"/>
      <c r="W11" s="42"/>
      <c r="X11" s="42"/>
      <c r="Y11" s="42"/>
      <c r="Z11" s="42"/>
      <c r="AA11" s="42"/>
      <c r="AB11" s="42" t="s">
        <v>139</v>
      </c>
      <c r="AC11" s="42"/>
      <c r="AD11" s="42"/>
      <c r="AE11" s="42"/>
      <c r="AF11" s="42" t="s">
        <v>139</v>
      </c>
      <c r="AG11" s="42"/>
      <c r="AH11" s="42"/>
      <c r="AI11" s="42"/>
      <c r="AJ11" s="42"/>
      <c r="AK11" s="42"/>
      <c r="AL11" s="42"/>
      <c r="AM11" s="42" t="s">
        <v>139</v>
      </c>
      <c r="AN11" s="42"/>
      <c r="AO11" s="42"/>
      <c r="AP11" s="42"/>
      <c r="AQ11" s="42" t="s">
        <v>139</v>
      </c>
      <c r="AR11" s="42"/>
      <c r="AS11" s="42"/>
      <c r="AT11" s="42"/>
      <c r="AU11" s="42"/>
      <c r="AV11" s="42"/>
      <c r="AW11" s="42"/>
      <c r="AX11" s="42" t="s">
        <v>139</v>
      </c>
      <c r="AY11" s="42"/>
      <c r="AZ11" s="42"/>
      <c r="BA11" s="42"/>
      <c r="BB11" s="42" t="s">
        <v>139</v>
      </c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 t="s">
        <v>139</v>
      </c>
      <c r="BY11" s="42"/>
      <c r="BZ11" s="42"/>
      <c r="CA11" s="42"/>
      <c r="CB11" s="42"/>
      <c r="CC11" s="42"/>
      <c r="CD11" s="42"/>
      <c r="CE11" s="42" t="s">
        <v>139</v>
      </c>
      <c r="CF11" s="42"/>
      <c r="CG11" s="42"/>
      <c r="CH11" s="42"/>
      <c r="CI11" s="42" t="s">
        <v>139</v>
      </c>
      <c r="CJ11" s="42"/>
      <c r="CK11" s="42"/>
      <c r="CL11" s="42"/>
      <c r="CM11" s="42"/>
      <c r="CN11" s="42"/>
      <c r="CO11" s="42"/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/>
      <c r="DG11" s="42"/>
      <c r="DH11" s="42"/>
      <c r="DI11" s="42"/>
      <c r="DJ11" s="42"/>
      <c r="DK11" s="42"/>
      <c r="DL11" s="42" t="s">
        <v>139</v>
      </c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 t="s">
        <v>139</v>
      </c>
      <c r="GW11" s="40"/>
      <c r="GX11" s="40"/>
      <c r="GY11" s="40"/>
      <c r="GZ11" s="40" t="s">
        <v>139</v>
      </c>
      <c r="HA11" s="40"/>
      <c r="HB11" s="40"/>
      <c r="HC11" s="40"/>
      <c r="HD11" s="40"/>
      <c r="HE11" s="40"/>
      <c r="HF11" s="40"/>
      <c r="HG11" s="40" t="s">
        <v>139</v>
      </c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 t="s">
        <v>139</v>
      </c>
      <c r="AG12" s="42"/>
      <c r="AH12" s="42"/>
      <c r="AI12" s="42"/>
      <c r="AJ12" s="42"/>
      <c r="AK12" s="42" t="s">
        <v>139</v>
      </c>
      <c r="AL12" s="42"/>
      <c r="AM12" s="42"/>
      <c r="AN12" s="42"/>
      <c r="AO12" s="42"/>
      <c r="AP12" s="42"/>
      <c r="AQ12" s="42" t="s">
        <v>139</v>
      </c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 t="s">
        <v>139</v>
      </c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 t="s">
        <v>139</v>
      </c>
      <c r="CJ12" s="42"/>
      <c r="CK12" s="42"/>
      <c r="CL12" s="42"/>
      <c r="CM12" s="42"/>
      <c r="CN12" s="42" t="s">
        <v>139</v>
      </c>
      <c r="CO12" s="42"/>
      <c r="CP12" s="42"/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/>
      <c r="DO12" s="42"/>
      <c r="DP12" s="42" t="s">
        <v>139</v>
      </c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 t="s">
        <v>139</v>
      </c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 t="s">
        <v>139</v>
      </c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 t="s">
        <v>139</v>
      </c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 t="s">
        <v>139</v>
      </c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/>
      <c r="DO14" s="42" t="s">
        <v>139</v>
      </c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 t="s">
        <v>139</v>
      </c>
      <c r="GA14" s="42"/>
      <c r="GB14" s="42"/>
      <c r="GC14" s="42" t="s">
        <v>139</v>
      </c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 t="s">
        <v>139</v>
      </c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 t="s">
        <v>139</v>
      </c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 t="s">
        <v>139</v>
      </c>
      <c r="AC18" s="42"/>
      <c r="AD18" s="42"/>
      <c r="AE18" s="42"/>
      <c r="AF18" s="42" t="s">
        <v>139</v>
      </c>
      <c r="AG18" s="42"/>
      <c r="AH18" s="42"/>
      <c r="AI18" s="42"/>
      <c r="AJ18" s="42"/>
      <c r="AK18" s="42"/>
      <c r="AL18" s="42"/>
      <c r="AM18" s="42" t="s">
        <v>139</v>
      </c>
      <c r="AN18" s="42"/>
      <c r="AO18" s="42"/>
      <c r="AP18" s="42"/>
      <c r="AQ18" s="42" t="s">
        <v>139</v>
      </c>
      <c r="AR18" s="42"/>
      <c r="AS18" s="42"/>
      <c r="AT18" s="42"/>
      <c r="AU18" s="42"/>
      <c r="AV18" s="42"/>
      <c r="AW18" s="42"/>
      <c r="AX18" s="42" t="s">
        <v>139</v>
      </c>
      <c r="AY18" s="42"/>
      <c r="AZ18" s="42"/>
      <c r="BA18" s="42"/>
      <c r="BB18" s="42" t="s">
        <v>139</v>
      </c>
      <c r="BC18" s="42"/>
      <c r="BD18" s="42"/>
      <c r="BE18" s="42"/>
      <c r="BF18" s="42"/>
      <c r="BG18" s="42"/>
      <c r="BH18" s="42"/>
      <c r="BI18" s="42" t="s">
        <v>139</v>
      </c>
      <c r="BJ18" s="42"/>
      <c r="BK18" s="42"/>
      <c r="BL18" s="42"/>
      <c r="BM18" s="42" t="s">
        <v>139</v>
      </c>
      <c r="BN18" s="42"/>
      <c r="BO18" s="42"/>
      <c r="BP18" s="42"/>
      <c r="BQ18" s="42"/>
      <c r="BR18" s="42"/>
      <c r="BS18" s="42"/>
      <c r="BT18" s="42" t="s">
        <v>139</v>
      </c>
      <c r="BU18" s="42"/>
      <c r="BV18" s="42"/>
      <c r="BW18" s="42"/>
      <c r="BX18" s="42" t="s">
        <v>139</v>
      </c>
      <c r="BY18" s="42"/>
      <c r="BZ18" s="42"/>
      <c r="CA18" s="42"/>
      <c r="CB18" s="42"/>
      <c r="CC18" s="42"/>
      <c r="CD18" s="42"/>
      <c r="CE18" s="42" t="s">
        <v>139</v>
      </c>
      <c r="CF18" s="42"/>
      <c r="CG18" s="42"/>
      <c r="CH18" s="42"/>
      <c r="CI18" s="42" t="s">
        <v>139</v>
      </c>
      <c r="CJ18" s="42"/>
      <c r="CK18" s="42"/>
      <c r="CL18" s="42"/>
      <c r="CM18" s="42"/>
      <c r="CN18" s="42"/>
      <c r="CO18" s="42"/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/>
      <c r="DC18" s="42"/>
      <c r="DD18" s="42"/>
      <c r="DE18" s="42" t="s">
        <v>139</v>
      </c>
      <c r="DF18" s="42"/>
      <c r="DG18" s="42"/>
      <c r="DH18" s="42"/>
      <c r="DI18" s="42"/>
      <c r="DJ18" s="42"/>
      <c r="DK18" s="42"/>
      <c r="DL18" s="42" t="s">
        <v>139</v>
      </c>
      <c r="DM18" s="42"/>
      <c r="DN18" s="42"/>
      <c r="DO18" s="42"/>
      <c r="DP18" s="42" t="s">
        <v>139</v>
      </c>
      <c r="DQ18" s="42"/>
      <c r="DR18" s="42"/>
      <c r="DS18" s="42"/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/>
      <c r="EF18" s="42"/>
      <c r="EG18" s="42"/>
      <c r="EH18" s="42" t="s">
        <v>139</v>
      </c>
      <c r="EI18" s="42"/>
      <c r="EJ18" s="42"/>
      <c r="EK18" s="42"/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/>
      <c r="FB18" s="42"/>
      <c r="FC18" s="42"/>
      <c r="FD18" s="42" t="s">
        <v>139</v>
      </c>
      <c r="FE18" s="42"/>
      <c r="FF18" s="42"/>
      <c r="FG18" s="42"/>
      <c r="FH18" s="42" t="s">
        <v>139</v>
      </c>
      <c r="FI18" s="42"/>
      <c r="FJ18" s="42"/>
      <c r="FK18" s="42"/>
      <c r="FL18" s="42"/>
      <c r="FM18" s="42"/>
      <c r="FN18" s="42"/>
      <c r="FO18" s="42" t="s">
        <v>139</v>
      </c>
      <c r="FP18" s="42"/>
      <c r="FQ18" s="42"/>
      <c r="FR18" s="42"/>
      <c r="FS18" s="42" t="s">
        <v>139</v>
      </c>
      <c r="FT18" s="42"/>
      <c r="FU18" s="42"/>
      <c r="FV18" s="42"/>
      <c r="FW18" s="42"/>
      <c r="FX18" s="42"/>
      <c r="FY18" s="42"/>
      <c r="FZ18" s="42" t="s">
        <v>139</v>
      </c>
      <c r="GA18" s="42"/>
      <c r="GB18" s="42"/>
      <c r="GC18" s="42"/>
      <c r="GD18" s="42" t="s">
        <v>139</v>
      </c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 t="s">
        <v>139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/>
      <c r="GN19" s="42"/>
      <c r="GO19" s="42"/>
      <c r="GP19" s="42"/>
      <c r="GQ19" s="42"/>
      <c r="GR19" s="42"/>
      <c r="GS19" s="40" t="s">
        <v>139</v>
      </c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 t="s">
        <v>139</v>
      </c>
      <c r="AG22" s="42"/>
      <c r="AH22" s="42"/>
      <c r="AI22" s="42"/>
      <c r="AJ22" s="42"/>
      <c r="AK22" s="42"/>
      <c r="AL22" s="42"/>
      <c r="AM22" s="42" t="s">
        <v>139</v>
      </c>
      <c r="AN22" s="42"/>
      <c r="AO22" s="42"/>
      <c r="AP22" s="42"/>
      <c r="AQ22" s="42" t="s">
        <v>139</v>
      </c>
      <c r="AR22" s="42"/>
      <c r="AS22" s="42"/>
      <c r="AT22" s="42"/>
      <c r="AU22" s="42"/>
      <c r="AV22" s="42"/>
      <c r="AW22" s="42"/>
      <c r="AX22" s="42" t="s">
        <v>139</v>
      </c>
      <c r="AY22" s="42"/>
      <c r="AZ22" s="42"/>
      <c r="BA22" s="42"/>
      <c r="BB22" s="42" t="s">
        <v>139</v>
      </c>
      <c r="BC22" s="42"/>
      <c r="BD22" s="42"/>
      <c r="BE22" s="42"/>
      <c r="BF22" s="42"/>
      <c r="BG22" s="42"/>
      <c r="BH22" s="42"/>
      <c r="BI22" s="42" t="s">
        <v>139</v>
      </c>
      <c r="BJ22" s="42"/>
      <c r="BK22" s="42"/>
      <c r="BL22" s="42"/>
      <c r="BM22" s="42" t="s">
        <v>139</v>
      </c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 t="s">
        <v>139</v>
      </c>
      <c r="BY22" s="42"/>
      <c r="BZ22" s="42"/>
      <c r="CA22" s="42"/>
      <c r="CB22" s="42"/>
      <c r="CC22" s="42"/>
      <c r="CD22" s="42"/>
      <c r="CE22" s="42" t="s">
        <v>139</v>
      </c>
      <c r="CF22" s="42"/>
      <c r="CG22" s="42"/>
      <c r="CH22" s="42"/>
      <c r="CI22" s="42" t="s">
        <v>139</v>
      </c>
      <c r="CJ22" s="42"/>
      <c r="CK22" s="42"/>
      <c r="CL22" s="42"/>
      <c r="CM22" s="42"/>
      <c r="CN22" s="42"/>
      <c r="CO22" s="42"/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/>
      <c r="DH22" s="42"/>
      <c r="DI22" s="42"/>
      <c r="DJ22" s="42"/>
      <c r="DK22" s="42"/>
      <c r="DL22" s="42" t="s">
        <v>139</v>
      </c>
      <c r="DM22" s="42"/>
      <c r="DN22" s="42"/>
      <c r="DO22" s="42"/>
      <c r="DP22" s="42" t="s">
        <v>139</v>
      </c>
      <c r="DQ22" s="42"/>
      <c r="DR22" s="42"/>
      <c r="DS22" s="42"/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/>
      <c r="EF22" s="42"/>
      <c r="EG22" s="42"/>
      <c r="EH22" s="42" t="s">
        <v>139</v>
      </c>
      <c r="EI22" s="42"/>
      <c r="EJ22" s="42"/>
      <c r="EK22" s="42"/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/>
      <c r="EU22" s="42"/>
      <c r="EV22" s="42"/>
      <c r="EW22" s="42" t="s">
        <v>139</v>
      </c>
      <c r="EX22" s="42"/>
      <c r="EY22" s="42"/>
      <c r="EZ22" s="42"/>
      <c r="FA22" s="42"/>
      <c r="FB22" s="42" t="s">
        <v>139</v>
      </c>
      <c r="FC22" s="42"/>
      <c r="FD22" s="42"/>
      <c r="FE22" s="42"/>
      <c r="FF22" s="42"/>
      <c r="FG22" s="42"/>
      <c r="FH22" s="42" t="s">
        <v>139</v>
      </c>
      <c r="FI22" s="42"/>
      <c r="FJ22" s="42"/>
      <c r="FK22" s="42"/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/>
      <c r="FX22" s="42"/>
      <c r="FY22" s="42"/>
      <c r="FZ22" s="42" t="s">
        <v>139</v>
      </c>
      <c r="GA22" s="42"/>
      <c r="GB22" s="42"/>
      <c r="GC22" s="42"/>
      <c r="GD22" s="42" t="s">
        <v>139</v>
      </c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 t="s">
        <v>139</v>
      </c>
      <c r="GW22" s="40"/>
      <c r="GX22" s="40"/>
      <c r="GY22" s="40"/>
      <c r="GZ22" s="40" t="s">
        <v>139</v>
      </c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/>
      <c r="AF25" s="42" t="s">
        <v>139</v>
      </c>
      <c r="AG25" s="42"/>
      <c r="AH25" s="42"/>
      <c r="AI25" s="42"/>
      <c r="AJ25" s="42"/>
      <c r="AK25" s="42" t="s">
        <v>139</v>
      </c>
      <c r="AL25" s="42"/>
      <c r="AM25" s="42"/>
      <c r="AN25" s="42"/>
      <c r="AO25" s="42"/>
      <c r="AP25" s="42"/>
      <c r="AQ25" s="42" t="s">
        <v>139</v>
      </c>
      <c r="AR25" s="42"/>
      <c r="AS25" s="42"/>
      <c r="AT25" s="42"/>
      <c r="AU25" s="42"/>
      <c r="AV25" s="42" t="s">
        <v>139</v>
      </c>
      <c r="AW25" s="42"/>
      <c r="AX25" s="42"/>
      <c r="AY25" s="42"/>
      <c r="AZ25" s="42"/>
      <c r="BA25" s="42"/>
      <c r="BB25" s="42" t="s">
        <v>139</v>
      </c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 t="s">
        <v>139</v>
      </c>
      <c r="BY25" s="42"/>
      <c r="BZ25" s="42"/>
      <c r="CA25" s="42"/>
      <c r="CB25" s="42"/>
      <c r="CC25" s="42" t="s">
        <v>139</v>
      </c>
      <c r="CD25" s="42"/>
      <c r="CE25" s="42"/>
      <c r="CF25" s="42"/>
      <c r="CG25" s="42"/>
      <c r="CH25" s="42"/>
      <c r="CI25" s="42" t="s">
        <v>139</v>
      </c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/>
      <c r="DC25" s="42"/>
      <c r="DD25" s="42"/>
      <c r="DE25" s="42" t="s">
        <v>139</v>
      </c>
      <c r="DF25" s="42"/>
      <c r="DG25" s="42"/>
      <c r="DH25" s="42"/>
      <c r="DI25" s="42"/>
      <c r="DJ25" s="42" t="s">
        <v>139</v>
      </c>
      <c r="DK25" s="42"/>
      <c r="DL25" s="42"/>
      <c r="DM25" s="42"/>
      <c r="DN25" s="42"/>
      <c r="DO25" s="42"/>
      <c r="DP25" s="42" t="s">
        <v>139</v>
      </c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/>
      <c r="EK25" s="42"/>
      <c r="EL25" s="42" t="s">
        <v>139</v>
      </c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/>
      <c r="GC25" s="42"/>
      <c r="GD25" s="42" t="s">
        <v>139</v>
      </c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/>
      <c r="GY25" s="40"/>
      <c r="GZ25" s="40" t="s">
        <v>139</v>
      </c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 t="s">
        <v>139</v>
      </c>
      <c r="AA26" s="42"/>
      <c r="AB26" s="42"/>
      <c r="AC26" s="42"/>
      <c r="AD26" s="42"/>
      <c r="AE26" s="42"/>
      <c r="AF26" s="42" t="s">
        <v>139</v>
      </c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 t="s">
        <v>139</v>
      </c>
      <c r="AR26" s="42"/>
      <c r="AS26" s="42"/>
      <c r="AT26" s="42"/>
      <c r="AU26" s="42"/>
      <c r="AV26" s="42" t="s">
        <v>139</v>
      </c>
      <c r="AW26" s="42"/>
      <c r="AX26" s="42"/>
      <c r="AY26" s="42"/>
      <c r="AZ26" s="42"/>
      <c r="BA26" s="42"/>
      <c r="BB26" s="42" t="s">
        <v>139</v>
      </c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 t="s">
        <v>139</v>
      </c>
      <c r="BN26" s="42"/>
      <c r="BO26" s="42"/>
      <c r="BP26" s="42"/>
      <c r="BQ26" s="42"/>
      <c r="BR26" s="42" t="s">
        <v>139</v>
      </c>
      <c r="BS26" s="42"/>
      <c r="BT26" s="42"/>
      <c r="BU26" s="42"/>
      <c r="BV26" s="42"/>
      <c r="BW26" s="42"/>
      <c r="BX26" s="42" t="s">
        <v>139</v>
      </c>
      <c r="BY26" s="42"/>
      <c r="BZ26" s="42"/>
      <c r="CA26" s="42"/>
      <c r="CB26" s="42"/>
      <c r="CC26" s="42" t="s">
        <v>139</v>
      </c>
      <c r="CD26" s="42"/>
      <c r="CE26" s="42"/>
      <c r="CF26" s="42"/>
      <c r="CG26" s="42"/>
      <c r="CH26" s="42"/>
      <c r="CI26" s="42" t="s">
        <v>139</v>
      </c>
      <c r="CJ26" s="42"/>
      <c r="CK26" s="42"/>
      <c r="CL26" s="42"/>
      <c r="CM26" s="42"/>
      <c r="CN26" s="42" t="s">
        <v>139</v>
      </c>
      <c r="CO26" s="42"/>
      <c r="CP26" s="42"/>
      <c r="CQ26" s="42"/>
      <c r="CR26" s="42"/>
      <c r="CS26" s="42"/>
      <c r="CT26" s="42" t="s">
        <v>139</v>
      </c>
      <c r="CU26" s="42"/>
      <c r="CV26" s="42"/>
      <c r="CW26" s="42"/>
      <c r="CX26" s="42"/>
      <c r="CY26" s="42" t="s">
        <v>139</v>
      </c>
      <c r="CZ26" s="42"/>
      <c r="DA26" s="42"/>
      <c r="DB26" s="42"/>
      <c r="DC26" s="42"/>
      <c r="DD26" s="42"/>
      <c r="DE26" s="42" t="s">
        <v>139</v>
      </c>
      <c r="DF26" s="42"/>
      <c r="DG26" s="42"/>
      <c r="DH26" s="42"/>
      <c r="DI26" s="42"/>
      <c r="DJ26" s="42" t="s">
        <v>139</v>
      </c>
      <c r="DK26" s="42"/>
      <c r="DL26" s="42"/>
      <c r="DM26" s="42"/>
      <c r="DN26" s="42"/>
      <c r="DO26" s="42"/>
      <c r="DP26" s="42" t="s">
        <v>139</v>
      </c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/>
      <c r="EK26" s="42"/>
      <c r="EL26" s="42" t="s">
        <v>139</v>
      </c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/>
      <c r="GC26" s="42"/>
      <c r="GD26" s="42" t="s">
        <v>139</v>
      </c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/>
      <c r="GY26" s="40"/>
      <c r="GZ26" s="40" t="s">
        <v>139</v>
      </c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 t="s">
        <v>139</v>
      </c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 t="s">
        <v>139</v>
      </c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 t="s">
        <v>139</v>
      </c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 t="s">
        <v>139</v>
      </c>
      <c r="FP31" s="42"/>
      <c r="FQ31" s="42"/>
      <c r="FR31" s="42"/>
      <c r="FS31" s="42" t="s">
        <v>139</v>
      </c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/>
      <c r="AF33" s="42" t="s">
        <v>139</v>
      </c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 t="s">
        <v>139</v>
      </c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 t="s">
        <v>139</v>
      </c>
      <c r="E42" s="42"/>
      <c r="F42" s="42"/>
      <c r="G42" s="42"/>
      <c r="H42" s="42" t="s">
        <v>139</v>
      </c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6">
    <sortCondition ref="A8:A46"/>
    <sortCondition ref="B8:B46"/>
    <sortCondition ref="C8:C4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32</v>
      </c>
      <c r="P7" s="46">
        <f t="shared" si="0"/>
        <v>0</v>
      </c>
      <c r="Q7" s="46">
        <f t="shared" si="0"/>
        <v>0</v>
      </c>
      <c r="R7" s="46">
        <f t="shared" si="0"/>
        <v>7</v>
      </c>
      <c r="S7" s="46">
        <f t="shared" si="0"/>
        <v>29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19</v>
      </c>
      <c r="AA7" s="46">
        <f t="shared" si="0"/>
        <v>0</v>
      </c>
      <c r="AB7" s="46">
        <f t="shared" si="0"/>
        <v>0</v>
      </c>
      <c r="AC7" s="46">
        <f t="shared" si="0"/>
        <v>20</v>
      </c>
      <c r="AD7" s="46">
        <f t="shared" si="0"/>
        <v>18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5</v>
      </c>
      <c r="AM7" s="46">
        <f t="shared" si="0"/>
        <v>0</v>
      </c>
      <c r="AN7" s="46">
        <f t="shared" si="0"/>
        <v>30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</v>
      </c>
      <c r="AX7" s="46">
        <f t="shared" si="0"/>
        <v>0</v>
      </c>
      <c r="AY7" s="46">
        <f t="shared" si="0"/>
        <v>35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1</v>
      </c>
      <c r="BI7" s="46">
        <f t="shared" si="0"/>
        <v>0</v>
      </c>
      <c r="BJ7" s="46">
        <f t="shared" si="0"/>
        <v>35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1</v>
      </c>
      <c r="BT7" s="46">
        <f t="shared" si="1"/>
        <v>0</v>
      </c>
      <c r="BU7" s="46">
        <f t="shared" si="1"/>
        <v>28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1</v>
      </c>
      <c r="CE7" s="46">
        <f t="shared" si="1"/>
        <v>0</v>
      </c>
      <c r="CF7" s="46">
        <f t="shared" si="1"/>
        <v>28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2</v>
      </c>
      <c r="CP7" s="46">
        <f t="shared" si="1"/>
        <v>0</v>
      </c>
      <c r="CQ7" s="46">
        <f t="shared" si="1"/>
        <v>30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35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36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0</v>
      </c>
      <c r="EI7" s="46">
        <f t="shared" si="2"/>
        <v>36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2</v>
      </c>
      <c r="ES7" s="46">
        <f t="shared" si="2"/>
        <v>0</v>
      </c>
      <c r="ET7" s="46">
        <f t="shared" si="2"/>
        <v>35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39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36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39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</v>
      </c>
      <c r="GV7" s="46">
        <f t="shared" si="3"/>
        <v>0</v>
      </c>
      <c r="GW7" s="46">
        <f t="shared" si="3"/>
        <v>33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0</v>
      </c>
      <c r="HG7" s="46">
        <f t="shared" si="3"/>
        <v>0</v>
      </c>
      <c r="HH7" s="46">
        <f t="shared" si="3"/>
        <v>28</v>
      </c>
      <c r="HI7" s="46">
        <f t="shared" si="3"/>
        <v>11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6">
    <sortCondition ref="A8:A46"/>
    <sortCondition ref="B8:B46"/>
    <sortCondition ref="C8:C4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37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31</v>
      </c>
      <c r="P7" s="46">
        <f t="shared" si="0"/>
        <v>0</v>
      </c>
      <c r="Q7" s="46">
        <f t="shared" si="0"/>
        <v>0</v>
      </c>
      <c r="R7" s="46">
        <f t="shared" si="0"/>
        <v>8</v>
      </c>
      <c r="S7" s="46">
        <f t="shared" si="0"/>
        <v>27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19</v>
      </c>
      <c r="AA7" s="46">
        <f t="shared" si="0"/>
        <v>0</v>
      </c>
      <c r="AB7" s="46">
        <f t="shared" si="0"/>
        <v>0</v>
      </c>
      <c r="AC7" s="46">
        <f t="shared" si="0"/>
        <v>20</v>
      </c>
      <c r="AD7" s="46">
        <f t="shared" si="0"/>
        <v>17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8</v>
      </c>
      <c r="AM7" s="46">
        <f t="shared" si="0"/>
        <v>0</v>
      </c>
      <c r="AN7" s="46">
        <f t="shared" si="0"/>
        <v>26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2</v>
      </c>
      <c r="AX7" s="46">
        <f t="shared" si="0"/>
        <v>0</v>
      </c>
      <c r="AY7" s="46">
        <f t="shared" si="0"/>
        <v>32</v>
      </c>
      <c r="AZ7" s="46">
        <f t="shared" si="0"/>
        <v>4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3</v>
      </c>
      <c r="BI7" s="46">
        <f t="shared" si="0"/>
        <v>0</v>
      </c>
      <c r="BJ7" s="46">
        <f t="shared" si="0"/>
        <v>32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1</v>
      </c>
      <c r="BT7" s="46">
        <f t="shared" si="1"/>
        <v>0</v>
      </c>
      <c r="BU7" s="46">
        <f t="shared" si="1"/>
        <v>28</v>
      </c>
      <c r="BV7" s="46">
        <f t="shared" si="1"/>
        <v>9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2</v>
      </c>
      <c r="CE7" s="46">
        <f t="shared" si="1"/>
        <v>0</v>
      </c>
      <c r="CF7" s="46">
        <f t="shared" si="1"/>
        <v>26</v>
      </c>
      <c r="CG7" s="46">
        <f t="shared" si="1"/>
        <v>10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2</v>
      </c>
      <c r="CP7" s="46">
        <f t="shared" si="1"/>
        <v>0</v>
      </c>
      <c r="CQ7" s="46">
        <f t="shared" si="1"/>
        <v>28</v>
      </c>
      <c r="CR7" s="46">
        <f t="shared" si="1"/>
        <v>8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33</v>
      </c>
      <c r="DC7" s="46">
        <f t="shared" si="1"/>
        <v>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33</v>
      </c>
      <c r="DN7" s="46">
        <f t="shared" si="1"/>
        <v>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37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1</v>
      </c>
      <c r="EH7" s="46">
        <f t="shared" si="2"/>
        <v>0</v>
      </c>
      <c r="EI7" s="46">
        <f t="shared" si="2"/>
        <v>34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36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37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37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38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1</v>
      </c>
      <c r="GV7" s="46">
        <f t="shared" si="3"/>
        <v>0</v>
      </c>
      <c r="GW7" s="46">
        <f t="shared" si="3"/>
        <v>27</v>
      </c>
      <c r="GX7" s="46">
        <f t="shared" si="3"/>
        <v>10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20</v>
      </c>
      <c r="HI7" s="46">
        <f t="shared" si="3"/>
        <v>18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 t="s">
        <v>139</v>
      </c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 t="s">
        <v>139</v>
      </c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 t="s">
        <v>139</v>
      </c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/>
      <c r="DZ14" s="42" t="s">
        <v>139</v>
      </c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 t="s">
        <v>139</v>
      </c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 t="s">
        <v>139</v>
      </c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 t="s">
        <v>139</v>
      </c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 t="s">
        <v>139</v>
      </c>
      <c r="E42" s="42"/>
      <c r="F42" s="42"/>
      <c r="G42" s="42"/>
      <c r="H42" s="42" t="s">
        <v>139</v>
      </c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6">
    <sortCondition ref="A8:A46"/>
    <sortCondition ref="B8:B46"/>
    <sortCondition ref="C8:C4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2022-02-04T00:21:01Z</dcterms:modified>
</cp:coreProperties>
</file>