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8兵庫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'災害廃棄物事業経費（歳出）'!$2:$23</definedName>
    <definedName name="_xlnm.Print_Area" localSheetId="2">'災害廃棄物事業経費（歳入）'!$2:$23</definedName>
    <definedName name="_xlnm.Print_Area" localSheetId="0">'災害廃棄物事業経費（市町村）'!$2:$21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CG23" i="4"/>
  <c r="BZ23" i="4"/>
  <c r="BU23" i="4"/>
  <c r="BT23" i="4"/>
  <c r="BN23" i="4"/>
  <c r="BM23" i="4"/>
  <c r="CH23" i="4"/>
  <c r="CB23" i="4"/>
  <c r="CE23" i="4"/>
  <c r="CD23" i="4"/>
  <c r="CC23" i="4"/>
  <c r="BY23" i="4"/>
  <c r="BX23" i="4"/>
  <c r="BV23" i="4"/>
  <c r="BS23" i="4"/>
  <c r="BL23" i="4"/>
  <c r="BK23" i="4"/>
  <c r="D23" i="3"/>
  <c r="DD9" i="2"/>
  <c r="CY9" i="2"/>
  <c r="CX9" i="2"/>
  <c r="CS9" i="2"/>
  <c r="CL9" i="2"/>
  <c r="CK9" i="2"/>
  <c r="DI9" i="2"/>
  <c r="DH9" i="2"/>
  <c r="DF9" i="2"/>
  <c r="DC9" i="2"/>
  <c r="DA9" i="2"/>
  <c r="BU9" i="2"/>
  <c r="CV9" i="2"/>
  <c r="CU9" i="2"/>
  <c r="BP9" i="2"/>
  <c r="CO9" i="2"/>
  <c r="CN9" i="2"/>
  <c r="BH9" i="2"/>
  <c r="DE9" i="2"/>
  <c r="AX9" i="2"/>
  <c r="AS9" i="2"/>
  <c r="AN9" i="2"/>
  <c r="AF9" i="2"/>
  <c r="AE9" i="2"/>
  <c r="N9" i="2"/>
  <c r="M9" i="2" s="1"/>
  <c r="E9" i="2"/>
  <c r="E8" i="6"/>
  <c r="S22" i="3" s="1"/>
  <c r="D8" i="6"/>
  <c r="J8" i="2" s="1"/>
  <c r="CG22" i="4"/>
  <c r="CE22" i="4"/>
  <c r="BZ22" i="4"/>
  <c r="BY22" i="4"/>
  <c r="BT22" i="4"/>
  <c r="BS22" i="4"/>
  <c r="BM22" i="4"/>
  <c r="BL22" i="4"/>
  <c r="CH22" i="4"/>
  <c r="CB22" i="4"/>
  <c r="BU22" i="4"/>
  <c r="BN22" i="4"/>
  <c r="CD22" i="4"/>
  <c r="CC22" i="4"/>
  <c r="CA22" i="4"/>
  <c r="BX22" i="4"/>
  <c r="BV22" i="4"/>
  <c r="BR22" i="4"/>
  <c r="BK22" i="4"/>
  <c r="DH8" i="2"/>
  <c r="DA8" i="2"/>
  <c r="CU8" i="2"/>
  <c r="CN8" i="2"/>
  <c r="DF8" i="2"/>
  <c r="DE8" i="2"/>
  <c r="DD8" i="2"/>
  <c r="DC8" i="2"/>
  <c r="CZ8" i="2"/>
  <c r="CY8" i="2"/>
  <c r="CX8" i="2"/>
  <c r="BU8" i="2"/>
  <c r="CT8" i="2"/>
  <c r="CS8" i="2"/>
  <c r="BP8" i="2"/>
  <c r="CM8" i="2"/>
  <c r="CL8" i="2"/>
  <c r="BH8" i="2"/>
  <c r="DI8" i="2"/>
  <c r="AX8" i="2"/>
  <c r="AS8" i="2"/>
  <c r="CV8" i="2"/>
  <c r="AN8" i="2"/>
  <c r="CO8" i="2"/>
  <c r="AF8" i="2"/>
  <c r="AE8" i="2" s="1"/>
  <c r="N8" i="2"/>
  <c r="M8" i="2" s="1"/>
  <c r="E8" i="2"/>
  <c r="D8" i="2" s="1"/>
  <c r="BE21" i="5"/>
  <c r="BB21" i="5"/>
  <c r="AW21" i="5"/>
  <c r="AT21" i="5"/>
  <c r="AO21" i="5"/>
  <c r="AL21" i="5"/>
  <c r="AG21" i="5"/>
  <c r="H21" i="5"/>
  <c r="Q21" i="5"/>
  <c r="N21" i="5"/>
  <c r="D21" i="5"/>
  <c r="G21" i="5"/>
  <c r="CG21" i="4"/>
  <c r="BZ21" i="4"/>
  <c r="BU21" i="4"/>
  <c r="BT21" i="4"/>
  <c r="BN21" i="4"/>
  <c r="AM21" i="4"/>
  <c r="CH21" i="4"/>
  <c r="CE21" i="4"/>
  <c r="CD21" i="4"/>
  <c r="CC21" i="4"/>
  <c r="BY21" i="4"/>
  <c r="BX21" i="4"/>
  <c r="BW21" i="4"/>
  <c r="BS21" i="4"/>
  <c r="BR21" i="4"/>
  <c r="BQ21" i="4"/>
  <c r="BM21" i="4"/>
  <c r="BL21" i="4"/>
  <c r="BK21" i="4"/>
  <c r="M21" i="3"/>
  <c r="DH21" i="1"/>
  <c r="CV21" i="1"/>
  <c r="DF21" i="1"/>
  <c r="BZ21" i="1"/>
  <c r="DA21" i="1"/>
  <c r="CZ21" i="1"/>
  <c r="CY21" i="1"/>
  <c r="CU21" i="1"/>
  <c r="CT21" i="1"/>
  <c r="BP21" i="1"/>
  <c r="CO21" i="1"/>
  <c r="CN21" i="1"/>
  <c r="BH21" i="1"/>
  <c r="DI21" i="1"/>
  <c r="DD21" i="1"/>
  <c r="DC21" i="1"/>
  <c r="CX21" i="1"/>
  <c r="AN21" i="1"/>
  <c r="CL21" i="1"/>
  <c r="CK21" i="1"/>
  <c r="N21" i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CG20" i="4"/>
  <c r="BZ20" i="4"/>
  <c r="BU20" i="4"/>
  <c r="BT20" i="4"/>
  <c r="BN20" i="4"/>
  <c r="CH20" i="4"/>
  <c r="CE20" i="4"/>
  <c r="CD20" i="4"/>
  <c r="CC20" i="4"/>
  <c r="BY20" i="4"/>
  <c r="BX20" i="4"/>
  <c r="BW20" i="4"/>
  <c r="BS20" i="4"/>
  <c r="BR20" i="4"/>
  <c r="BQ20" i="4"/>
  <c r="BM20" i="4"/>
  <c r="BL20" i="4"/>
  <c r="BK20" i="4"/>
  <c r="DF20" i="1"/>
  <c r="DA20" i="1"/>
  <c r="CZ20" i="1"/>
  <c r="CU20" i="1"/>
  <c r="CT20" i="1"/>
  <c r="CO20" i="1"/>
  <c r="CN20" i="1"/>
  <c r="DI20" i="1"/>
  <c r="DH20" i="1"/>
  <c r="DE20" i="1"/>
  <c r="DD20" i="1"/>
  <c r="DC20" i="1"/>
  <c r="CY20" i="1"/>
  <c r="BU20" i="1"/>
  <c r="CV20" i="1"/>
  <c r="CS20" i="1"/>
  <c r="BP20" i="1"/>
  <c r="CM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G19" i="5"/>
  <c r="CG19" i="4"/>
  <c r="BZ19" i="4"/>
  <c r="BU19" i="4"/>
  <c r="BT19" i="4"/>
  <c r="BN19" i="4"/>
  <c r="CD19" i="4"/>
  <c r="BX19" i="4"/>
  <c r="BL19" i="4"/>
  <c r="CH19" i="4"/>
  <c r="CE19" i="4"/>
  <c r="CC19" i="4"/>
  <c r="CB19" i="4"/>
  <c r="BY19" i="4"/>
  <c r="BW19" i="4"/>
  <c r="BS19" i="4"/>
  <c r="BM19" i="4"/>
  <c r="BK19" i="4"/>
  <c r="BJ19" i="4"/>
  <c r="M19" i="3"/>
  <c r="DA19" i="1"/>
  <c r="CU19" i="1"/>
  <c r="CO19" i="1"/>
  <c r="DI19" i="1"/>
  <c r="DF19" i="1"/>
  <c r="DE19" i="1"/>
  <c r="DD19" i="1"/>
  <c r="BZ19" i="1"/>
  <c r="CZ19" i="1"/>
  <c r="CY19" i="1"/>
  <c r="CX19" i="1"/>
  <c r="CT19" i="1"/>
  <c r="BP19" i="1"/>
  <c r="CN19" i="1"/>
  <c r="CM19" i="1"/>
  <c r="CL19" i="1"/>
  <c r="BH19" i="1"/>
  <c r="DH19" i="1"/>
  <c r="AX19" i="1"/>
  <c r="AS19" i="1"/>
  <c r="CV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M18" i="3"/>
  <c r="DH18" i="1"/>
  <c r="CV18" i="1"/>
  <c r="DF18" i="1"/>
  <c r="DE18" i="1"/>
  <c r="DA18" i="1"/>
  <c r="CZ18" i="1"/>
  <c r="CY18" i="1"/>
  <c r="CU18" i="1"/>
  <c r="CT18" i="1"/>
  <c r="BP18" i="1"/>
  <c r="CO18" i="1"/>
  <c r="CN18" i="1"/>
  <c r="BH18" i="1"/>
  <c r="DI18" i="1"/>
  <c r="DD18" i="1"/>
  <c r="DC18" i="1"/>
  <c r="CX18" i="1"/>
  <c r="AN18" i="1"/>
  <c r="CL18" i="1"/>
  <c r="CK18" i="1"/>
  <c r="N18" i="1"/>
  <c r="M18" i="1" s="1"/>
  <c r="E18" i="1"/>
  <c r="BE17" i="5"/>
  <c r="BB17" i="5"/>
  <c r="AW17" i="5"/>
  <c r="AT17" i="5"/>
  <c r="AO17" i="5"/>
  <c r="AL17" i="5"/>
  <c r="AG17" i="5"/>
  <c r="H17" i="5"/>
  <c r="N17" i="5"/>
  <c r="G17" i="5"/>
  <c r="D17" i="5"/>
  <c r="K17" i="4" s="1"/>
  <c r="CD17" i="4"/>
  <c r="CC17" i="4"/>
  <c r="BX17" i="4"/>
  <c r="BW17" i="4"/>
  <c r="BR17" i="4"/>
  <c r="BL17" i="4"/>
  <c r="BK17" i="4"/>
  <c r="BU17" i="4"/>
  <c r="CH17" i="4"/>
  <c r="CG17" i="4"/>
  <c r="CE17" i="4"/>
  <c r="CA17" i="4"/>
  <c r="CB17" i="4"/>
  <c r="BZ17" i="4"/>
  <c r="BY17" i="4"/>
  <c r="BV17" i="4"/>
  <c r="BT17" i="4"/>
  <c r="BN17" i="4"/>
  <c r="BM17" i="4"/>
  <c r="BJ17" i="4"/>
  <c r="M17" i="3"/>
  <c r="DH17" i="1"/>
  <c r="CV17" i="1"/>
  <c r="DF17" i="1"/>
  <c r="BZ17" i="1"/>
  <c r="DA17" i="1"/>
  <c r="CZ17" i="1"/>
  <c r="CY17" i="1"/>
  <c r="CU17" i="1"/>
  <c r="CT17" i="1"/>
  <c r="BP17" i="1"/>
  <c r="CO17" i="1"/>
  <c r="CN17" i="1"/>
  <c r="BH17" i="1"/>
  <c r="DI17" i="1"/>
  <c r="DD17" i="1"/>
  <c r="DC17" i="1"/>
  <c r="CX17" i="1"/>
  <c r="AN17" i="1"/>
  <c r="CL17" i="1"/>
  <c r="AF17" i="1"/>
  <c r="AE17" i="1" s="1"/>
  <c r="N17" i="1"/>
  <c r="E17" i="1"/>
  <c r="BE16" i="5"/>
  <c r="BB16" i="5"/>
  <c r="AW16" i="5"/>
  <c r="AT16" i="5"/>
  <c r="AO16" i="5"/>
  <c r="AL16" i="5"/>
  <c r="AG16" i="5"/>
  <c r="H16" i="5"/>
  <c r="N16" i="5"/>
  <c r="E16" i="5"/>
  <c r="BC16" i="1" s="1"/>
  <c r="D16" i="5"/>
  <c r="K16" i="4" s="1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M16" i="3"/>
  <c r="DF16" i="1"/>
  <c r="DE16" i="1"/>
  <c r="CZ16" i="1"/>
  <c r="CY16" i="1"/>
  <c r="CT16" i="1"/>
  <c r="CS16" i="1"/>
  <c r="CN16" i="1"/>
  <c r="CM16" i="1"/>
  <c r="DI16" i="1"/>
  <c r="DH16" i="1"/>
  <c r="DD16" i="1"/>
  <c r="BZ16" i="1"/>
  <c r="CX16" i="1"/>
  <c r="BU16" i="1"/>
  <c r="CV16" i="1"/>
  <c r="BP16" i="1"/>
  <c r="CL16" i="1"/>
  <c r="BH16" i="1"/>
  <c r="AX16" i="1"/>
  <c r="DA16" i="1"/>
  <c r="AS16" i="1"/>
  <c r="CU16" i="1"/>
  <c r="AN16" i="1"/>
  <c r="CO16" i="1"/>
  <c r="AF16" i="1"/>
  <c r="AE16" i="1" s="1"/>
  <c r="N16" i="1"/>
  <c r="M16" i="1" s="1"/>
  <c r="BE15" i="5"/>
  <c r="BB15" i="5"/>
  <c r="AW15" i="5"/>
  <c r="AT15" i="5"/>
  <c r="AO15" i="5"/>
  <c r="AL15" i="5"/>
  <c r="AG15" i="5"/>
  <c r="H15" i="5"/>
  <c r="Q15" i="5"/>
  <c r="E15" i="5"/>
  <c r="D15" i="5"/>
  <c r="G15" i="5"/>
  <c r="CG15" i="4"/>
  <c r="BZ15" i="4"/>
  <c r="BU15" i="4"/>
  <c r="BT15" i="4"/>
  <c r="BN15" i="4"/>
  <c r="CH15" i="4"/>
  <c r="CE15" i="4"/>
  <c r="CD15" i="4"/>
  <c r="CC15" i="4"/>
  <c r="BY15" i="4"/>
  <c r="BX15" i="4"/>
  <c r="BW15" i="4"/>
  <c r="BS15" i="4"/>
  <c r="BR15" i="4"/>
  <c r="BQ15" i="4"/>
  <c r="BM15" i="4"/>
  <c r="BL15" i="4"/>
  <c r="BK15" i="4"/>
  <c r="M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CM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D14" i="5"/>
  <c r="E14" i="5"/>
  <c r="AB14" i="4" s="1"/>
  <c r="CH14" i="4"/>
  <c r="CC14" i="4"/>
  <c r="CB14" i="4"/>
  <c r="BW14" i="4"/>
  <c r="BK14" i="4"/>
  <c r="BJ14" i="4"/>
  <c r="BZ14" i="4"/>
  <c r="BT14" i="4"/>
  <c r="BN14" i="4"/>
  <c r="CG14" i="4"/>
  <c r="CE14" i="4"/>
  <c r="CD14" i="4"/>
  <c r="CA14" i="4"/>
  <c r="BY14" i="4"/>
  <c r="BU14" i="4"/>
  <c r="BS14" i="4"/>
  <c r="BM14" i="4"/>
  <c r="BL14" i="4"/>
  <c r="M14" i="3"/>
  <c r="DI14" i="1"/>
  <c r="DH14" i="1"/>
  <c r="DC14" i="1"/>
  <c r="CV14" i="1"/>
  <c r="CK14" i="1"/>
  <c r="DF14" i="1"/>
  <c r="DA14" i="1"/>
  <c r="BU14" i="1"/>
  <c r="CU14" i="1"/>
  <c r="CT14" i="1"/>
  <c r="CO14" i="1"/>
  <c r="BH14" i="1"/>
  <c r="DE14" i="1"/>
  <c r="DD14" i="1"/>
  <c r="CY14" i="1"/>
  <c r="CX14" i="1"/>
  <c r="CS14" i="1"/>
  <c r="AN14" i="1"/>
  <c r="CM14" i="1"/>
  <c r="AF14" i="1"/>
  <c r="N14" i="1"/>
  <c r="E14" i="1"/>
  <c r="BE13" i="5"/>
  <c r="BB13" i="5"/>
  <c r="AW13" i="5"/>
  <c r="AT13" i="5"/>
  <c r="AO13" i="5"/>
  <c r="AL13" i="5"/>
  <c r="AG13" i="5"/>
  <c r="H13" i="5"/>
  <c r="N13" i="5"/>
  <c r="D13" i="5"/>
  <c r="G13" i="5"/>
  <c r="BN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H13" i="1"/>
  <c r="DA13" i="1"/>
  <c r="CV13" i="1"/>
  <c r="CU13" i="1"/>
  <c r="CO13" i="1"/>
  <c r="DF13" i="1"/>
  <c r="DE13" i="1"/>
  <c r="CZ13" i="1"/>
  <c r="CY13" i="1"/>
  <c r="CT13" i="1"/>
  <c r="BP13" i="1"/>
  <c r="CN13" i="1"/>
  <c r="CM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E12" i="5"/>
  <c r="AB12" i="4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AM11" i="4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M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E10" i="5"/>
  <c r="BC10" i="1" s="1"/>
  <c r="D10" i="5"/>
  <c r="K10" i="4" s="1"/>
  <c r="CC10" i="4"/>
  <c r="BZ10" i="4"/>
  <c r="BW10" i="4"/>
  <c r="BT10" i="4"/>
  <c r="BN10" i="4"/>
  <c r="BK10" i="4"/>
  <c r="CG10" i="4"/>
  <c r="CD10" i="4"/>
  <c r="BX10" i="4"/>
  <c r="BU10" i="4"/>
  <c r="BL10" i="4"/>
  <c r="CH10" i="4"/>
  <c r="CE10" i="4"/>
  <c r="CB10" i="4"/>
  <c r="BY10" i="4"/>
  <c r="BM10" i="4"/>
  <c r="BJ10" i="4"/>
  <c r="M10" i="3"/>
  <c r="DE10" i="1"/>
  <c r="CY10" i="1"/>
  <c r="CS10" i="1"/>
  <c r="CM10" i="1"/>
  <c r="DI10" i="1"/>
  <c r="DH10" i="1"/>
  <c r="DF10" i="1"/>
  <c r="DC10" i="1"/>
  <c r="BZ10" i="1"/>
  <c r="DA10" i="1"/>
  <c r="CZ10" i="1"/>
  <c r="CV10" i="1"/>
  <c r="CU10" i="1"/>
  <c r="CT10" i="1"/>
  <c r="CO10" i="1"/>
  <c r="CN10" i="1"/>
  <c r="CK10" i="1"/>
  <c r="BH10" i="1"/>
  <c r="BG10" i="1" s="1"/>
  <c r="AX10" i="1"/>
  <c r="AS10" i="1"/>
  <c r="AN10" i="1"/>
  <c r="AF10" i="1"/>
  <c r="AE10" i="1" s="1"/>
  <c r="N10" i="1"/>
  <c r="BE9" i="5"/>
  <c r="BB9" i="5"/>
  <c r="AW9" i="5"/>
  <c r="AT9" i="5"/>
  <c r="AO9" i="5"/>
  <c r="AL9" i="5"/>
  <c r="AG9" i="5"/>
  <c r="H9" i="5"/>
  <c r="N9" i="5"/>
  <c r="G9" i="5"/>
  <c r="D9" i="5"/>
  <c r="AL9" i="1" s="1"/>
  <c r="CG9" i="4"/>
  <c r="BZ9" i="4"/>
  <c r="BU9" i="4"/>
  <c r="BT9" i="4"/>
  <c r="BN9" i="4"/>
  <c r="AM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I9" i="1"/>
  <c r="DH9" i="1"/>
  <c r="DC9" i="1"/>
  <c r="CV9" i="1"/>
  <c r="CK9" i="1"/>
  <c r="DF9" i="1"/>
  <c r="DE9" i="1"/>
  <c r="DD9" i="1"/>
  <c r="BZ9" i="1"/>
  <c r="DA9" i="1"/>
  <c r="CZ9" i="1"/>
  <c r="CY9" i="1"/>
  <c r="CX9" i="1"/>
  <c r="CU9" i="1"/>
  <c r="CT9" i="1"/>
  <c r="BP9" i="1"/>
  <c r="CO9" i="1"/>
  <c r="CN9" i="1"/>
  <c r="CM9" i="1"/>
  <c r="CL9" i="1"/>
  <c r="BH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K8" i="4" s="1"/>
  <c r="CH8" i="4"/>
  <c r="CC8" i="4"/>
  <c r="CB8" i="4"/>
  <c r="BW8" i="4"/>
  <c r="BK8" i="4"/>
  <c r="BJ8" i="4"/>
  <c r="CG8" i="4"/>
  <c r="CE8" i="4"/>
  <c r="CD8" i="4"/>
  <c r="CA8" i="4"/>
  <c r="BZ8" i="4"/>
  <c r="BY8" i="4"/>
  <c r="BV8" i="4"/>
  <c r="BU8" i="4"/>
  <c r="BT8" i="4"/>
  <c r="BS8" i="4"/>
  <c r="BN8" i="4"/>
  <c r="BM8" i="4"/>
  <c r="M8" i="3"/>
  <c r="DD8" i="1"/>
  <c r="CX8" i="1"/>
  <c r="CL8" i="1"/>
  <c r="DI8" i="1"/>
  <c r="DH8" i="1"/>
  <c r="DF8" i="1"/>
  <c r="DE8" i="1"/>
  <c r="DC8" i="1"/>
  <c r="BZ8" i="1"/>
  <c r="DA8" i="1"/>
  <c r="CZ8" i="1"/>
  <c r="CY8" i="1"/>
  <c r="BU8" i="1"/>
  <c r="CV8" i="1"/>
  <c r="CU8" i="1"/>
  <c r="CT8" i="1"/>
  <c r="CS8" i="1"/>
  <c r="CO8" i="1"/>
  <c r="CN8" i="1"/>
  <c r="CM8" i="1"/>
  <c r="CK8" i="1"/>
  <c r="BH8" i="1"/>
  <c r="BG8" i="1" s="1"/>
  <c r="AX8" i="1"/>
  <c r="AS8" i="1"/>
  <c r="AN8" i="1"/>
  <c r="AF8" i="1"/>
  <c r="AE8" i="1" s="1"/>
  <c r="N8" i="1"/>
  <c r="M8" i="1" s="1"/>
  <c r="J7" i="2" l="1"/>
  <c r="DB8" i="1"/>
  <c r="S23" i="3"/>
  <c r="S7" i="3" s="1"/>
  <c r="S9" i="2"/>
  <c r="J9" i="2"/>
  <c r="J23" i="3"/>
  <c r="AB23" i="3" s="1"/>
  <c r="BQ23" i="4"/>
  <c r="BI23" i="4"/>
  <c r="BJ23" i="4"/>
  <c r="BW23" i="4"/>
  <c r="BR23" i="4"/>
  <c r="M23" i="3"/>
  <c r="CW9" i="2"/>
  <c r="AM9" i="2"/>
  <c r="BF9" i="2"/>
  <c r="CJ9" i="2"/>
  <c r="BG9" i="2"/>
  <c r="CI9" i="2" s="1"/>
  <c r="D9" i="2"/>
  <c r="CR9" i="2"/>
  <c r="BZ9" i="2"/>
  <c r="DB9" i="2" s="1"/>
  <c r="CM9" i="2"/>
  <c r="CT9" i="2"/>
  <c r="CZ9" i="2"/>
  <c r="S8" i="2"/>
  <c r="J22" i="3"/>
  <c r="BI22" i="4"/>
  <c r="BP22" i="4"/>
  <c r="BJ22" i="4"/>
  <c r="BW22" i="4"/>
  <c r="M22" i="3"/>
  <c r="CW8" i="2"/>
  <c r="AM8" i="2"/>
  <c r="BF8" i="2" s="1"/>
  <c r="CR8" i="2"/>
  <c r="CJ8" i="2"/>
  <c r="BG8" i="2"/>
  <c r="CI8" i="2" s="1"/>
  <c r="CK8" i="2"/>
  <c r="BZ8" i="2"/>
  <c r="I21" i="5"/>
  <c r="CE21" i="1"/>
  <c r="BD21" i="4"/>
  <c r="K21" i="4"/>
  <c r="BO21" i="4" s="1"/>
  <c r="AL21" i="1"/>
  <c r="BN21" i="1"/>
  <c r="CP21" i="1" s="1"/>
  <c r="E21" i="5"/>
  <c r="F21" i="5" s="1"/>
  <c r="BI21" i="4"/>
  <c r="CA21" i="4"/>
  <c r="BV21" i="4"/>
  <c r="BP21" i="4"/>
  <c r="BJ21" i="4"/>
  <c r="CB21" i="4"/>
  <c r="M21" i="1"/>
  <c r="CR21" i="1"/>
  <c r="BG21" i="1"/>
  <c r="D21" i="1"/>
  <c r="BU21" i="1"/>
  <c r="BO21" i="1" s="1"/>
  <c r="CM21" i="1"/>
  <c r="CS21" i="1"/>
  <c r="DE21" i="1"/>
  <c r="AF21" i="1"/>
  <c r="AE21" i="1" s="1"/>
  <c r="AX21" i="1"/>
  <c r="DB21" i="1" s="1"/>
  <c r="AS21" i="1"/>
  <c r="AM21" i="1" s="1"/>
  <c r="BF21" i="1" s="1"/>
  <c r="I20" i="5"/>
  <c r="CE20" i="1"/>
  <c r="BD20" i="4"/>
  <c r="K20" i="4"/>
  <c r="F20" i="5"/>
  <c r="AL20" i="1"/>
  <c r="AB20" i="4"/>
  <c r="BC20" i="1"/>
  <c r="AM20" i="4"/>
  <c r="BN20" i="1"/>
  <c r="N20" i="5"/>
  <c r="CA20" i="4"/>
  <c r="BI20" i="4"/>
  <c r="BV20" i="4"/>
  <c r="BJ20" i="4"/>
  <c r="CB20" i="4"/>
  <c r="D20" i="3"/>
  <c r="M20" i="3"/>
  <c r="AM20" i="1"/>
  <c r="BF20" i="1" s="1"/>
  <c r="CW20" i="1"/>
  <c r="D20" i="1"/>
  <c r="BH20" i="1"/>
  <c r="BZ20" i="1"/>
  <c r="DB20" i="1" s="1"/>
  <c r="CR20" i="1"/>
  <c r="CX20" i="1"/>
  <c r="I19" i="5"/>
  <c r="CE19" i="1"/>
  <c r="BD19" i="4"/>
  <c r="K19" i="4"/>
  <c r="F19" i="5"/>
  <c r="AL19" i="1"/>
  <c r="BN19" i="1"/>
  <c r="AM19" i="4"/>
  <c r="E19" i="5"/>
  <c r="BQ19" i="4"/>
  <c r="BV19" i="4"/>
  <c r="BR19" i="4"/>
  <c r="CA19" i="4"/>
  <c r="AM19" i="1"/>
  <c r="BF19" i="1" s="1"/>
  <c r="DB19" i="1"/>
  <c r="BG19" i="1"/>
  <c r="CI19" i="1" s="1"/>
  <c r="CJ19" i="1"/>
  <c r="CR19" i="1"/>
  <c r="BU19" i="1"/>
  <c r="CW19" i="1" s="1"/>
  <c r="CS19" i="1"/>
  <c r="E19" i="1"/>
  <c r="CK19" i="1"/>
  <c r="DC19" i="1"/>
  <c r="I18" i="5"/>
  <c r="D18" i="5"/>
  <c r="AM18" i="4"/>
  <c r="BN18" i="1"/>
  <c r="BD18" i="4"/>
  <c r="E18" i="5"/>
  <c r="BQ18" i="4"/>
  <c r="BP18" i="4"/>
  <c r="CA18" i="4"/>
  <c r="BI18" i="4"/>
  <c r="CB18" i="4"/>
  <c r="BJ18" i="4"/>
  <c r="CR18" i="1"/>
  <c r="BG18" i="1"/>
  <c r="D18" i="1"/>
  <c r="BZ18" i="1"/>
  <c r="DB18" i="1" s="1"/>
  <c r="BU18" i="1"/>
  <c r="CW18" i="1" s="1"/>
  <c r="CM18" i="1"/>
  <c r="CS18" i="1"/>
  <c r="AF18" i="1"/>
  <c r="AE18" i="1" s="1"/>
  <c r="AX18" i="1"/>
  <c r="AS18" i="1"/>
  <c r="AM18" i="1" s="1"/>
  <c r="BF18" i="1" s="1"/>
  <c r="I17" i="5"/>
  <c r="BD17" i="4"/>
  <c r="CE17" i="1"/>
  <c r="E17" i="5"/>
  <c r="F17" i="5" s="1"/>
  <c r="Q17" i="5"/>
  <c r="AL17" i="1"/>
  <c r="AM17" i="4"/>
  <c r="BO17" i="4" s="1"/>
  <c r="BN17" i="1"/>
  <c r="BI17" i="4"/>
  <c r="BQ17" i="4"/>
  <c r="BP17" i="4"/>
  <c r="BS17" i="4"/>
  <c r="D17" i="3"/>
  <c r="M17" i="1"/>
  <c r="D17" i="1"/>
  <c r="CR17" i="1"/>
  <c r="CJ17" i="1"/>
  <c r="BG17" i="1"/>
  <c r="CI17" i="1" s="1"/>
  <c r="CK17" i="1"/>
  <c r="BU17" i="1"/>
  <c r="CM17" i="1"/>
  <c r="CS17" i="1"/>
  <c r="DE17" i="1"/>
  <c r="AX17" i="1"/>
  <c r="DB17" i="1" s="1"/>
  <c r="AS17" i="1"/>
  <c r="AM17" i="1" s="1"/>
  <c r="BF17" i="1" s="1"/>
  <c r="AB16" i="4"/>
  <c r="BD16" i="4"/>
  <c r="CE16" i="1"/>
  <c r="DG16" i="1" s="1"/>
  <c r="Q16" i="5"/>
  <c r="AL16" i="1"/>
  <c r="F16" i="5"/>
  <c r="G16" i="5"/>
  <c r="CA16" i="4"/>
  <c r="BP16" i="4"/>
  <c r="BI16" i="4"/>
  <c r="BQ16" i="4"/>
  <c r="BJ16" i="4"/>
  <c r="CB16" i="4"/>
  <c r="AM16" i="1"/>
  <c r="BF16" i="1" s="1"/>
  <c r="CW16" i="1"/>
  <c r="DB16" i="1"/>
  <c r="BO16" i="1"/>
  <c r="BG16" i="1"/>
  <c r="CI16" i="1" s="1"/>
  <c r="CJ16" i="1"/>
  <c r="CR16" i="1"/>
  <c r="E16" i="1"/>
  <c r="CK16" i="1"/>
  <c r="DC16" i="1"/>
  <c r="I15" i="5"/>
  <c r="AM15" i="4"/>
  <c r="BN15" i="1"/>
  <c r="AL15" i="1"/>
  <c r="CP15" i="1" s="1"/>
  <c r="K15" i="4"/>
  <c r="F15" i="5"/>
  <c r="AB15" i="4"/>
  <c r="BC15" i="1"/>
  <c r="BD15" i="4"/>
  <c r="CE15" i="1"/>
  <c r="N15" i="5"/>
  <c r="BI15" i="4"/>
  <c r="BP15" i="4"/>
  <c r="CA15" i="4"/>
  <c r="BV15" i="4"/>
  <c r="BJ15" i="4"/>
  <c r="CB15" i="4"/>
  <c r="D15" i="3"/>
  <c r="AM15" i="1"/>
  <c r="BF15" i="1"/>
  <c r="D15" i="1"/>
  <c r="CR15" i="1"/>
  <c r="N15" i="1"/>
  <c r="M15" i="1" s="1"/>
  <c r="CK15" i="1"/>
  <c r="DC15" i="1"/>
  <c r="BH15" i="1"/>
  <c r="BZ15" i="1"/>
  <c r="DB15" i="1" s="1"/>
  <c r="BU15" i="1"/>
  <c r="CW15" i="1" s="1"/>
  <c r="CS15" i="1"/>
  <c r="BD14" i="4"/>
  <c r="CF14" i="4" s="1"/>
  <c r="CE14" i="1"/>
  <c r="F14" i="5"/>
  <c r="AL14" i="1"/>
  <c r="K14" i="4"/>
  <c r="Q14" i="5"/>
  <c r="BC14" i="1"/>
  <c r="G14" i="5"/>
  <c r="BI14" i="4"/>
  <c r="BP14" i="4"/>
  <c r="BQ14" i="4"/>
  <c r="BV14" i="4"/>
  <c r="BR14" i="4"/>
  <c r="BX14" i="4"/>
  <c r="D14" i="3"/>
  <c r="AE14" i="1"/>
  <c r="M14" i="1"/>
  <c r="D14" i="1"/>
  <c r="BG14" i="1"/>
  <c r="CI14" i="1" s="1"/>
  <c r="CJ14" i="1"/>
  <c r="BZ14" i="1"/>
  <c r="DB14" i="1" s="1"/>
  <c r="CL14" i="1"/>
  <c r="AX14" i="1"/>
  <c r="BP14" i="1"/>
  <c r="CN14" i="1"/>
  <c r="CZ14" i="1"/>
  <c r="AS14" i="1"/>
  <c r="CW14" i="1" s="1"/>
  <c r="I13" i="5"/>
  <c r="AM13" i="4"/>
  <c r="K13" i="4"/>
  <c r="AL13" i="1"/>
  <c r="CP13" i="1" s="1"/>
  <c r="BD13" i="4"/>
  <c r="CE13" i="1"/>
  <c r="E13" i="5"/>
  <c r="F13" i="5" s="1"/>
  <c r="Q13" i="5"/>
  <c r="BI13" i="4"/>
  <c r="BQ13" i="4"/>
  <c r="CA13" i="4"/>
  <c r="BP13" i="4"/>
  <c r="BJ13" i="4"/>
  <c r="CB13" i="4"/>
  <c r="D13" i="3"/>
  <c r="M13" i="3"/>
  <c r="AM13" i="1"/>
  <c r="BF13" i="1" s="1"/>
  <c r="D13" i="1"/>
  <c r="CR13" i="1"/>
  <c r="N13" i="1"/>
  <c r="M13" i="1" s="1"/>
  <c r="CK13" i="1"/>
  <c r="DC13" i="1"/>
  <c r="BH13" i="1"/>
  <c r="BZ13" i="1"/>
  <c r="DB13" i="1" s="1"/>
  <c r="BU13" i="1"/>
  <c r="CW13" i="1" s="1"/>
  <c r="CS13" i="1"/>
  <c r="BC12" i="1"/>
  <c r="BD12" i="4"/>
  <c r="CF12" i="4" s="1"/>
  <c r="CE12" i="1"/>
  <c r="D12" i="5"/>
  <c r="G12" i="5"/>
  <c r="CA12" i="4"/>
  <c r="BP12" i="4"/>
  <c r="BI12" i="4"/>
  <c r="BQ12" i="4"/>
  <c r="BJ12" i="4"/>
  <c r="CB12" i="4"/>
  <c r="D12" i="3"/>
  <c r="AM12" i="1"/>
  <c r="BF12" i="1" s="1"/>
  <c r="D12" i="1"/>
  <c r="CR12" i="1"/>
  <c r="N12" i="1"/>
  <c r="M12" i="1" s="1"/>
  <c r="CK12" i="1"/>
  <c r="DC12" i="1"/>
  <c r="BH12" i="1"/>
  <c r="BZ12" i="1"/>
  <c r="DB12" i="1" s="1"/>
  <c r="BU12" i="1"/>
  <c r="CW12" i="1" s="1"/>
  <c r="CS12" i="1"/>
  <c r="I11" i="5"/>
  <c r="BN11" i="1"/>
  <c r="BD11" i="4"/>
  <c r="CE11" i="1"/>
  <c r="AL11" i="1"/>
  <c r="K11" i="4"/>
  <c r="BO11" i="4" s="1"/>
  <c r="F11" i="5"/>
  <c r="AB11" i="4"/>
  <c r="BC11" i="1"/>
  <c r="N11" i="5"/>
  <c r="CA11" i="4"/>
  <c r="BP11" i="4"/>
  <c r="BI11" i="4"/>
  <c r="BQ11" i="4"/>
  <c r="BJ11" i="4"/>
  <c r="CB11" i="4"/>
  <c r="AM11" i="1"/>
  <c r="D11" i="1"/>
  <c r="BF11" i="1"/>
  <c r="CR11" i="1"/>
  <c r="BG11" i="1"/>
  <c r="CI11" i="1" s="1"/>
  <c r="CJ11" i="1"/>
  <c r="N11" i="1"/>
  <c r="M11" i="1" s="1"/>
  <c r="CK11" i="1"/>
  <c r="BZ11" i="1"/>
  <c r="DB11" i="1" s="1"/>
  <c r="BU11" i="1"/>
  <c r="CW11" i="1" s="1"/>
  <c r="CM11" i="1"/>
  <c r="CS11" i="1"/>
  <c r="DC11" i="1"/>
  <c r="BD10" i="4"/>
  <c r="CE10" i="1"/>
  <c r="DG10" i="1" s="1"/>
  <c r="Q10" i="5"/>
  <c r="AL10" i="1"/>
  <c r="AB10" i="4"/>
  <c r="F10" i="5"/>
  <c r="G10" i="5"/>
  <c r="BQ10" i="4"/>
  <c r="BV10" i="4"/>
  <c r="BR10" i="4"/>
  <c r="BS10" i="4"/>
  <c r="AM10" i="1"/>
  <c r="BF10" i="1"/>
  <c r="M10" i="1"/>
  <c r="DB10" i="1"/>
  <c r="CI10" i="1"/>
  <c r="DD10" i="1"/>
  <c r="BU10" i="1"/>
  <c r="CW10" i="1" s="1"/>
  <c r="CL10" i="1"/>
  <c r="E10" i="1"/>
  <c r="BP10" i="1"/>
  <c r="CX10" i="1"/>
  <c r="CJ10" i="1"/>
  <c r="I9" i="5"/>
  <c r="K9" i="4"/>
  <c r="BO9" i="4" s="1"/>
  <c r="BD9" i="4"/>
  <c r="CE9" i="1"/>
  <c r="E9" i="5"/>
  <c r="F9" i="5" s="1"/>
  <c r="Q9" i="5"/>
  <c r="BN9" i="1"/>
  <c r="CP9" i="1" s="1"/>
  <c r="BQ9" i="4"/>
  <c r="BI9" i="4"/>
  <c r="CA9" i="4"/>
  <c r="BP9" i="4"/>
  <c r="BJ9" i="4"/>
  <c r="CB9" i="4"/>
  <c r="M9" i="1"/>
  <c r="D9" i="1"/>
  <c r="BG9" i="1"/>
  <c r="CI9" i="1" s="1"/>
  <c r="CJ9" i="1"/>
  <c r="CR9" i="1"/>
  <c r="AM9" i="1"/>
  <c r="BF9" i="1" s="1"/>
  <c r="DB9" i="1"/>
  <c r="BU9" i="1"/>
  <c r="CW9" i="1" s="1"/>
  <c r="CS9" i="1"/>
  <c r="AB8" i="4"/>
  <c r="BD8" i="4"/>
  <c r="CE8" i="1"/>
  <c r="Q8" i="5"/>
  <c r="AL8" i="1"/>
  <c r="F8" i="5"/>
  <c r="G8" i="5"/>
  <c r="BI8" i="4"/>
  <c r="BP8" i="4"/>
  <c r="BQ8" i="4"/>
  <c r="BL8" i="4"/>
  <c r="BR8" i="4"/>
  <c r="BX8" i="4"/>
  <c r="AM8" i="1"/>
  <c r="BF8" i="1" s="1"/>
  <c r="CI8" i="1"/>
  <c r="CW8" i="1"/>
  <c r="E8" i="1"/>
  <c r="BP8" i="1"/>
  <c r="CJ8" i="1"/>
  <c r="AB22" i="3" l="1"/>
  <c r="AB7" i="3" s="1"/>
  <c r="J7" i="3"/>
  <c r="AB8" i="2"/>
  <c r="S7" i="2"/>
  <c r="DG8" i="1"/>
  <c r="CE7" i="1"/>
  <c r="BD7" i="4"/>
  <c r="BO13" i="4"/>
  <c r="BO15" i="4"/>
  <c r="CF16" i="4"/>
  <c r="CF10" i="4"/>
  <c r="BO20" i="4"/>
  <c r="BO20" i="1"/>
  <c r="CQ20" i="1" s="1"/>
  <c r="CP11" i="1"/>
  <c r="DG12" i="1"/>
  <c r="AB9" i="2"/>
  <c r="BH23" i="4"/>
  <c r="CI23" i="4"/>
  <c r="BP23" i="4"/>
  <c r="CA23" i="4"/>
  <c r="BO9" i="2"/>
  <c r="CQ9" i="2" s="1"/>
  <c r="BQ22" i="4"/>
  <c r="CI22" i="4"/>
  <c r="BH22" i="4"/>
  <c r="D22" i="3"/>
  <c r="DB8" i="2"/>
  <c r="BO8" i="2"/>
  <c r="BC21" i="1"/>
  <c r="DG21" i="1" s="1"/>
  <c r="AB21" i="4"/>
  <c r="CF21" i="4" s="1"/>
  <c r="BH21" i="4"/>
  <c r="CI21" i="4"/>
  <c r="D21" i="3"/>
  <c r="CI21" i="1"/>
  <c r="CH21" i="1"/>
  <c r="DJ21" i="1" s="1"/>
  <c r="CQ21" i="1"/>
  <c r="CJ21" i="1"/>
  <c r="CW21" i="1"/>
  <c r="CF20" i="4"/>
  <c r="CP20" i="1"/>
  <c r="DG20" i="1"/>
  <c r="BH20" i="4"/>
  <c r="CI20" i="4"/>
  <c r="BP20" i="4"/>
  <c r="BG20" i="1"/>
  <c r="CI20" i="1" s="1"/>
  <c r="CJ20" i="1"/>
  <c r="BO19" i="4"/>
  <c r="AB19" i="4"/>
  <c r="CF19" i="4" s="1"/>
  <c r="BC19" i="1"/>
  <c r="DG19" i="1" s="1"/>
  <c r="CP19" i="1"/>
  <c r="BI19" i="4"/>
  <c r="BP19" i="4"/>
  <c r="D19" i="3"/>
  <c r="BO19" i="1"/>
  <c r="D19" i="1"/>
  <c r="BC18" i="1"/>
  <c r="DG18" i="1" s="1"/>
  <c r="AB18" i="4"/>
  <c r="CF18" i="4" s="1"/>
  <c r="F18" i="5"/>
  <c r="K18" i="4"/>
  <c r="BO18" i="4" s="1"/>
  <c r="AL18" i="1"/>
  <c r="CP18" i="1" s="1"/>
  <c r="BH18" i="4"/>
  <c r="CI18" i="4"/>
  <c r="D18" i="3"/>
  <c r="CJ18" i="1"/>
  <c r="CI18" i="1"/>
  <c r="BO18" i="1"/>
  <c r="CP17" i="1"/>
  <c r="AB17" i="4"/>
  <c r="CF17" i="4" s="1"/>
  <c r="BC17" i="1"/>
  <c r="DG17" i="1" s="1"/>
  <c r="CI17" i="4"/>
  <c r="BH17" i="4"/>
  <c r="CW17" i="1"/>
  <c r="BO17" i="1"/>
  <c r="I16" i="5"/>
  <c r="BN16" i="1"/>
  <c r="CP16" i="1" s="1"/>
  <c r="AM16" i="4"/>
  <c r="BO16" i="4" s="1"/>
  <c r="CI16" i="4"/>
  <c r="BH16" i="4"/>
  <c r="D16" i="3"/>
  <c r="D16" i="1"/>
  <c r="CQ16" i="1"/>
  <c r="CH16" i="1"/>
  <c r="DJ16" i="1" s="1"/>
  <c r="DG15" i="1"/>
  <c r="CF15" i="4"/>
  <c r="CI15" i="4"/>
  <c r="BH15" i="4"/>
  <c r="BO15" i="1"/>
  <c r="CQ15" i="1"/>
  <c r="BG15" i="1"/>
  <c r="CI15" i="1" s="1"/>
  <c r="CJ15" i="1"/>
  <c r="DG14" i="1"/>
  <c r="I14" i="5"/>
  <c r="AM14" i="4"/>
  <c r="BO14" i="4" s="1"/>
  <c r="BN14" i="1"/>
  <c r="CP14" i="1" s="1"/>
  <c r="CI14" i="4"/>
  <c r="BH14" i="4"/>
  <c r="AM14" i="1"/>
  <c r="BF14" i="1" s="1"/>
  <c r="BO14" i="1"/>
  <c r="CR14" i="1"/>
  <c r="AB13" i="4"/>
  <c r="CF13" i="4" s="1"/>
  <c r="BC13" i="1"/>
  <c r="DG13" i="1" s="1"/>
  <c r="CI13" i="4"/>
  <c r="BH13" i="4"/>
  <c r="BO13" i="1"/>
  <c r="CQ13" i="1" s="1"/>
  <c r="BG13" i="1"/>
  <c r="CI13" i="1" s="1"/>
  <c r="CJ13" i="1"/>
  <c r="I12" i="5"/>
  <c r="AM12" i="4"/>
  <c r="BN12" i="1"/>
  <c r="K12" i="4"/>
  <c r="F12" i="5"/>
  <c r="AL12" i="1"/>
  <c r="AL7" i="1" s="1"/>
  <c r="CI12" i="4"/>
  <c r="BH12" i="4"/>
  <c r="BO12" i="1"/>
  <c r="BG12" i="1"/>
  <c r="CI12" i="1" s="1"/>
  <c r="CJ12" i="1"/>
  <c r="CF11" i="4"/>
  <c r="DG11" i="1"/>
  <c r="CI11" i="4"/>
  <c r="BH11" i="4"/>
  <c r="D11" i="3"/>
  <c r="BO11" i="1"/>
  <c r="I10" i="5"/>
  <c r="AM10" i="4"/>
  <c r="BO10" i="4" s="1"/>
  <c r="BN10" i="1"/>
  <c r="CP10" i="1" s="1"/>
  <c r="CA10" i="4"/>
  <c r="BP10" i="4"/>
  <c r="BI10" i="4"/>
  <c r="D10" i="3"/>
  <c r="D10" i="1"/>
  <c r="BO10" i="1"/>
  <c r="CR10" i="1"/>
  <c r="BC9" i="1"/>
  <c r="AB9" i="4"/>
  <c r="CF9" i="4" s="1"/>
  <c r="CI9" i="4"/>
  <c r="BH9" i="4"/>
  <c r="D9" i="3"/>
  <c r="BO9" i="1"/>
  <c r="CF8" i="4"/>
  <c r="I8" i="5"/>
  <c r="AM8" i="4"/>
  <c r="BN8" i="1"/>
  <c r="CI8" i="4"/>
  <c r="BH8" i="4"/>
  <c r="D8" i="3"/>
  <c r="CR8" i="1"/>
  <c r="BO8" i="1"/>
  <c r="D8" i="1"/>
  <c r="AB7" i="2" l="1"/>
  <c r="CF7" i="4"/>
  <c r="DG9" i="1"/>
  <c r="DG7" i="1" s="1"/>
  <c r="BC7" i="1"/>
  <c r="BO12" i="4"/>
  <c r="AB7" i="4"/>
  <c r="K7" i="4"/>
  <c r="CP8" i="1"/>
  <c r="BN7" i="1"/>
  <c r="BO8" i="4"/>
  <c r="BO7" i="4" s="1"/>
  <c r="AM7" i="4"/>
  <c r="CH9" i="2"/>
  <c r="DJ9" i="2" s="1"/>
  <c r="CQ8" i="2"/>
  <c r="CH8" i="2"/>
  <c r="DJ8" i="2" s="1"/>
  <c r="CH20" i="1"/>
  <c r="DJ20" i="1" s="1"/>
  <c r="CI19" i="4"/>
  <c r="BH19" i="4"/>
  <c r="CQ19" i="1"/>
  <c r="CH19" i="1"/>
  <c r="DJ19" i="1" s="1"/>
  <c r="CH18" i="1"/>
  <c r="DJ18" i="1" s="1"/>
  <c r="CQ18" i="1"/>
  <c r="CH17" i="1"/>
  <c r="DJ17" i="1" s="1"/>
  <c r="CQ17" i="1"/>
  <c r="CH15" i="1"/>
  <c r="DJ15" i="1" s="1"/>
  <c r="CH14" i="1"/>
  <c r="DJ14" i="1" s="1"/>
  <c r="CQ14" i="1"/>
  <c r="CH13" i="1"/>
  <c r="DJ13" i="1" s="1"/>
  <c r="CP12" i="1"/>
  <c r="CH12" i="1"/>
  <c r="DJ12" i="1" s="1"/>
  <c r="CQ12" i="1"/>
  <c r="CH11" i="1"/>
  <c r="DJ11" i="1" s="1"/>
  <c r="CQ11" i="1"/>
  <c r="CI10" i="4"/>
  <c r="BH10" i="4"/>
  <c r="CQ10" i="1"/>
  <c r="CH10" i="1"/>
  <c r="DJ10" i="1" s="1"/>
  <c r="CQ9" i="1"/>
  <c r="CH9" i="1"/>
  <c r="DJ9" i="1" s="1"/>
  <c r="CQ8" i="1"/>
  <c r="CH8" i="1"/>
  <c r="DJ8" i="1" s="1"/>
  <c r="CP7" i="1" l="1"/>
</calcChain>
</file>

<file path=xl/sharedStrings.xml><?xml version="1.0" encoding="utf-8"?>
<sst xmlns="http://schemas.openxmlformats.org/spreadsheetml/2006/main" count="1659" uniqueCount="285">
  <si>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</si>
  <si>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</si>
  <si>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</si>
  <si>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</si>
  <si>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</si>
  <si>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</si>
  <si>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</si>
  <si>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</si>
  <si>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</si>
  <si>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</si>
  <si>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</si>
  <si>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</si>
  <si>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</si>
  <si>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</si>
  <si>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</si>
  <si>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</si>
  <si>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</si>
  <si>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</si>
  <si>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</si>
  <si>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</si>
  <si>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</si>
  <si>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</si>
  <si>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</si>
  <si>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</si>
  <si>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</si>
  <si>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</si>
  <si>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</si>
  <si>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</si>
  <si>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</si>
  <si>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</si>
  <si>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</si>
  <si>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</si>
  <si>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</si>
  <si>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</si>
  <si>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</si>
  <si>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</si>
  <si>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</si>
  <si>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</si>
  <si>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</si>
  <si>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</si>
  <si>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</si>
  <si>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</si>
  <si>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</si>
  <si>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</si>
  <si>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</si>
  <si>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</si>
  <si>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</si>
  <si>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</si>
  <si>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</si>
  <si>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</si>
  <si>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</si>
  <si>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</si>
  <si>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</si>
  <si>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</si>
  <si>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</si>
  <si>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</si>
  <si>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</si>
  <si>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</si>
  <si>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</si>
  <si>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</si>
  <si>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</si>
  <si>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</si>
  <si>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</si>
  <si>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</si>
  <si>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</si>
  <si>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</si>
  <si>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</si>
  <si>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</si>
  <si>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</si>
  <si>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</si>
  <si>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</si>
  <si>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</si>
  <si>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</si>
  <si>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</si>
  <si>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</si>
  <si>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</si>
  <si>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</si>
  <si>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</si>
  <si>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</si>
  <si>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</si>
  <si>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</si>
  <si>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</si>
  <si>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</si>
  <si>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</si>
  <si>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</si>
  <si>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</si>
  <si>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</si>
  <si>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</si>
  <si>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</si>
  <si>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</si>
  <si>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</si>
  <si>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</si>
  <si>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</si>
  <si>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</si>
  <si>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</si>
  <si>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</si>
  <si>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</si>
  <si>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</si>
  <si>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</si>
  <si>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</si>
  <si>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</si>
  <si>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</si>
  <si>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</si>
  <si>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</si>
  <si>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</si>
  <si>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</si>
  <si>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</si>
  <si>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</si>
  <si>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</si>
  <si>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</si>
  <si>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</si>
  <si>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</si>
  <si>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</si>
  <si>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</si>
  <si>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</si>
  <si>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</si>
  <si>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</si>
  <si>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</si>
  <si>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</si>
  <si>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</si>
  <si>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</si>
  <si>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</si>
  <si>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</si>
  <si>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</si>
  <si>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</si>
  <si>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</si>
  <si>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</si>
  <si>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</si>
  <si>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</si>
  <si>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</si>
  <si>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</si>
  <si>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</si>
  <si>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</si>
  <si>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</si>
  <si>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</si>
  <si>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</si>
  <si>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</si>
  <si>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</si>
  <si>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</si>
  <si>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</si>
  <si>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</si>
  <si>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</si>
  <si>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</si>
  <si>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</si>
  <si>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</si>
  <si>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</si>
  <si>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</si>
  <si>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</si>
  <si>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</si>
  <si>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</si>
  <si>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</si>
  <si>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</si>
  <si>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</si>
  <si>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</si>
  <si>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</si>
  <si>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</si>
  <si>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</si>
  <si>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</si>
  <si>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</si>
  <si>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</si>
  <si>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</si>
  <si>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</si>
  <si>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</si>
  <si>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</si>
  <si>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</si>
  <si>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</si>
  <si>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</si>
  <si>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</si>
  <si>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</si>
  <si>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</si>
  <si>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</si>
  <si>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</si>
  <si>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</si>
  <si>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</si>
  <si>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</si>
  <si>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</si>
  <si>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</si>
  <si>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</si>
  <si>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</si>
  <si>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</si>
  <si>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</si>
  <si>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</si>
  <si>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</si>
  <si>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</si>
  <si>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</si>
  <si>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</si>
  <si>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</si>
  <si>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</si>
  <si>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</si>
  <si>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</si>
  <si>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</si>
  <si>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</si>
  <si>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</si>
  <si>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</si>
  <si>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</si>
  <si>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</si>
  <si>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</si>
  <si>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</si>
  <si>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</si>
  <si>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</si>
  <si>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兵庫県</t>
    <phoneticPr fontId="3"/>
  </si>
  <si>
    <t>28100</t>
    <phoneticPr fontId="3"/>
  </si>
  <si>
    <t>神戸市</t>
    <phoneticPr fontId="3"/>
  </si>
  <si>
    <t/>
  </si>
  <si>
    <t>28100</t>
    <phoneticPr fontId="3"/>
  </si>
  <si>
    <t>神戸市</t>
    <phoneticPr fontId="3"/>
  </si>
  <si>
    <t>兵庫県</t>
    <phoneticPr fontId="3"/>
  </si>
  <si>
    <t>兵庫県</t>
    <phoneticPr fontId="3"/>
  </si>
  <si>
    <t>28100</t>
    <phoneticPr fontId="3"/>
  </si>
  <si>
    <t>神戸市</t>
    <phoneticPr fontId="3"/>
  </si>
  <si>
    <t>28201</t>
    <phoneticPr fontId="3"/>
  </si>
  <si>
    <t>姫路市</t>
    <phoneticPr fontId="3"/>
  </si>
  <si>
    <t>28201</t>
    <phoneticPr fontId="3"/>
  </si>
  <si>
    <t>姫路市</t>
    <phoneticPr fontId="3"/>
  </si>
  <si>
    <t>28208</t>
    <phoneticPr fontId="3"/>
  </si>
  <si>
    <t>相生市</t>
    <phoneticPr fontId="3"/>
  </si>
  <si>
    <t>28208</t>
    <phoneticPr fontId="3"/>
  </si>
  <si>
    <t>相生市</t>
    <phoneticPr fontId="3"/>
  </si>
  <si>
    <t>28212</t>
    <phoneticPr fontId="3"/>
  </si>
  <si>
    <t>赤穂市</t>
    <phoneticPr fontId="3"/>
  </si>
  <si>
    <t>赤穂市</t>
    <phoneticPr fontId="3"/>
  </si>
  <si>
    <t>28212</t>
    <phoneticPr fontId="3"/>
  </si>
  <si>
    <t>28213</t>
    <phoneticPr fontId="3"/>
  </si>
  <si>
    <t>西脇市</t>
    <phoneticPr fontId="3"/>
  </si>
  <si>
    <t>28213</t>
    <phoneticPr fontId="3"/>
  </si>
  <si>
    <t>西脇市</t>
    <phoneticPr fontId="3"/>
  </si>
  <si>
    <t>28217</t>
    <phoneticPr fontId="3"/>
  </si>
  <si>
    <t>川西市</t>
    <phoneticPr fontId="3"/>
  </si>
  <si>
    <t>28217</t>
    <phoneticPr fontId="3"/>
  </si>
  <si>
    <t>川西市</t>
    <phoneticPr fontId="3"/>
  </si>
  <si>
    <t>28219</t>
    <phoneticPr fontId="3"/>
  </si>
  <si>
    <t>三田市</t>
    <phoneticPr fontId="3"/>
  </si>
  <si>
    <t>28219</t>
    <phoneticPr fontId="3"/>
  </si>
  <si>
    <t>三田市</t>
    <phoneticPr fontId="3"/>
  </si>
  <si>
    <t>28220</t>
    <phoneticPr fontId="3"/>
  </si>
  <si>
    <t>加西市</t>
    <phoneticPr fontId="3"/>
  </si>
  <si>
    <t>28220</t>
    <phoneticPr fontId="3"/>
  </si>
  <si>
    <t>加西市</t>
    <phoneticPr fontId="3"/>
  </si>
  <si>
    <t>28222</t>
    <phoneticPr fontId="3"/>
  </si>
  <si>
    <t>養父市</t>
    <phoneticPr fontId="3"/>
  </si>
  <si>
    <t>28222</t>
    <phoneticPr fontId="3"/>
  </si>
  <si>
    <t>養父市</t>
    <phoneticPr fontId="3"/>
  </si>
  <si>
    <t>28226</t>
    <phoneticPr fontId="3"/>
  </si>
  <si>
    <t>淡路市</t>
    <phoneticPr fontId="3"/>
  </si>
  <si>
    <t>28226</t>
    <phoneticPr fontId="3"/>
  </si>
  <si>
    <t>28226</t>
    <phoneticPr fontId="3"/>
  </si>
  <si>
    <t>淡路市</t>
    <phoneticPr fontId="3"/>
  </si>
  <si>
    <t>28229</t>
    <phoneticPr fontId="3"/>
  </si>
  <si>
    <t>たつの市</t>
    <phoneticPr fontId="3"/>
  </si>
  <si>
    <t>たつの市</t>
    <phoneticPr fontId="3"/>
  </si>
  <si>
    <t>兵庫県</t>
    <phoneticPr fontId="3"/>
  </si>
  <si>
    <t>28229</t>
    <phoneticPr fontId="3"/>
  </si>
  <si>
    <t>28365</t>
    <phoneticPr fontId="3"/>
  </si>
  <si>
    <t>多可町</t>
    <phoneticPr fontId="3"/>
  </si>
  <si>
    <t>兵庫県</t>
    <phoneticPr fontId="3"/>
  </si>
  <si>
    <t>多可町</t>
    <phoneticPr fontId="3"/>
  </si>
  <si>
    <t>兵庫県</t>
    <phoneticPr fontId="3"/>
  </si>
  <si>
    <t>28365</t>
    <phoneticPr fontId="3"/>
  </si>
  <si>
    <t>多可町</t>
    <phoneticPr fontId="3"/>
  </si>
  <si>
    <t>兵庫県</t>
    <phoneticPr fontId="3"/>
  </si>
  <si>
    <t>28443</t>
    <phoneticPr fontId="3"/>
  </si>
  <si>
    <t>福崎町</t>
    <phoneticPr fontId="3"/>
  </si>
  <si>
    <t>28443</t>
    <phoneticPr fontId="3"/>
  </si>
  <si>
    <t>28443</t>
    <phoneticPr fontId="3"/>
  </si>
  <si>
    <t>福崎町</t>
    <phoneticPr fontId="3"/>
  </si>
  <si>
    <t>28443</t>
    <phoneticPr fontId="3"/>
  </si>
  <si>
    <t>福崎町</t>
    <phoneticPr fontId="3"/>
  </si>
  <si>
    <t>28585</t>
    <phoneticPr fontId="3"/>
  </si>
  <si>
    <t>香美町</t>
    <phoneticPr fontId="3"/>
  </si>
  <si>
    <t>28585</t>
    <phoneticPr fontId="3"/>
  </si>
  <si>
    <t>香美町</t>
    <phoneticPr fontId="3"/>
  </si>
  <si>
    <t>28829</t>
    <phoneticPr fontId="3"/>
  </si>
  <si>
    <t>北播磨清掃事務組合（廃止）</t>
    <phoneticPr fontId="3"/>
  </si>
  <si>
    <t>28829</t>
    <phoneticPr fontId="3"/>
  </si>
  <si>
    <t>北播磨清掃事務組合（廃止）</t>
    <phoneticPr fontId="3"/>
  </si>
  <si>
    <t>28829</t>
    <phoneticPr fontId="3"/>
  </si>
  <si>
    <t>兵庫県</t>
    <phoneticPr fontId="3"/>
  </si>
  <si>
    <t>28829</t>
    <phoneticPr fontId="3"/>
  </si>
  <si>
    <t>北播磨清掃事務組合（廃止）</t>
    <phoneticPr fontId="3"/>
  </si>
  <si>
    <t>28951</t>
    <phoneticPr fontId="3"/>
  </si>
  <si>
    <t>くれさか環境事務組合</t>
    <phoneticPr fontId="3"/>
  </si>
  <si>
    <t>28951</t>
    <phoneticPr fontId="3"/>
  </si>
  <si>
    <t>くれさか環境事務組合</t>
    <phoneticPr fontId="3"/>
  </si>
  <si>
    <t>28951</t>
    <phoneticPr fontId="3"/>
  </si>
  <si>
    <t>28000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</si>
</sst>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3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284</v>
      </c>
      <c r="C7" s="78" t="s">
        <v>192</v>
      </c>
      <c r="D7" s="79">
        <f>SUM($D$8:$D$21)</f>
        <v>22315</v>
      </c>
      <c r="E7" s="79">
        <f>SUM($E$8:$E$21)</f>
        <v>10840</v>
      </c>
      <c r="F7" s="79">
        <f>SUM($F$8:$F$21)</f>
        <v>10840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93" t="s">
        <v>193</v>
      </c>
      <c r="K7" s="79">
        <f>SUM($K$8:$K$21)</f>
        <v>0</v>
      </c>
      <c r="L7" s="79">
        <f>SUM($L$8:$L$21)</f>
        <v>11475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93" t="s">
        <v>193</v>
      </c>
      <c r="T7" s="79">
        <f>SUM($T$8:$T$21)</f>
        <v>0</v>
      </c>
      <c r="U7" s="79">
        <f>SUM($U$8:$U$21)</f>
        <v>0</v>
      </c>
      <c r="V7" s="79">
        <f>SUM($V$8:$V$21)</f>
        <v>22315</v>
      </c>
      <c r="W7" s="79">
        <f>SUM($W$8:$W$21)</f>
        <v>10840</v>
      </c>
      <c r="X7" s="79">
        <f>SUM($X$8:$X$21)</f>
        <v>10840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93" t="s">
        <v>193</v>
      </c>
      <c r="AC7" s="79">
        <f>SUM($AC$8:$AC$21)</f>
        <v>0</v>
      </c>
      <c r="AD7" s="79">
        <f>SUM($AD$8:$AD$21)</f>
        <v>11475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22315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22315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22315</v>
      </c>
      <c r="BC7" s="79">
        <f>SUM($BC$8:$BC$21)</f>
        <v>0</v>
      </c>
      <c r="BD7" s="79">
        <f>SUM($BD$8:$BD$21)</f>
        <v>0</v>
      </c>
      <c r="BE7" s="79">
        <f>SUM($BE$8:$BE$21)</f>
        <v>0</v>
      </c>
      <c r="BF7" s="79">
        <f>SUM($BF$8:$BF$21)</f>
        <v>22315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79">
        <f>SUM($CP$8:$CP$21)</f>
        <v>0</v>
      </c>
      <c r="CQ7" s="79">
        <f>SUM($CQ$8:$CQ$21)</f>
        <v>22315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22315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22315</v>
      </c>
      <c r="DG7" s="79">
        <f>SUM($DG$8:$DG$21)</f>
        <v>0</v>
      </c>
      <c r="DH7" s="79">
        <f>SUM($DH$8:$DH$21)</f>
        <v>0</v>
      </c>
      <c r="DI7" s="79">
        <f>SUM($DI$8:$DI$21)</f>
        <v>0</v>
      </c>
      <c r="DJ7" s="79">
        <f>SUM($DJ$8:$DJ$21)</f>
        <v>22315</v>
      </c>
    </row>
    <row r="8" spans="1:114" s="8" customFormat="1" ht="12" customHeight="1">
      <c r="A8" s="80" t="s">
        <v>206</v>
      </c>
      <c r="B8" s="83" t="s">
        <v>204</v>
      </c>
      <c r="C8" s="80" t="s">
        <v>202</v>
      </c>
      <c r="D8" s="84">
        <f>SUM(E8,+L8)</f>
        <v>22315</v>
      </c>
      <c r="E8" s="84">
        <f>SUM(F8:I8)+K8</f>
        <v>10840</v>
      </c>
      <c r="F8" s="84">
        <v>10840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11475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22315</v>
      </c>
      <c r="W8" s="84">
        <v>10840</v>
      </c>
      <c r="X8" s="84">
        <v>10840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11475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22315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22315</v>
      </c>
      <c r="AY8" s="84">
        <v>0</v>
      </c>
      <c r="AZ8" s="84">
        <v>0</v>
      </c>
      <c r="BA8" s="84">
        <v>0</v>
      </c>
      <c r="BB8" s="84">
        <v>22315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22315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84">
        <f t="shared" ref="CP8:CP21" si="7">SUM(AL8,+BN8)</f>
        <v>0</v>
      </c>
      <c r="CQ8" s="84">
        <f t="shared" ref="CQ8:CQ21" si="8">SUM(AM8,+BO8)</f>
        <v>22315</v>
      </c>
      <c r="CR8" s="84">
        <f t="shared" ref="CR8:CR21" si="9">SUM(AN8,+BP8)</f>
        <v>0</v>
      </c>
      <c r="CS8" s="84">
        <f t="shared" ref="CS8:CS21" si="10">SUM(AO8,+BQ8)</f>
        <v>0</v>
      </c>
      <c r="CT8" s="84">
        <f t="shared" ref="CT8:CT21" si="11">SUM(AP8,+BR8)</f>
        <v>0</v>
      </c>
      <c r="CU8" s="84">
        <f t="shared" ref="CU8:CU21" si="12">SUM(AQ8,+BS8)</f>
        <v>0</v>
      </c>
      <c r="CV8" s="84">
        <f t="shared" ref="CV8:CV21" si="13">SUM(AR8,+BT8)</f>
        <v>0</v>
      </c>
      <c r="CW8" s="84">
        <f t="shared" ref="CW8:CW21" si="14">SUM(AS8,+BU8)</f>
        <v>0</v>
      </c>
      <c r="CX8" s="84">
        <f t="shared" ref="CX8:CX21" si="15">SUM(AT8,+BV8)</f>
        <v>0</v>
      </c>
      <c r="CY8" s="84">
        <f t="shared" ref="CY8:CY21" si="16">SUM(AU8,+BW8)</f>
        <v>0</v>
      </c>
      <c r="CZ8" s="84">
        <f t="shared" ref="CZ8:CZ21" si="17">SUM(AV8,+BX8)</f>
        <v>0</v>
      </c>
      <c r="DA8" s="84">
        <f t="shared" ref="DA8:DA21" si="18">SUM(AW8,+BY8)</f>
        <v>0</v>
      </c>
      <c r="DB8" s="84">
        <f t="shared" ref="DB8:DB21" si="19">SUM(AX8,+BZ8)</f>
        <v>22315</v>
      </c>
      <c r="DC8" s="84">
        <f t="shared" ref="DC8:DC21" si="20">SUM(AY8,+CA8)</f>
        <v>0</v>
      </c>
      <c r="DD8" s="84">
        <f t="shared" ref="DD8:DD21" si="21">SUM(AZ8,+CB8)</f>
        <v>0</v>
      </c>
      <c r="DE8" s="84">
        <f t="shared" ref="DE8:DE21" si="22">SUM(BA8,+CC8)</f>
        <v>0</v>
      </c>
      <c r="DF8" s="84">
        <f t="shared" ref="DF8:DF21" si="23">SUM(BB8,+CD8)</f>
        <v>22315</v>
      </c>
      <c r="DG8" s="84">
        <f t="shared" ref="DG8:DG21" si="24">SUM(BC8,+CE8)</f>
        <v>0</v>
      </c>
      <c r="DH8" s="84">
        <f t="shared" ref="DH8:DH21" si="25">SUM(BD8,+CF8)</f>
        <v>0</v>
      </c>
      <c r="DI8" s="84">
        <f t="shared" ref="DI8:DI21" si="26">SUM(BE8,+CG8)</f>
        <v>0</v>
      </c>
      <c r="DJ8" s="84">
        <f t="shared" ref="DJ8:DJ21" si="27">SUM(BF8,+CH8)</f>
        <v>22315</v>
      </c>
    </row>
    <row r="9" spans="1:114" s="8" customFormat="1" ht="12" customHeight="1">
      <c r="A9" s="80" t="s">
        <v>200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214</v>
      </c>
      <c r="C10" s="80" t="s">
        <v>215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218</v>
      </c>
      <c r="C11" s="80" t="s">
        <v>219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222</v>
      </c>
      <c r="C12" s="80" t="s">
        <v>223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226</v>
      </c>
      <c r="C13" s="80" t="s">
        <v>227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230</v>
      </c>
      <c r="C14" s="80" t="s">
        <v>231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206</v>
      </c>
      <c r="B15" s="83" t="s">
        <v>234</v>
      </c>
      <c r="C15" s="80" t="s">
        <v>235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238</v>
      </c>
      <c r="C16" s="80" t="s">
        <v>239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206</v>
      </c>
      <c r="B17" s="83" t="s">
        <v>242</v>
      </c>
      <c r="C17" s="80" t="s">
        <v>243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206</v>
      </c>
      <c r="B19" s="83" t="s">
        <v>252</v>
      </c>
      <c r="C19" s="80" t="s">
        <v>253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259</v>
      </c>
      <c r="B20" s="83" t="s">
        <v>260</v>
      </c>
      <c r="C20" s="80" t="s">
        <v>261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267</v>
      </c>
      <c r="C21" s="80" t="s">
        <v>268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4:DJ995">
    <cfRule type="expression" dxfId="236" priority="20" stopIfTrue="1">
      <formula>$A24&lt;&gt;""</formula>
    </cfRule>
  </conditionalFormatting>
  <conditionalFormatting sqref="A7:DJ7">
    <cfRule type="expression" dxfId="235" priority="1" stopIfTrue="1">
      <formula>$A7&lt;&gt;""</formula>
    </cfRule>
  </conditionalFormatting>
  <conditionalFormatting sqref="A8:DJ8">
    <cfRule type="expression" dxfId="234" priority="18" stopIfTrue="1">
      <formula>$A8&lt;&gt;""</formula>
    </cfRule>
  </conditionalFormatting>
  <conditionalFormatting sqref="A9:DJ9">
    <cfRule type="expression" dxfId="233" priority="17" stopIfTrue="1">
      <formula>$A9&lt;&gt;""</formula>
    </cfRule>
  </conditionalFormatting>
  <conditionalFormatting sqref="A10:DJ10">
    <cfRule type="expression" dxfId="232" priority="16" stopIfTrue="1">
      <formula>$A10&lt;&gt;""</formula>
    </cfRule>
  </conditionalFormatting>
  <conditionalFormatting sqref="A11:DJ11">
    <cfRule type="expression" dxfId="231" priority="15" stopIfTrue="1">
      <formula>$A11&lt;&gt;""</formula>
    </cfRule>
  </conditionalFormatting>
  <conditionalFormatting sqref="A12:DJ12">
    <cfRule type="expression" dxfId="230" priority="14" stopIfTrue="1">
      <formula>$A12&lt;&gt;""</formula>
    </cfRule>
  </conditionalFormatting>
  <conditionalFormatting sqref="A13:DJ13">
    <cfRule type="expression" dxfId="229" priority="13" stopIfTrue="1">
      <formula>$A13&lt;&gt;""</formula>
    </cfRule>
  </conditionalFormatting>
  <conditionalFormatting sqref="A14:DJ14">
    <cfRule type="expression" dxfId="228" priority="12" stopIfTrue="1">
      <formula>$A14&lt;&gt;""</formula>
    </cfRule>
  </conditionalFormatting>
  <conditionalFormatting sqref="A15:DJ15">
    <cfRule type="expression" dxfId="227" priority="11" stopIfTrue="1">
      <formula>$A15&lt;&gt;""</formula>
    </cfRule>
  </conditionalFormatting>
  <conditionalFormatting sqref="A16:DJ16">
    <cfRule type="expression" dxfId="226" priority="10" stopIfTrue="1">
      <formula>$A16&lt;&gt;""</formula>
    </cfRule>
  </conditionalFormatting>
  <conditionalFormatting sqref="A17:DJ17">
    <cfRule type="expression" dxfId="225" priority="9" stopIfTrue="1">
      <formula>$A17&lt;&gt;""</formula>
    </cfRule>
  </conditionalFormatting>
  <conditionalFormatting sqref="A18:DJ18">
    <cfRule type="expression" dxfId="224" priority="8" stopIfTrue="1">
      <formula>$A18&lt;&gt;""</formula>
    </cfRule>
  </conditionalFormatting>
  <conditionalFormatting sqref="A19:DJ19">
    <cfRule type="expression" dxfId="223" priority="7" stopIfTrue="1">
      <formula>$A19&lt;&gt;""</formula>
    </cfRule>
  </conditionalFormatting>
  <conditionalFormatting sqref="A20:DJ20">
    <cfRule type="expression" dxfId="222" priority="6" stopIfTrue="1">
      <formula>$A20&lt;&gt;""</formula>
    </cfRule>
  </conditionalFormatting>
  <conditionalFormatting sqref="A21:DJ21">
    <cfRule type="expression" dxfId="221" priority="5" stopIfTrue="1">
      <formula>$A21&lt;&gt;""</formula>
    </cfRule>
  </conditionalFormatting>
  <conditionalFormatting sqref="A22:DJ22">
    <cfRule type="expression" dxfId="219" priority="3" stopIfTrue="1">
      <formula>$A22&lt;&gt;""</formula>
    </cfRule>
  </conditionalFormatting>
  <conditionalFormatting sqref="A23:DJ23">
    <cfRule type="expression" dxfId="218" priority="2" stopIfTrue="1">
      <formula>$A23&lt;&gt;""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284</v>
      </c>
      <c r="C7" s="78" t="s">
        <v>192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193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193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193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193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193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193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 t="s">
        <v>200</v>
      </c>
      <c r="B8" s="83" t="s">
        <v>275</v>
      </c>
      <c r="C8" s="80" t="s">
        <v>272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94" t="s">
        <v>193</v>
      </c>
      <c r="CQ8" s="84">
        <f t="shared" ref="CQ8:CQ9" si="7">SUM(AM8,+BO8)</f>
        <v>0</v>
      </c>
      <c r="CR8" s="84">
        <f t="shared" ref="CR8:CR9" si="8">SUM(AN8,+BP8)</f>
        <v>0</v>
      </c>
      <c r="CS8" s="84">
        <f t="shared" ref="CS8:CS9" si="9">SUM(AO8,+BQ8)</f>
        <v>0</v>
      </c>
      <c r="CT8" s="84">
        <f t="shared" ref="CT8:CT9" si="10">SUM(AP8,+BR8)</f>
        <v>0</v>
      </c>
      <c r="CU8" s="84">
        <f t="shared" ref="CU8:CU9" si="11">SUM(AQ8,+BS8)</f>
        <v>0</v>
      </c>
      <c r="CV8" s="84">
        <f t="shared" ref="CV8:CV9" si="12">SUM(AR8,+BT8)</f>
        <v>0</v>
      </c>
      <c r="CW8" s="84">
        <f t="shared" ref="CW8:CW9" si="13">SUM(AS8,+BU8)</f>
        <v>0</v>
      </c>
      <c r="CX8" s="84">
        <f t="shared" ref="CX8:CX9" si="14">SUM(AT8,+BV8)</f>
        <v>0</v>
      </c>
      <c r="CY8" s="84">
        <f t="shared" ref="CY8:CY9" si="15">SUM(AU8,+BW8)</f>
        <v>0</v>
      </c>
      <c r="CZ8" s="84">
        <f t="shared" ref="CZ8:CZ9" si="16">SUM(AV8,+BX8)</f>
        <v>0</v>
      </c>
      <c r="DA8" s="84">
        <f t="shared" ref="DA8:DA9" si="17">SUM(AW8,+BY8)</f>
        <v>0</v>
      </c>
      <c r="DB8" s="84">
        <f t="shared" ref="DB8:DB9" si="18">SUM(AX8,+BZ8)</f>
        <v>0</v>
      </c>
      <c r="DC8" s="84">
        <f t="shared" ref="DC8:DC9" si="19">SUM(AY8,+CA8)</f>
        <v>0</v>
      </c>
      <c r="DD8" s="84">
        <f t="shared" ref="DD8:DD9" si="20">SUM(AZ8,+CB8)</f>
        <v>0</v>
      </c>
      <c r="DE8" s="84">
        <f t="shared" ref="DE8:DE9" si="21">SUM(BA8,+CC8)</f>
        <v>0</v>
      </c>
      <c r="DF8" s="84">
        <f t="shared" ref="DF8:DF9" si="22">SUM(BB8,+CD8)</f>
        <v>0</v>
      </c>
      <c r="DG8" s="94" t="s">
        <v>193</v>
      </c>
      <c r="DH8" s="84">
        <f t="shared" ref="DH8:DH9" si="23">SUM(BD8,+CF8)</f>
        <v>0</v>
      </c>
      <c r="DI8" s="84">
        <f t="shared" ref="DI8:DI9" si="24">SUM(BE8,+CG8)</f>
        <v>0</v>
      </c>
      <c r="DJ8" s="84">
        <f t="shared" ref="DJ8:DJ9" si="25">SUM(BF8,+CH8)</f>
        <v>0</v>
      </c>
    </row>
    <row r="9" spans="1:114" s="8" customFormat="1" ht="12" customHeight="1">
      <c r="A9" s="80" t="s">
        <v>207</v>
      </c>
      <c r="B9" s="83" t="s">
        <v>279</v>
      </c>
      <c r="C9" s="80" t="s">
        <v>280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81">
    <cfRule type="expression" dxfId="216" priority="20" stopIfTrue="1">
      <formula>$A10&lt;&gt;""</formula>
    </cfRule>
  </conditionalFormatting>
  <conditionalFormatting sqref="A9:DJ9">
    <cfRule type="expression" dxfId="215" priority="2" stopIfTrue="1">
      <formula>$A9&lt;&gt;""</formula>
    </cfRule>
  </conditionalFormatting>
  <conditionalFormatting sqref="A7:DJ7">
    <cfRule type="expression" dxfId="200" priority="1" stopIfTrue="1">
      <formula>$A7&lt;&gt;""</formula>
    </cfRule>
  </conditionalFormatting>
  <conditionalFormatting sqref="A8:DJ8">
    <cfRule type="expression" dxfId="199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284</v>
      </c>
      <c r="C7" s="78" t="s">
        <v>192</v>
      </c>
      <c r="D7" s="79">
        <f>SUM($D$8:$D$23)</f>
        <v>22315</v>
      </c>
      <c r="E7" s="79">
        <f>SUM($E$8:$E$23)</f>
        <v>10840</v>
      </c>
      <c r="F7" s="79">
        <f>SUM($F$8:$F$23)</f>
        <v>10840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11475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22315</v>
      </c>
      <c r="W7" s="79">
        <f>SUM($W$8:$W$23)</f>
        <v>10840</v>
      </c>
      <c r="X7" s="79">
        <f>SUM($X$8:$X$23)</f>
        <v>10840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11475</v>
      </c>
    </row>
    <row r="8" spans="1:30" s="8" customFormat="1" ht="12" customHeight="1">
      <c r="A8" s="80" t="s">
        <v>206</v>
      </c>
      <c r="B8" s="83" t="s">
        <v>201</v>
      </c>
      <c r="C8" s="80" t="s">
        <v>202</v>
      </c>
      <c r="D8" s="84">
        <f>SUM(E8,+L8)</f>
        <v>22315</v>
      </c>
      <c r="E8" s="84">
        <v>10840</v>
      </c>
      <c r="F8" s="84">
        <v>10840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11475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22315</v>
      </c>
      <c r="W8" s="84">
        <v>10840</v>
      </c>
      <c r="X8" s="84">
        <v>10840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11475</v>
      </c>
    </row>
    <row r="9" spans="1:30" s="8" customFormat="1" ht="12" customHeight="1">
      <c r="A9" s="80" t="s">
        <v>200</v>
      </c>
      <c r="B9" s="83" t="s">
        <v>212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214</v>
      </c>
      <c r="C10" s="80" t="s">
        <v>215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218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224</v>
      </c>
      <c r="C12" s="80" t="s">
        <v>225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228</v>
      </c>
      <c r="C13" s="80" t="s">
        <v>227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232</v>
      </c>
      <c r="C14" s="80" t="s">
        <v>231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236</v>
      </c>
      <c r="C15" s="80" t="s">
        <v>235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240</v>
      </c>
      <c r="C16" s="80" t="s">
        <v>239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244</v>
      </c>
      <c r="C17" s="80" t="s">
        <v>243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254</v>
      </c>
      <c r="B19" s="83" t="s">
        <v>252</v>
      </c>
      <c r="C19" s="80" t="s">
        <v>255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262</v>
      </c>
      <c r="C20" s="80" t="s">
        <v>261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267</v>
      </c>
      <c r="C21" s="80" t="s">
        <v>268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271</v>
      </c>
      <c r="C22" s="80" t="s">
        <v>272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市町村分担金内訳!D8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市町村分担金内訳!E8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279</v>
      </c>
      <c r="C23" s="80" t="s">
        <v>280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市町村分担金内訳!D9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市町村分担金内訳!E9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4:AD995">
    <cfRule type="expression" dxfId="196" priority="20" stopIfTrue="1">
      <formula>$A24&lt;&gt;""</formula>
    </cfRule>
  </conditionalFormatting>
  <conditionalFormatting sqref="A23:AD23">
    <cfRule type="expression" dxfId="195" priority="2" stopIfTrue="1">
      <formula>$A23&lt;&gt;""</formula>
    </cfRule>
  </conditionalFormatting>
  <conditionalFormatting sqref="A8:AD8">
    <cfRule type="expression" dxfId="194" priority="18" stopIfTrue="1">
      <formula>$A8&lt;&gt;""</formula>
    </cfRule>
  </conditionalFormatting>
  <conditionalFormatting sqref="A9:AD9">
    <cfRule type="expression" dxfId="193" priority="17" stopIfTrue="1">
      <formula>$A9&lt;&gt;""</formula>
    </cfRule>
  </conditionalFormatting>
  <conditionalFormatting sqref="A10:AD10">
    <cfRule type="expression" dxfId="192" priority="16" stopIfTrue="1">
      <formula>$A10&lt;&gt;""</formula>
    </cfRule>
  </conditionalFormatting>
  <conditionalFormatting sqref="A11:AD11">
    <cfRule type="expression" dxfId="191" priority="15" stopIfTrue="1">
      <formula>$A11&lt;&gt;""</formula>
    </cfRule>
  </conditionalFormatting>
  <conditionalFormatting sqref="A12:AD12">
    <cfRule type="expression" dxfId="190" priority="14" stopIfTrue="1">
      <formula>$A12&lt;&gt;""</formula>
    </cfRule>
  </conditionalFormatting>
  <conditionalFormatting sqref="A13:AD13">
    <cfRule type="expression" dxfId="189" priority="13" stopIfTrue="1">
      <formula>$A13&lt;&gt;""</formula>
    </cfRule>
  </conditionalFormatting>
  <conditionalFormatting sqref="A14:AD14">
    <cfRule type="expression" dxfId="188" priority="12" stopIfTrue="1">
      <formula>$A14&lt;&gt;""</formula>
    </cfRule>
  </conditionalFormatting>
  <conditionalFormatting sqref="A15:AD15">
    <cfRule type="expression" dxfId="187" priority="11" stopIfTrue="1">
      <formula>$A15&lt;&gt;""</formula>
    </cfRule>
  </conditionalFormatting>
  <conditionalFormatting sqref="A16:AD16">
    <cfRule type="expression" dxfId="186" priority="10" stopIfTrue="1">
      <formula>$A16&lt;&gt;""</formula>
    </cfRule>
  </conditionalFormatting>
  <conditionalFormatting sqref="A17:AD17">
    <cfRule type="expression" dxfId="185" priority="9" stopIfTrue="1">
      <formula>$A17&lt;&gt;""</formula>
    </cfRule>
  </conditionalFormatting>
  <conditionalFormatting sqref="A18:AD18">
    <cfRule type="expression" dxfId="184" priority="8" stopIfTrue="1">
      <formula>$A18&lt;&gt;""</formula>
    </cfRule>
  </conditionalFormatting>
  <conditionalFormatting sqref="A19:AD19">
    <cfRule type="expression" dxfId="183" priority="7" stopIfTrue="1">
      <formula>$A19&lt;&gt;""</formula>
    </cfRule>
  </conditionalFormatting>
  <conditionalFormatting sqref="A20:AD20">
    <cfRule type="expression" dxfId="182" priority="6" stopIfTrue="1">
      <formula>$A20&lt;&gt;""</formula>
    </cfRule>
  </conditionalFormatting>
  <conditionalFormatting sqref="A21:AD21">
    <cfRule type="expression" dxfId="181" priority="5" stopIfTrue="1">
      <formula>$A21&lt;&gt;""</formula>
    </cfRule>
  </conditionalFormatting>
  <conditionalFormatting sqref="A7:AD7">
    <cfRule type="expression" dxfId="180" priority="1" stopIfTrue="1">
      <formula>$A7&lt;&gt;""</formula>
    </cfRule>
  </conditionalFormatting>
  <conditionalFormatting sqref="A22:AD22">
    <cfRule type="expression" dxfId="179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2" man="1"/>
    <brk id="21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284</v>
      </c>
      <c r="C7" s="78" t="s">
        <v>192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22315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22315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22315</v>
      </c>
      <c r="AB7" s="79">
        <f>SUM($AB$8:$AB$23)</f>
        <v>0</v>
      </c>
      <c r="AC7" s="79">
        <f>SUM($AC$8:$AC$23)</f>
        <v>0</v>
      </c>
      <c r="AD7" s="79">
        <f>SUM($AD$8:$AD$23)</f>
        <v>0</v>
      </c>
      <c r="AE7" s="79">
        <f>SUM($AE$8:$AE$23)</f>
        <v>22315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22315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22315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22315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22315</v>
      </c>
    </row>
    <row r="8" spans="1:87" s="8" customFormat="1" ht="12" customHeight="1">
      <c r="A8" s="80" t="s">
        <v>207</v>
      </c>
      <c r="B8" s="83" t="s">
        <v>208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22315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22315</v>
      </c>
      <c r="X8" s="84">
        <v>0</v>
      </c>
      <c r="Y8" s="84">
        <v>0</v>
      </c>
      <c r="Z8" s="84">
        <v>0</v>
      </c>
      <c r="AA8" s="84">
        <v>22315</v>
      </c>
      <c r="AB8" s="94">
        <f>組合分担金内訳!E8</f>
        <v>0</v>
      </c>
      <c r="AC8" s="84">
        <v>0</v>
      </c>
      <c r="AD8" s="84">
        <v>0</v>
      </c>
      <c r="AE8" s="84">
        <v>22315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3" si="0">SUM(D8,AF8)</f>
        <v>0</v>
      </c>
      <c r="BI8" s="84">
        <f t="shared" ref="BI8:BI23" si="1">SUM(E8,AG8)</f>
        <v>0</v>
      </c>
      <c r="BJ8" s="84">
        <f t="shared" ref="BJ8:BJ23" si="2">SUM(F8,AH8)</f>
        <v>0</v>
      </c>
      <c r="BK8" s="84">
        <f t="shared" ref="BK8:BK23" si="3">SUM(G8,AI8)</f>
        <v>0</v>
      </c>
      <c r="BL8" s="84">
        <f t="shared" ref="BL8:BL23" si="4">SUM(H8,AJ8)</f>
        <v>0</v>
      </c>
      <c r="BM8" s="84">
        <f t="shared" ref="BM8:BM23" si="5">SUM(I8,AK8)</f>
        <v>0</v>
      </c>
      <c r="BN8" s="84">
        <f t="shared" ref="BN8:BN23" si="6">SUM(J8,AL8)</f>
        <v>0</v>
      </c>
      <c r="BO8" s="94">
        <f t="shared" ref="BO8:BO21" si="7">SUM(K8,AM8)</f>
        <v>0</v>
      </c>
      <c r="BP8" s="84">
        <f t="shared" ref="BP8:BP23" si="8">SUM(L8,AN8)</f>
        <v>22315</v>
      </c>
      <c r="BQ8" s="84">
        <f t="shared" ref="BQ8:BQ23" si="9">SUM(M8,AO8)</f>
        <v>0</v>
      </c>
      <c r="BR8" s="84">
        <f t="shared" ref="BR8:BR23" si="10">SUM(N8,AP8)</f>
        <v>0</v>
      </c>
      <c r="BS8" s="84">
        <f t="shared" ref="BS8:BS23" si="11">SUM(O8,AQ8)</f>
        <v>0</v>
      </c>
      <c r="BT8" s="84">
        <f t="shared" ref="BT8:BT23" si="12">SUM(P8,AR8)</f>
        <v>0</v>
      </c>
      <c r="BU8" s="84">
        <f t="shared" ref="BU8:BU23" si="13">SUM(Q8,AS8)</f>
        <v>0</v>
      </c>
      <c r="BV8" s="84">
        <f t="shared" ref="BV8:BV23" si="14">SUM(R8,AT8)</f>
        <v>0</v>
      </c>
      <c r="BW8" s="84">
        <f t="shared" ref="BW8:BW23" si="15">SUM(S8,AU8)</f>
        <v>0</v>
      </c>
      <c r="BX8" s="84">
        <f t="shared" ref="BX8:BX23" si="16">SUM(T8,AV8)</f>
        <v>0</v>
      </c>
      <c r="BY8" s="84">
        <f t="shared" ref="BY8:BY23" si="17">SUM(U8,AW8)</f>
        <v>0</v>
      </c>
      <c r="BZ8" s="84">
        <f t="shared" ref="BZ8:BZ23" si="18">SUM(V8,AX8)</f>
        <v>0</v>
      </c>
      <c r="CA8" s="84">
        <f t="shared" ref="CA8:CA23" si="19">SUM(W8,AY8)</f>
        <v>22315</v>
      </c>
      <c r="CB8" s="84">
        <f t="shared" ref="CB8:CB23" si="20">SUM(X8,AZ8)</f>
        <v>0</v>
      </c>
      <c r="CC8" s="84">
        <f t="shared" ref="CC8:CC23" si="21">SUM(Y8,BA8)</f>
        <v>0</v>
      </c>
      <c r="CD8" s="84">
        <f t="shared" ref="CD8:CD23" si="22">SUM(Z8,BB8)</f>
        <v>0</v>
      </c>
      <c r="CE8" s="84">
        <f t="shared" ref="CE8:CE23" si="23">SUM(AA8,BC8)</f>
        <v>22315</v>
      </c>
      <c r="CF8" s="94">
        <f t="shared" ref="CF8:CF21" si="24">SUM(AB8,BD8)</f>
        <v>0</v>
      </c>
      <c r="CG8" s="84">
        <f t="shared" ref="CG8:CG23" si="25">SUM(AC8,BE8)</f>
        <v>0</v>
      </c>
      <c r="CH8" s="84">
        <f t="shared" ref="CH8:CH23" si="26">SUM(AD8,BF8)</f>
        <v>0</v>
      </c>
      <c r="CI8" s="84">
        <f t="shared" ref="CI8:CI23" si="27">SUM(AE8,BG8)</f>
        <v>22315</v>
      </c>
    </row>
    <row r="9" spans="1:87" s="8" customFormat="1" ht="12" customHeight="1">
      <c r="A9" s="80" t="s">
        <v>206</v>
      </c>
      <c r="B9" s="83" t="s">
        <v>212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216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206</v>
      </c>
      <c r="B11" s="83" t="s">
        <v>218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224</v>
      </c>
      <c r="C12" s="80" t="s">
        <v>223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228</v>
      </c>
      <c r="C13" s="80" t="s">
        <v>227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232</v>
      </c>
      <c r="C14" s="80" t="s">
        <v>231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236</v>
      </c>
      <c r="C15" s="80" t="s">
        <v>235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206</v>
      </c>
      <c r="B16" s="83" t="s">
        <v>238</v>
      </c>
      <c r="C16" s="80" t="s">
        <v>241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206</v>
      </c>
      <c r="B17" s="83" t="s">
        <v>242</v>
      </c>
      <c r="C17" s="80" t="s">
        <v>243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247</v>
      </c>
      <c r="C18" s="80" t="s">
        <v>249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256</v>
      </c>
      <c r="B19" s="83" t="s">
        <v>252</v>
      </c>
      <c r="C19" s="80" t="s">
        <v>255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263</v>
      </c>
      <c r="C20" s="80" t="s">
        <v>264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267</v>
      </c>
      <c r="C21" s="80" t="s">
        <v>268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206</v>
      </c>
      <c r="B22" s="83" t="s">
        <v>273</v>
      </c>
      <c r="C22" s="80" t="s">
        <v>274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281</v>
      </c>
      <c r="C23" s="80" t="s">
        <v>282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4:CI995">
    <cfRule type="expression" dxfId="176" priority="20" stopIfTrue="1">
      <formula>$A24&lt;&gt;""</formula>
    </cfRule>
  </conditionalFormatting>
  <conditionalFormatting sqref="A23:CI23">
    <cfRule type="expression" dxfId="175" priority="2" stopIfTrue="1">
      <formula>$A23&lt;&gt;""</formula>
    </cfRule>
  </conditionalFormatting>
  <conditionalFormatting sqref="A8:CI8">
    <cfRule type="expression" dxfId="174" priority="18" stopIfTrue="1">
      <formula>$A8&lt;&gt;""</formula>
    </cfRule>
  </conditionalFormatting>
  <conditionalFormatting sqref="A9:CI9">
    <cfRule type="expression" dxfId="173" priority="17" stopIfTrue="1">
      <formula>$A9&lt;&gt;""</formula>
    </cfRule>
  </conditionalFormatting>
  <conditionalFormatting sqref="A10:CI10">
    <cfRule type="expression" dxfId="172" priority="16" stopIfTrue="1">
      <formula>$A10&lt;&gt;""</formula>
    </cfRule>
  </conditionalFormatting>
  <conditionalFormatting sqref="A11:CI11">
    <cfRule type="expression" dxfId="171" priority="15" stopIfTrue="1">
      <formula>$A11&lt;&gt;""</formula>
    </cfRule>
  </conditionalFormatting>
  <conditionalFormatting sqref="A12:CI12">
    <cfRule type="expression" dxfId="170" priority="14" stopIfTrue="1">
      <formula>$A12&lt;&gt;""</formula>
    </cfRule>
  </conditionalFormatting>
  <conditionalFormatting sqref="A13:CI13">
    <cfRule type="expression" dxfId="169" priority="13" stopIfTrue="1">
      <formula>$A13&lt;&gt;""</formula>
    </cfRule>
  </conditionalFormatting>
  <conditionalFormatting sqref="A14:CI14">
    <cfRule type="expression" dxfId="168" priority="12" stopIfTrue="1">
      <formula>$A14&lt;&gt;""</formula>
    </cfRule>
  </conditionalFormatting>
  <conditionalFormatting sqref="A15:CI15">
    <cfRule type="expression" dxfId="167" priority="11" stopIfTrue="1">
      <formula>$A15&lt;&gt;""</formula>
    </cfRule>
  </conditionalFormatting>
  <conditionalFormatting sqref="A16:CI16">
    <cfRule type="expression" dxfId="166" priority="10" stopIfTrue="1">
      <formula>$A16&lt;&gt;""</formula>
    </cfRule>
  </conditionalFormatting>
  <conditionalFormatting sqref="A17:CI17">
    <cfRule type="expression" dxfId="165" priority="9" stopIfTrue="1">
      <formula>$A17&lt;&gt;""</formula>
    </cfRule>
  </conditionalFormatting>
  <conditionalFormatting sqref="A18:CI18">
    <cfRule type="expression" dxfId="164" priority="8" stopIfTrue="1">
      <formula>$A18&lt;&gt;""</formula>
    </cfRule>
  </conditionalFormatting>
  <conditionalFormatting sqref="A19:CI19">
    <cfRule type="expression" dxfId="163" priority="7" stopIfTrue="1">
      <formula>$A19&lt;&gt;""</formula>
    </cfRule>
  </conditionalFormatting>
  <conditionalFormatting sqref="A20:CI20">
    <cfRule type="expression" dxfId="162" priority="6" stopIfTrue="1">
      <formula>$A20&lt;&gt;""</formula>
    </cfRule>
  </conditionalFormatting>
  <conditionalFormatting sqref="A21:CI21">
    <cfRule type="expression" dxfId="161" priority="5" stopIfTrue="1">
      <formula>$A21&lt;&gt;""</formula>
    </cfRule>
  </conditionalFormatting>
  <conditionalFormatting sqref="A7:CI7">
    <cfRule type="expression" dxfId="160" priority="1" stopIfTrue="1">
      <formula>$A7&lt;&gt;""</formula>
    </cfRule>
  </conditionalFormatting>
  <conditionalFormatting sqref="A22:CI22">
    <cfRule type="expression" dxfId="159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2" man="1"/>
    <brk id="67" min="1" max="2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284</v>
      </c>
      <c r="C7" s="78" t="s">
        <v>192</v>
      </c>
      <c r="D7" s="101">
        <f>SUM($D$8:$D$21)</f>
        <v>0</v>
      </c>
      <c r="E7" s="101">
        <f>SUM($E$8:$E$21)</f>
        <v>0</v>
      </c>
      <c r="F7" s="101">
        <f>SUM($F$8:$F$21)</f>
        <v>0</v>
      </c>
      <c r="G7" s="101">
        <f>SUM($G$8:$G$21)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SUM($N$8:$N$21)</f>
        <v>0</v>
      </c>
      <c r="O7" s="101">
        <f>SUM($O$8:$O$21)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SUM($V$8:$V$21)</f>
        <v>0</v>
      </c>
      <c r="W7" s="101">
        <f>SUM($W$8:$W$21)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SUM($AD$8:$AD$21)</f>
        <v>0</v>
      </c>
      <c r="AE7" s="101">
        <f>SUM($AE$8:$AE$21)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SUM($AL$8:$AL$21)</f>
        <v>0</v>
      </c>
      <c r="AM7" s="101">
        <f>SUM($AM$8:$AM$21)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SUM($AT$8:$AT$21)</f>
        <v>0</v>
      </c>
      <c r="AU7" s="101">
        <f>SUM($AU$8:$AU$21)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SUM($BB$8:$BB$21)</f>
        <v>0</v>
      </c>
      <c r="BC7" s="101">
        <f>SUM($BC$8:$BC$21)</f>
        <v>0</v>
      </c>
      <c r="BD7" s="101">
        <f>SUM($BD$8:$BD$21)</f>
        <v>0</v>
      </c>
      <c r="BE7" s="101">
        <f>SUM($BE$8:$BE$21)</f>
        <v>0</v>
      </c>
    </row>
    <row r="8" spans="1:57" s="8" customFormat="1" ht="12" customHeight="1">
      <c r="A8" s="80" t="s">
        <v>206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210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216</v>
      </c>
      <c r="C10" s="80" t="s">
        <v>217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221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226</v>
      </c>
      <c r="C13" s="80" t="s">
        <v>229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230</v>
      </c>
      <c r="C14" s="80" t="s">
        <v>233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234</v>
      </c>
      <c r="C15" s="80" t="s">
        <v>237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238</v>
      </c>
      <c r="C16" s="80" t="s">
        <v>241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245</v>
      </c>
      <c r="C17" s="80" t="s">
        <v>246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250</v>
      </c>
      <c r="B18" s="83" t="s">
        <v>251</v>
      </c>
      <c r="C18" s="80" t="s">
        <v>249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207</v>
      </c>
      <c r="B19" s="83" t="s">
        <v>257</v>
      </c>
      <c r="C19" s="80" t="s">
        <v>258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265</v>
      </c>
      <c r="C20" s="80" t="s">
        <v>266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259</v>
      </c>
      <c r="B21" s="83" t="s">
        <v>269</v>
      </c>
      <c r="C21" s="80" t="s">
        <v>270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4:BE995">
    <cfRule type="expression" dxfId="156" priority="20" stopIfTrue="1">
      <formula>$A24&lt;&gt;""</formula>
    </cfRule>
  </conditionalFormatting>
  <conditionalFormatting sqref="A23:BE23">
    <cfRule type="expression" dxfId="155" priority="2" stopIfTrue="1">
      <formula>$A23&lt;&gt;""</formula>
    </cfRule>
  </conditionalFormatting>
  <conditionalFormatting sqref="A8:BE8">
    <cfRule type="expression" dxfId="154" priority="18" stopIfTrue="1">
      <formula>$A8&lt;&gt;""</formula>
    </cfRule>
  </conditionalFormatting>
  <conditionalFormatting sqref="A9:BE9">
    <cfRule type="expression" dxfId="153" priority="17" stopIfTrue="1">
      <formula>$A9&lt;&gt;""</formula>
    </cfRule>
  </conditionalFormatting>
  <conditionalFormatting sqref="A10:BE10">
    <cfRule type="expression" dxfId="152" priority="16" stopIfTrue="1">
      <formula>$A10&lt;&gt;""</formula>
    </cfRule>
  </conditionalFormatting>
  <conditionalFormatting sqref="A11:BE11">
    <cfRule type="expression" dxfId="151" priority="15" stopIfTrue="1">
      <formula>$A11&lt;&gt;""</formula>
    </cfRule>
  </conditionalFormatting>
  <conditionalFormatting sqref="A12:BE12">
    <cfRule type="expression" dxfId="150" priority="14" stopIfTrue="1">
      <formula>$A12&lt;&gt;""</formula>
    </cfRule>
  </conditionalFormatting>
  <conditionalFormatting sqref="A13:BE13">
    <cfRule type="expression" dxfId="149" priority="13" stopIfTrue="1">
      <formula>$A13&lt;&gt;""</formula>
    </cfRule>
  </conditionalFormatting>
  <conditionalFormatting sqref="A14:BE14">
    <cfRule type="expression" dxfId="148" priority="12" stopIfTrue="1">
      <formula>$A14&lt;&gt;""</formula>
    </cfRule>
  </conditionalFormatting>
  <conditionalFormatting sqref="A15:BE15">
    <cfRule type="expression" dxfId="147" priority="11" stopIfTrue="1">
      <formula>$A15&lt;&gt;""</formula>
    </cfRule>
  </conditionalFormatting>
  <conditionalFormatting sqref="A16:BE16">
    <cfRule type="expression" dxfId="146" priority="10" stopIfTrue="1">
      <formula>$A16&lt;&gt;""</formula>
    </cfRule>
  </conditionalFormatting>
  <conditionalFormatting sqref="A17:BE17">
    <cfRule type="expression" dxfId="145" priority="9" stopIfTrue="1">
      <formula>$A17&lt;&gt;""</formula>
    </cfRule>
  </conditionalFormatting>
  <conditionalFormatting sqref="A18:BE18">
    <cfRule type="expression" dxfId="144" priority="8" stopIfTrue="1">
      <formula>$A18&lt;&gt;""</formula>
    </cfRule>
  </conditionalFormatting>
  <conditionalFormatting sqref="A19:BE19">
    <cfRule type="expression" dxfId="143" priority="7" stopIfTrue="1">
      <formula>$A19&lt;&gt;""</formula>
    </cfRule>
  </conditionalFormatting>
  <conditionalFormatting sqref="A20:BE20">
    <cfRule type="expression" dxfId="142" priority="6" stopIfTrue="1">
      <formula>$A20&lt;&gt;""</formula>
    </cfRule>
  </conditionalFormatting>
  <conditionalFormatting sqref="A21:BE21">
    <cfRule type="expression" dxfId="141" priority="5" stopIfTrue="1">
      <formula>$A21&lt;&gt;""</formula>
    </cfRule>
  </conditionalFormatting>
  <conditionalFormatting sqref="A7:BE7">
    <cfRule type="expression" dxfId="140" priority="1" stopIfTrue="1">
      <formula>$A7&lt;&gt;""</formula>
    </cfRule>
  </conditionalFormatting>
  <conditionalFormatting sqref="A22:BE22">
    <cfRule type="expression" dxfId="139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284</v>
      </c>
      <c r="C7" s="78" t="s">
        <v>192</v>
      </c>
      <c r="D7" s="101">
        <f>SUM($D$8:$D$9)</f>
        <v>0</v>
      </c>
      <c r="E7" s="101">
        <f>SUM($E$8:$E$9)</f>
        <v>0</v>
      </c>
      <c r="F7" s="101">
        <f>COUNTIF($F$8:$F$9,"&lt;&gt;") - COUNTIF($F$8:$F$9,"&lt; &gt;")</f>
        <v>0</v>
      </c>
      <c r="G7" s="101">
        <f>COUNTIF($G$8:$G$9,"&lt;&gt;") - COUNTIF($G$8:$G$9,"&lt; &gt;")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 t="s">
        <v>276</v>
      </c>
      <c r="B8" s="83" t="s">
        <v>277</v>
      </c>
      <c r="C8" s="80" t="s">
        <v>278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259</v>
      </c>
      <c r="B9" s="83" t="s">
        <v>283</v>
      </c>
      <c r="C9" s="80" t="s">
        <v>282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/>
      <c r="B10" s="96"/>
      <c r="C10" s="80"/>
      <c r="D10" s="84"/>
      <c r="E10" s="84"/>
      <c r="F10" s="97"/>
      <c r="G10" s="97"/>
      <c r="H10" s="97"/>
      <c r="I10" s="97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0:DU981">
    <cfRule type="expression" dxfId="136" priority="123" stopIfTrue="1">
      <formula>$A10&lt;&gt;""</formula>
    </cfRule>
  </conditionalFormatting>
  <conditionalFormatting sqref="BN9:BQ9">
    <cfRule type="expression" dxfId="106" priority="16" stopIfTrue="1">
      <formula>$A23&lt;&gt;""</formula>
    </cfRule>
  </conditionalFormatting>
  <conditionalFormatting sqref="A7:DU7">
    <cfRule type="expression" dxfId="105" priority="1" stopIfTrue="1">
      <formula>$A7&lt;&gt;""</formula>
    </cfRule>
  </conditionalFormatting>
  <conditionalFormatting sqref="A9:I9 BN9:BQ9">
    <cfRule type="expression" dxfId="90" priority="17" stopIfTrue="1">
      <formula>$A9&lt;&gt;""</formula>
    </cfRule>
  </conditionalFormatting>
  <conditionalFormatting sqref="J9:M9 BR9:BU9">
    <cfRule type="expression" dxfId="89" priority="18" stopIfTrue="1">
      <formula>$A10&lt;&gt;""</formula>
    </cfRule>
  </conditionalFormatting>
  <conditionalFormatting sqref="N9:Q9 BV9:BY9">
    <cfRule type="expression" dxfId="88" priority="19" stopIfTrue="1">
      <formula>$A11&lt;&gt;""</formula>
    </cfRule>
  </conditionalFormatting>
  <conditionalFormatting sqref="R9:U9 BZ9:CC9">
    <cfRule type="expression" dxfId="87" priority="20" stopIfTrue="1">
      <formula>$A12&lt;&gt;""</formula>
    </cfRule>
  </conditionalFormatting>
  <conditionalFormatting sqref="V9:Y9 CD9:CG9">
    <cfRule type="expression" dxfId="86" priority="21" stopIfTrue="1">
      <formula>$A13&lt;&gt;""</formula>
    </cfRule>
  </conditionalFormatting>
  <conditionalFormatting sqref="Z9:AC9 CH9:CK9">
    <cfRule type="expression" dxfId="85" priority="22" stopIfTrue="1">
      <formula>$A14&lt;&gt;""</formula>
    </cfRule>
  </conditionalFormatting>
  <conditionalFormatting sqref="AD9:AG9 CL9:CO9">
    <cfRule type="expression" dxfId="84" priority="23" stopIfTrue="1">
      <formula>$A15&lt;&gt;""</formula>
    </cfRule>
  </conditionalFormatting>
  <conditionalFormatting sqref="AH9:AK9 CP9:CS9">
    <cfRule type="expression" dxfId="83" priority="24" stopIfTrue="1">
      <formula>$A16&lt;&gt;""</formula>
    </cfRule>
  </conditionalFormatting>
  <conditionalFormatting sqref="AL9:AO9 CT9:CW9">
    <cfRule type="expression" dxfId="82" priority="25" stopIfTrue="1">
      <formula>$A17&lt;&gt;""</formula>
    </cfRule>
  </conditionalFormatting>
  <conditionalFormatting sqref="AP9:AS9 CX9:DA9">
    <cfRule type="expression" dxfId="81" priority="26" stopIfTrue="1">
      <formula>$A18&lt;&gt;""</formula>
    </cfRule>
  </conditionalFormatting>
  <conditionalFormatting sqref="AT9:AW9 DB9:DE9">
    <cfRule type="expression" dxfId="80" priority="27" stopIfTrue="1">
      <formula>$A19&lt;&gt;""</formula>
    </cfRule>
  </conditionalFormatting>
  <conditionalFormatting sqref="AX9:BA9 DF9:DI9">
    <cfRule type="expression" dxfId="79" priority="28" stopIfTrue="1">
      <formula>$A20&lt;&gt;""</formula>
    </cfRule>
  </conditionalFormatting>
  <conditionalFormatting sqref="BB9:BE9 DJ9:DM9">
    <cfRule type="expression" dxfId="78" priority="29" stopIfTrue="1">
      <formula>$A21&lt;&gt;""</formula>
    </cfRule>
  </conditionalFormatting>
  <conditionalFormatting sqref="BF9:BI9 DN9:DQ9">
    <cfRule type="expression" dxfId="77" priority="30" stopIfTrue="1">
      <formula>$A22&lt;&gt;""</formula>
    </cfRule>
  </conditionalFormatting>
  <conditionalFormatting sqref="BJ9:BM9 DR9:DU9">
    <cfRule type="expression" dxfId="76" priority="31" stopIfTrue="1">
      <formula>$A23&lt;&gt;""</formula>
    </cfRule>
  </conditionalFormatting>
  <conditionalFormatting sqref="BR9:BU9">
    <cfRule type="expression" dxfId="74" priority="15" stopIfTrue="1">
      <formula>$A24&lt;&gt;""</formula>
    </cfRule>
  </conditionalFormatting>
  <conditionalFormatting sqref="BV9:BY9">
    <cfRule type="expression" dxfId="73" priority="14" stopIfTrue="1">
      <formula>$A25&lt;&gt;""</formula>
    </cfRule>
  </conditionalFormatting>
  <conditionalFormatting sqref="BZ9:CC9">
    <cfRule type="expression" dxfId="72" priority="13" stopIfTrue="1">
      <formula>$A26&lt;&gt;""</formula>
    </cfRule>
  </conditionalFormatting>
  <conditionalFormatting sqref="CD9:CG9">
    <cfRule type="expression" dxfId="71" priority="12" stopIfTrue="1">
      <formula>$A27&lt;&gt;""</formula>
    </cfRule>
  </conditionalFormatting>
  <conditionalFormatting sqref="CH9:CK9">
    <cfRule type="expression" dxfId="70" priority="11" stopIfTrue="1">
      <formula>$A28&lt;&gt;""</formula>
    </cfRule>
  </conditionalFormatting>
  <conditionalFormatting sqref="CL9:CO9">
    <cfRule type="expression" dxfId="69" priority="10" stopIfTrue="1">
      <formula>$A29&lt;&gt;""</formula>
    </cfRule>
  </conditionalFormatting>
  <conditionalFormatting sqref="CP9:CS9">
    <cfRule type="expression" dxfId="68" priority="9" stopIfTrue="1">
      <formula>$A30&lt;&gt;""</formula>
    </cfRule>
  </conditionalFormatting>
  <conditionalFormatting sqref="CT9:CW9">
    <cfRule type="expression" dxfId="67" priority="8" stopIfTrue="1">
      <formula>$A31&lt;&gt;""</formula>
    </cfRule>
  </conditionalFormatting>
  <conditionalFormatting sqref="CX9:DA9">
    <cfRule type="expression" dxfId="66" priority="7" stopIfTrue="1">
      <formula>$A32&lt;&gt;""</formula>
    </cfRule>
  </conditionalFormatting>
  <conditionalFormatting sqref="DB9:DE9">
    <cfRule type="expression" dxfId="65" priority="6" stopIfTrue="1">
      <formula>$A33&lt;&gt;""</formula>
    </cfRule>
  </conditionalFormatting>
  <conditionalFormatting sqref="DF9:DI9">
    <cfRule type="expression" dxfId="64" priority="5" stopIfTrue="1">
      <formula>$A34&lt;&gt;""</formula>
    </cfRule>
  </conditionalFormatting>
  <conditionalFormatting sqref="DJ9:DM9">
    <cfRule type="expression" dxfId="63" priority="4" stopIfTrue="1">
      <formula>$A35&lt;&gt;""</formula>
    </cfRule>
  </conditionalFormatting>
  <conditionalFormatting sqref="DN9:DQ9">
    <cfRule type="expression" dxfId="62" priority="3" stopIfTrue="1">
      <formula>$A36&lt;&gt;""</formula>
    </cfRule>
  </conditionalFormatting>
  <conditionalFormatting sqref="DR9:DU9">
    <cfRule type="expression" dxfId="61" priority="2" stopIfTrue="1">
      <formula>$A37&lt;&gt;""</formula>
    </cfRule>
  </conditionalFormatting>
  <conditionalFormatting sqref="A8:I8 BN8:BQ8">
    <cfRule type="expression" dxfId="60" priority="47" stopIfTrue="1">
      <formula>$A8&lt;&gt;""</formula>
    </cfRule>
  </conditionalFormatting>
  <conditionalFormatting sqref="J8:M8 BR8:BU8">
    <cfRule type="expression" dxfId="59" priority="48" stopIfTrue="1">
      <formula>$A9&lt;&gt;""</formula>
    </cfRule>
  </conditionalFormatting>
  <conditionalFormatting sqref="N8:Q8 BV8:BY8">
    <cfRule type="expression" dxfId="58" priority="49" stopIfTrue="1">
      <formula>$A10&lt;&gt;""</formula>
    </cfRule>
  </conditionalFormatting>
  <conditionalFormatting sqref="R8:U8 BZ8:CC8">
    <cfRule type="expression" dxfId="57" priority="50" stopIfTrue="1">
      <formula>$A11&lt;&gt;""</formula>
    </cfRule>
  </conditionalFormatting>
  <conditionalFormatting sqref="V8:Y8 CD8:CG8">
    <cfRule type="expression" dxfId="56" priority="51" stopIfTrue="1">
      <formula>$A12&lt;&gt;""</formula>
    </cfRule>
  </conditionalFormatting>
  <conditionalFormatting sqref="Z8:AC8 CH8:CK8">
    <cfRule type="expression" dxfId="55" priority="52" stopIfTrue="1">
      <formula>$A13&lt;&gt;""</formula>
    </cfRule>
  </conditionalFormatting>
  <conditionalFormatting sqref="AD8:AG8 CL8:CO8">
    <cfRule type="expression" dxfId="54" priority="53" stopIfTrue="1">
      <formula>$A14&lt;&gt;""</formula>
    </cfRule>
  </conditionalFormatting>
  <conditionalFormatting sqref="AH8:AK8 CP8:CS8">
    <cfRule type="expression" dxfId="53" priority="54" stopIfTrue="1">
      <formula>$A15&lt;&gt;""</formula>
    </cfRule>
  </conditionalFormatting>
  <conditionalFormatting sqref="AL8:AO8 CT8:CW8">
    <cfRule type="expression" dxfId="52" priority="55" stopIfTrue="1">
      <formula>$A16&lt;&gt;""</formula>
    </cfRule>
  </conditionalFormatting>
  <conditionalFormatting sqref="AP8:AS8 CX8:DA8">
    <cfRule type="expression" dxfId="51" priority="56" stopIfTrue="1">
      <formula>$A17&lt;&gt;""</formula>
    </cfRule>
  </conditionalFormatting>
  <conditionalFormatting sqref="AT8:AW8 DB8:DE8">
    <cfRule type="expression" dxfId="50" priority="57" stopIfTrue="1">
      <formula>$A18&lt;&gt;""</formula>
    </cfRule>
  </conditionalFormatting>
  <conditionalFormatting sqref="AX8:BA8 DF8:DI8">
    <cfRule type="expression" dxfId="49" priority="58" stopIfTrue="1">
      <formula>$A19&lt;&gt;""</formula>
    </cfRule>
  </conditionalFormatting>
  <conditionalFormatting sqref="BB8:BE8 DJ8:DM8">
    <cfRule type="expression" dxfId="48" priority="59" stopIfTrue="1">
      <formula>$A20&lt;&gt;""</formula>
    </cfRule>
  </conditionalFormatting>
  <conditionalFormatting sqref="BF8:BI8 DN8:DQ8">
    <cfRule type="expression" dxfId="47" priority="60" stopIfTrue="1">
      <formula>$A21&lt;&gt;""</formula>
    </cfRule>
  </conditionalFormatting>
  <conditionalFormatting sqref="BJ8:BM8 DR8:DU8">
    <cfRule type="expression" dxfId="46" priority="61" stopIfTrue="1">
      <formula>$A22&lt;&gt;""</formula>
    </cfRule>
  </conditionalFormatting>
  <conditionalFormatting sqref="BN8:BQ8">
    <cfRule type="expression" dxfId="45" priority="46" stopIfTrue="1">
      <formula>$A22&lt;&gt;""</formula>
    </cfRule>
  </conditionalFormatting>
  <conditionalFormatting sqref="BR8:BU8">
    <cfRule type="expression" dxfId="44" priority="45" stopIfTrue="1">
      <formula>$A23&lt;&gt;""</formula>
    </cfRule>
  </conditionalFormatting>
  <conditionalFormatting sqref="BV8:BY8">
    <cfRule type="expression" dxfId="43" priority="44" stopIfTrue="1">
      <formula>$A24&lt;&gt;""</formula>
    </cfRule>
  </conditionalFormatting>
  <conditionalFormatting sqref="BZ8:CC8">
    <cfRule type="expression" dxfId="42" priority="43" stopIfTrue="1">
      <formula>$A25&lt;&gt;""</formula>
    </cfRule>
  </conditionalFormatting>
  <conditionalFormatting sqref="CD8:CG8">
    <cfRule type="expression" dxfId="41" priority="42" stopIfTrue="1">
      <formula>$A26&lt;&gt;""</formula>
    </cfRule>
  </conditionalFormatting>
  <conditionalFormatting sqref="CH8:CK8">
    <cfRule type="expression" dxfId="40" priority="41" stopIfTrue="1">
      <formula>$A27&lt;&gt;""</formula>
    </cfRule>
  </conditionalFormatting>
  <conditionalFormatting sqref="CL8:CO8">
    <cfRule type="expression" dxfId="39" priority="40" stopIfTrue="1">
      <formula>$A28&lt;&gt;""</formula>
    </cfRule>
  </conditionalFormatting>
  <conditionalFormatting sqref="CP8:CS8">
    <cfRule type="expression" dxfId="38" priority="39" stopIfTrue="1">
      <formula>$A29&lt;&gt;""</formula>
    </cfRule>
  </conditionalFormatting>
  <conditionalFormatting sqref="CT8:CW8">
    <cfRule type="expression" dxfId="37" priority="38" stopIfTrue="1">
      <formula>$A30&lt;&gt;""</formula>
    </cfRule>
  </conditionalFormatting>
  <conditionalFormatting sqref="CX8:DA8">
    <cfRule type="expression" dxfId="36" priority="37" stopIfTrue="1">
      <formula>$A31&lt;&gt;""</formula>
    </cfRule>
  </conditionalFormatting>
  <conditionalFormatting sqref="DB8:DE8">
    <cfRule type="expression" dxfId="35" priority="36" stopIfTrue="1">
      <formula>$A32&lt;&gt;""</formula>
    </cfRule>
  </conditionalFormatting>
  <conditionalFormatting sqref="DF8:DI8">
    <cfRule type="expression" dxfId="34" priority="35" stopIfTrue="1">
      <formula>$A33&lt;&gt;""</formula>
    </cfRule>
  </conditionalFormatting>
  <conditionalFormatting sqref="DJ8:DM8">
    <cfRule type="expression" dxfId="33" priority="34" stopIfTrue="1">
      <formula>$A34&lt;&gt;""</formula>
    </cfRule>
  </conditionalFormatting>
  <conditionalFormatting sqref="DN8:DQ8">
    <cfRule type="expression" dxfId="32" priority="33" stopIfTrue="1">
      <formula>$A35&lt;&gt;""</formula>
    </cfRule>
  </conditionalFormatting>
  <conditionalFormatting sqref="DR8:DU8">
    <cfRule type="expression" dxfId="31" priority="3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2022-01-14T06:49:14Z</dcterms:modified>
</cp:coreProperties>
</file>