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災害廃棄物調査集約結果(25滋賀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'災害廃棄物処理従事職員数（市町村）'!$2:$20</definedName>
    <definedName name="_xlnm.Print_Area" localSheetId="1">'災害廃棄物処理従事職員数（組合）'!$2:$15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5" i="3"/>
  <c r="Y15" i="3"/>
  <c r="X15" i="3"/>
  <c r="AB15" i="3"/>
  <c r="AA15" i="3"/>
  <c r="Q15" i="3"/>
  <c r="N15" i="3"/>
  <c r="H15" i="3"/>
  <c r="E15" i="3"/>
  <c r="W15" i="3" s="1"/>
  <c r="AD14" i="3"/>
  <c r="AB14" i="3"/>
  <c r="AA14" i="3"/>
  <c r="Q14" i="3"/>
  <c r="N14" i="3"/>
  <c r="H14" i="3"/>
  <c r="D14" i="3" s="1"/>
  <c r="Y14" i="3"/>
  <c r="X14" i="3"/>
  <c r="E14" i="3"/>
  <c r="AD13" i="3"/>
  <c r="AC13" i="3"/>
  <c r="Q13" i="3"/>
  <c r="X13" i="3"/>
  <c r="AA13" i="3"/>
  <c r="E13" i="3"/>
  <c r="AD12" i="3"/>
  <c r="AC12" i="3"/>
  <c r="X12" i="3"/>
  <c r="AB12" i="3"/>
  <c r="AA12" i="3"/>
  <c r="Q12" i="3"/>
  <c r="N12" i="3"/>
  <c r="H12" i="3"/>
  <c r="Y12" i="3"/>
  <c r="E12" i="3"/>
  <c r="AB11" i="3"/>
  <c r="AA11" i="3"/>
  <c r="AD11" i="3"/>
  <c r="AC11" i="3"/>
  <c r="Q11" i="3"/>
  <c r="Y11" i="3"/>
  <c r="X11" i="3"/>
  <c r="H11" i="3"/>
  <c r="E11" i="3"/>
  <c r="AD10" i="3"/>
  <c r="AC10" i="3"/>
  <c r="Y10" i="3"/>
  <c r="X10" i="3"/>
  <c r="N10" i="3"/>
  <c r="AB10" i="3"/>
  <c r="AA10" i="3"/>
  <c r="H10" i="3"/>
  <c r="D10" i="3" s="1"/>
  <c r="E10" i="3"/>
  <c r="AD9" i="3"/>
  <c r="AC9" i="3"/>
  <c r="Y9" i="3"/>
  <c r="X9" i="3"/>
  <c r="N9" i="3"/>
  <c r="AB9" i="3"/>
  <c r="AA9" i="3"/>
  <c r="H9" i="3"/>
  <c r="E9" i="3"/>
  <c r="AD8" i="3"/>
  <c r="X8" i="3"/>
  <c r="AA8" i="3"/>
  <c r="Q8" i="3"/>
  <c r="N8" i="3"/>
  <c r="AC8" i="3"/>
  <c r="H8" i="3"/>
  <c r="E8" i="3"/>
  <c r="AD20" i="2"/>
  <c r="X20" i="2"/>
  <c r="AC20" i="2"/>
  <c r="AB20" i="2"/>
  <c r="Q20" i="2"/>
  <c r="N20" i="2"/>
  <c r="H20" i="2"/>
  <c r="Y20" i="2"/>
  <c r="E20" i="2"/>
  <c r="Y19" i="2"/>
  <c r="AC19" i="2"/>
  <c r="AB19" i="2"/>
  <c r="Q19" i="2"/>
  <c r="N19" i="2"/>
  <c r="AD19" i="2"/>
  <c r="H19" i="2"/>
  <c r="E19" i="2"/>
  <c r="X18" i="2"/>
  <c r="AC18" i="2"/>
  <c r="AB18" i="2"/>
  <c r="Q18" i="2"/>
  <c r="N18" i="2"/>
  <c r="H18" i="2"/>
  <c r="Y18" i="2"/>
  <c r="E18" i="2"/>
  <c r="AA17" i="2"/>
  <c r="Q17" i="2"/>
  <c r="Y17" i="2"/>
  <c r="AD17" i="2"/>
  <c r="AC17" i="2"/>
  <c r="AB17" i="2"/>
  <c r="X17" i="2"/>
  <c r="E17" i="2"/>
  <c r="AD16" i="2"/>
  <c r="X16" i="2"/>
  <c r="AC16" i="2"/>
  <c r="AB16" i="2"/>
  <c r="Q16" i="2"/>
  <c r="Y16" i="2"/>
  <c r="N16" i="2"/>
  <c r="H16" i="2"/>
  <c r="E16" i="2"/>
  <c r="AA15" i="2"/>
  <c r="Q15" i="2"/>
  <c r="Z15" i="2" s="1"/>
  <c r="N15" i="2"/>
  <c r="W15" i="2" s="1"/>
  <c r="AD15" i="2"/>
  <c r="AC15" i="2"/>
  <c r="H15" i="2"/>
  <c r="X15" i="2"/>
  <c r="E15" i="2"/>
  <c r="Y14" i="2"/>
  <c r="AC14" i="2"/>
  <c r="AB14" i="2"/>
  <c r="Q14" i="2"/>
  <c r="N14" i="2"/>
  <c r="AD14" i="2"/>
  <c r="H14" i="2"/>
  <c r="E14" i="2"/>
  <c r="AA13" i="2"/>
  <c r="AD13" i="2"/>
  <c r="AC13" i="2"/>
  <c r="AB13" i="2"/>
  <c r="Q13" i="2"/>
  <c r="X13" i="2"/>
  <c r="N13" i="2"/>
  <c r="H13" i="2"/>
  <c r="E13" i="2"/>
  <c r="AC12" i="2"/>
  <c r="AD12" i="2"/>
  <c r="AB12" i="2"/>
  <c r="AA12" i="2"/>
  <c r="Q12" i="2"/>
  <c r="Y12" i="2"/>
  <c r="N12" i="2"/>
  <c r="H12" i="2"/>
  <c r="D12" i="2" s="1"/>
  <c r="E12" i="2"/>
  <c r="Y11" i="2"/>
  <c r="AB11" i="2"/>
  <c r="AA11" i="2"/>
  <c r="Q11" i="2"/>
  <c r="N11" i="2"/>
  <c r="AD11" i="2"/>
  <c r="H11" i="2"/>
  <c r="X11" i="2"/>
  <c r="E11" i="2"/>
  <c r="AD10" i="2"/>
  <c r="AC10" i="2"/>
  <c r="Q10" i="2"/>
  <c r="X10" i="2"/>
  <c r="N10" i="2"/>
  <c r="AA10" i="2"/>
  <c r="H10" i="2"/>
  <c r="E10" i="2"/>
  <c r="AD9" i="2"/>
  <c r="AC9" i="2"/>
  <c r="Y9" i="2"/>
  <c r="X9" i="2"/>
  <c r="N9" i="2"/>
  <c r="AB9" i="2"/>
  <c r="AA9" i="2"/>
  <c r="H9" i="2"/>
  <c r="E9" i="2"/>
  <c r="AA8" i="2"/>
  <c r="Y8" i="2"/>
  <c r="AD8" i="2"/>
  <c r="AC8" i="2"/>
  <c r="AB8" i="2"/>
  <c r="Q8" i="2"/>
  <c r="X8" i="2"/>
  <c r="H8" i="2"/>
  <c r="E8" i="2"/>
  <c r="Z14" i="3" l="1"/>
  <c r="D9" i="3"/>
  <c r="D8" i="3"/>
  <c r="D20" i="2"/>
  <c r="D15" i="2"/>
  <c r="D8" i="2"/>
  <c r="D9" i="2"/>
  <c r="D11" i="2"/>
  <c r="D18" i="2"/>
  <c r="D10" i="2"/>
  <c r="M15" i="3"/>
  <c r="V15" i="3" s="1"/>
  <c r="D15" i="3"/>
  <c r="AC15" i="3"/>
  <c r="Z15" i="3"/>
  <c r="W14" i="3"/>
  <c r="AC14" i="3"/>
  <c r="M14" i="3"/>
  <c r="V14" i="3" s="1"/>
  <c r="Y13" i="3"/>
  <c r="H13" i="3"/>
  <c r="D13" i="3" s="1"/>
  <c r="N13" i="3"/>
  <c r="W13" i="3" s="1"/>
  <c r="AB13" i="3"/>
  <c r="W12" i="3"/>
  <c r="D12" i="3"/>
  <c r="Z12" i="3"/>
  <c r="M12" i="3"/>
  <c r="D11" i="3"/>
  <c r="Z11" i="3"/>
  <c r="N11" i="3"/>
  <c r="W11" i="3" s="1"/>
  <c r="W10" i="3"/>
  <c r="Q10" i="3"/>
  <c r="W9" i="3"/>
  <c r="Q9" i="3"/>
  <c r="Z8" i="3"/>
  <c r="W8" i="3"/>
  <c r="AB8" i="3"/>
  <c r="M8" i="3"/>
  <c r="Y8" i="3"/>
  <c r="Z20" i="2"/>
  <c r="M20" i="2"/>
  <c r="V20" i="2" s="1"/>
  <c r="W20" i="2"/>
  <c r="AA20" i="2"/>
  <c r="M19" i="2"/>
  <c r="Z19" i="2"/>
  <c r="W19" i="2"/>
  <c r="D19" i="2"/>
  <c r="AA19" i="2"/>
  <c r="X19" i="2"/>
  <c r="M18" i="2"/>
  <c r="Z18" i="2"/>
  <c r="W18" i="2"/>
  <c r="AD18" i="2"/>
  <c r="AA18" i="2"/>
  <c r="H17" i="2"/>
  <c r="D17" i="2" s="1"/>
  <c r="N17" i="2"/>
  <c r="W17" i="2" s="1"/>
  <c r="W16" i="2"/>
  <c r="D16" i="2"/>
  <c r="Z16" i="2"/>
  <c r="M16" i="2"/>
  <c r="AA16" i="2"/>
  <c r="M15" i="2"/>
  <c r="V15" i="2" s="1"/>
  <c r="Y15" i="2"/>
  <c r="AB15" i="2"/>
  <c r="W14" i="2"/>
  <c r="D14" i="2"/>
  <c r="M14" i="2"/>
  <c r="Z14" i="2"/>
  <c r="X14" i="2"/>
  <c r="AA14" i="2"/>
  <c r="D13" i="2"/>
  <c r="M13" i="2"/>
  <c r="V13" i="2" s="1"/>
  <c r="Z13" i="2"/>
  <c r="W13" i="2"/>
  <c r="Y13" i="2"/>
  <c r="W12" i="2"/>
  <c r="Z12" i="2"/>
  <c r="M12" i="2"/>
  <c r="V12" i="2" s="1"/>
  <c r="X12" i="2"/>
  <c r="W11" i="2"/>
  <c r="Z11" i="2"/>
  <c r="M11" i="2"/>
  <c r="V11" i="2" s="1"/>
  <c r="AC11" i="2"/>
  <c r="Z10" i="2"/>
  <c r="M10" i="2"/>
  <c r="V10" i="2" s="1"/>
  <c r="W10" i="2"/>
  <c r="Y10" i="2"/>
  <c r="AB10" i="2"/>
  <c r="W9" i="2"/>
  <c r="Q9" i="2"/>
  <c r="Z8" i="2"/>
  <c r="N8" i="2"/>
  <c r="W8" i="2" s="1"/>
  <c r="V12" i="3" l="1"/>
  <c r="V8" i="3"/>
  <c r="V18" i="2"/>
  <c r="Z13" i="3"/>
  <c r="M13" i="3"/>
  <c r="V13" i="3" s="1"/>
  <c r="M11" i="3"/>
  <c r="V11" i="3" s="1"/>
  <c r="M10" i="3"/>
  <c r="V10" i="3" s="1"/>
  <c r="Z10" i="3"/>
  <c r="M9" i="3"/>
  <c r="V9" i="3" s="1"/>
  <c r="Z9" i="3"/>
  <c r="V19" i="2"/>
  <c r="M17" i="2"/>
  <c r="V17" i="2" s="1"/>
  <c r="Z17" i="2"/>
  <c r="V16" i="2"/>
  <c r="V14" i="2"/>
  <c r="M9" i="2"/>
  <c r="V9" i="2" s="1"/>
  <c r="Z9" i="2"/>
  <c r="M8" i="2"/>
  <c r="V8" i="2" s="1"/>
</calcChain>
</file>

<file path=xl/sharedStrings.xml><?xml version="1.0" encoding="utf-8"?>
<sst xmlns="http://schemas.openxmlformats.org/spreadsheetml/2006/main" count="209" uniqueCount="74">
  <si>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</si>
  <si>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</si>
  <si>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</si>
  <si>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</si>
  <si>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</si>
  <si>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</si>
  <si>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</si>
  <si>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</si>
  <si>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</si>
  <si>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</si>
  <si>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</si>
  <si>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</si>
  <si>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</si>
  <si>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</si>
  <si>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</si>
  <si>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</si>
  <si>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</si>
  <si>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【災害】廃棄物処理従事職員数（市区町村）（令和2年度実績）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</si>
  <si>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【災害】廃棄物処理従事職員数（一部事務組合・広域連合）（令和2年度実績）</t>
    <rPh sb="1" eb="3">
      <t>サイガイ</t>
    </rPh>
    <rPh sb="28" eb="30">
      <t>レイワ</t>
    </rPh>
    <rPh sb="31" eb="33">
      <t>ネンド</t>
    </rPh>
    <phoneticPr fontId="3"/>
  </si>
  <si>
    <t>滋賀県</t>
    <phoneticPr fontId="2"/>
  </si>
  <si>
    <t>25202</t>
    <phoneticPr fontId="2"/>
  </si>
  <si>
    <t>彦根市</t>
    <phoneticPr fontId="2"/>
  </si>
  <si>
    <t/>
  </si>
  <si>
    <t>滋賀県</t>
    <phoneticPr fontId="2"/>
  </si>
  <si>
    <t>25203</t>
    <phoneticPr fontId="2"/>
  </si>
  <si>
    <t>長浜市</t>
    <phoneticPr fontId="2"/>
  </si>
  <si>
    <t>滋賀県</t>
    <phoneticPr fontId="2"/>
  </si>
  <si>
    <t>25204</t>
    <phoneticPr fontId="2"/>
  </si>
  <si>
    <t>近江八幡市</t>
    <phoneticPr fontId="2"/>
  </si>
  <si>
    <t>25207</t>
    <phoneticPr fontId="2"/>
  </si>
  <si>
    <t>守山市</t>
    <phoneticPr fontId="2"/>
  </si>
  <si>
    <t>25208</t>
    <phoneticPr fontId="2"/>
  </si>
  <si>
    <t>栗東市</t>
    <phoneticPr fontId="2"/>
  </si>
  <si>
    <t>25209</t>
    <phoneticPr fontId="2"/>
  </si>
  <si>
    <t>甲賀市</t>
    <phoneticPr fontId="2"/>
  </si>
  <si>
    <t>滋賀県</t>
    <phoneticPr fontId="2"/>
  </si>
  <si>
    <t>25210</t>
    <phoneticPr fontId="2"/>
  </si>
  <si>
    <t>野洲市</t>
    <phoneticPr fontId="2"/>
  </si>
  <si>
    <t>25212</t>
    <phoneticPr fontId="2"/>
  </si>
  <si>
    <t>高島市</t>
    <phoneticPr fontId="2"/>
  </si>
  <si>
    <t>25213</t>
    <phoneticPr fontId="2"/>
  </si>
  <si>
    <t>東近江市</t>
    <phoneticPr fontId="2"/>
  </si>
  <si>
    <t>25214</t>
    <phoneticPr fontId="2"/>
  </si>
  <si>
    <t>米原市</t>
    <phoneticPr fontId="2"/>
  </si>
  <si>
    <t>25383</t>
    <phoneticPr fontId="2"/>
  </si>
  <si>
    <t>日野町</t>
    <phoneticPr fontId="2"/>
  </si>
  <si>
    <t>滋賀県</t>
    <phoneticPr fontId="2"/>
  </si>
  <si>
    <t>25384</t>
    <phoneticPr fontId="2"/>
  </si>
  <si>
    <t>竜王町</t>
    <phoneticPr fontId="2"/>
  </si>
  <si>
    <t>25443</t>
    <phoneticPr fontId="2"/>
  </si>
  <si>
    <t>多賀町</t>
    <phoneticPr fontId="2"/>
  </si>
  <si>
    <t>25831</t>
    <phoneticPr fontId="2"/>
  </si>
  <si>
    <t>湖北広域行政事務センター</t>
    <phoneticPr fontId="2"/>
  </si>
  <si>
    <t>25833</t>
    <phoneticPr fontId="2"/>
  </si>
  <si>
    <t>八日市布引ライフ組合</t>
    <phoneticPr fontId="2"/>
  </si>
  <si>
    <t>25841</t>
    <phoneticPr fontId="2"/>
  </si>
  <si>
    <t>中部清掃組合</t>
    <phoneticPr fontId="2"/>
  </si>
  <si>
    <t>25847</t>
    <phoneticPr fontId="2"/>
  </si>
  <si>
    <t>甲賀広域行政組合</t>
    <phoneticPr fontId="2"/>
  </si>
  <si>
    <t>25858</t>
    <phoneticPr fontId="2"/>
  </si>
  <si>
    <t>湖東広域衛生管理組合</t>
    <phoneticPr fontId="2"/>
  </si>
  <si>
    <t>滋賀県</t>
    <phoneticPr fontId="2"/>
  </si>
  <si>
    <t>25859</t>
    <phoneticPr fontId="2"/>
  </si>
  <si>
    <t>愛知郡広域行政組合</t>
    <phoneticPr fontId="2"/>
  </si>
  <si>
    <t>滋賀県</t>
    <phoneticPr fontId="2"/>
  </si>
  <si>
    <t>25871</t>
    <phoneticPr fontId="2"/>
  </si>
  <si>
    <t>湖南広域行政組合</t>
    <phoneticPr fontId="2"/>
  </si>
  <si>
    <t>滋賀県</t>
    <phoneticPr fontId="2"/>
  </si>
  <si>
    <t>25874</t>
    <phoneticPr fontId="2"/>
  </si>
  <si>
    <t>彦根愛知犬上広域行政組合</t>
    <phoneticPr fontId="2"/>
  </si>
  <si>
    <t>滋賀県</t>
    <phoneticPr fontId="2"/>
  </si>
  <si>
    <t>25000</t>
    <phoneticPr fontId="2"/>
  </si>
  <si>
    <t>合計</t>
    <phoneticPr fontId="2"/>
  </si>
  <si>
    <t>25000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</si>
</sst>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4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6" t="s">
        <v>0</v>
      </c>
      <c r="B2" s="46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7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70</v>
      </c>
      <c r="B7" s="43" t="s">
        <v>71</v>
      </c>
      <c r="C7" s="42" t="s">
        <v>72</v>
      </c>
      <c r="D7" s="44">
        <f>SUM($D$8:$D$20)</f>
        <v>0</v>
      </c>
      <c r="E7" s="44">
        <f>SUM($E$8:$E$20)</f>
        <v>0</v>
      </c>
      <c r="F7" s="44">
        <f>SUM($F$8:$F$20)</f>
        <v>0</v>
      </c>
      <c r="G7" s="44">
        <f>SUM($G$8:$G$20)</f>
        <v>0</v>
      </c>
      <c r="H7" s="44">
        <f>SUM($H$8:$H$20)</f>
        <v>0</v>
      </c>
      <c r="I7" s="44">
        <f>SUM($I$8:$I$20)</f>
        <v>0</v>
      </c>
      <c r="J7" s="44">
        <f>SUM($J$8:$J$20)</f>
        <v>0</v>
      </c>
      <c r="K7" s="44">
        <f>SUM($K$8:$K$20)</f>
        <v>0</v>
      </c>
      <c r="L7" s="44">
        <f>SUM($L$8:$L$20)</f>
        <v>0</v>
      </c>
      <c r="M7" s="44">
        <f>SUM($M$8:$M$20)</f>
        <v>0</v>
      </c>
      <c r="N7" s="44">
        <f>SUM($N$8:$N$20)</f>
        <v>0</v>
      </c>
      <c r="O7" s="44">
        <f>SUM($O$8:$O$20)</f>
        <v>0</v>
      </c>
      <c r="P7" s="44">
        <f>SUM($P$8:$P$20)</f>
        <v>0</v>
      </c>
      <c r="Q7" s="44">
        <f>SUM($Q$8:$Q$20)</f>
        <v>0</v>
      </c>
      <c r="R7" s="44">
        <f>SUM($R$8:$R$20)</f>
        <v>0</v>
      </c>
      <c r="S7" s="44">
        <f>SUM($S$8:$S$20)</f>
        <v>0</v>
      </c>
      <c r="T7" s="44">
        <f>SUM($T$8:$T$20)</f>
        <v>0</v>
      </c>
      <c r="U7" s="44">
        <f>SUM($U$8:$U$20)</f>
        <v>0</v>
      </c>
      <c r="V7" s="44">
        <f>SUM($V$8:$V$20)</f>
        <v>0</v>
      </c>
      <c r="W7" s="44">
        <f>SUM($W$8:$W$20)</f>
        <v>0</v>
      </c>
      <c r="X7" s="44">
        <f>SUM($X$8:$X$20)</f>
        <v>0</v>
      </c>
      <c r="Y7" s="44">
        <f>SUM($Y$8:$Y$20)</f>
        <v>0</v>
      </c>
      <c r="Z7" s="44">
        <f>SUM($Z$8:$Z$20)</f>
        <v>0</v>
      </c>
      <c r="AA7" s="44">
        <f>SUM($AA$8:$AA$20)</f>
        <v>0</v>
      </c>
      <c r="AB7" s="44">
        <f>SUM($AB$8:$AB$20)</f>
        <v>0</v>
      </c>
      <c r="AC7" s="44">
        <f>SUM($AC$8:$AC$20)</f>
        <v>0</v>
      </c>
      <c r="AD7" s="44">
        <f>SUM($AD$8:$AD$20)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0" si="0">SUM(D8,+M8)</f>
        <v>0</v>
      </c>
      <c r="W8" s="37">
        <f t="shared" ref="W8:W20" si="1">SUM(E8,+N8)</f>
        <v>0</v>
      </c>
      <c r="X8" s="37">
        <f t="shared" ref="X8:X20" si="2">SUM(F8,+O8)</f>
        <v>0</v>
      </c>
      <c r="Y8" s="37">
        <f t="shared" ref="Y8:Y20" si="3">SUM(G8,+P8)</f>
        <v>0</v>
      </c>
      <c r="Z8" s="37">
        <f t="shared" ref="Z8:Z20" si="4">SUM(H8,+Q8)</f>
        <v>0</v>
      </c>
      <c r="AA8" s="37">
        <f t="shared" ref="AA8:AA20" si="5">SUM(I8,+R8)</f>
        <v>0</v>
      </c>
      <c r="AB8" s="37">
        <f t="shared" ref="AB8:AB20" si="6">SUM(J8,+S8)</f>
        <v>0</v>
      </c>
      <c r="AC8" s="37">
        <f t="shared" ref="AC8:AC20" si="7">SUM(K8,+T8)</f>
        <v>0</v>
      </c>
      <c r="AD8" s="37">
        <f t="shared" ref="AD8:AD20" si="8">SUM(L8,+U8)</f>
        <v>0</v>
      </c>
    </row>
    <row r="9" spans="1:30" s="5" customFormat="1" ht="12" customHeight="1">
      <c r="A9" s="14" t="s">
        <v>23</v>
      </c>
      <c r="B9" s="36" t="s">
        <v>24</v>
      </c>
      <c r="C9" s="14" t="s">
        <v>25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26</v>
      </c>
      <c r="B10" s="36" t="s">
        <v>27</v>
      </c>
      <c r="C10" s="14" t="s">
        <v>28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23</v>
      </c>
      <c r="B11" s="36" t="s">
        <v>29</v>
      </c>
      <c r="C11" s="14" t="s">
        <v>30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26</v>
      </c>
      <c r="B12" s="36" t="s">
        <v>31</v>
      </c>
      <c r="C12" s="14" t="s">
        <v>32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19</v>
      </c>
      <c r="B13" s="36" t="s">
        <v>33</v>
      </c>
      <c r="C13" s="14" t="s">
        <v>34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35</v>
      </c>
      <c r="B14" s="36" t="s">
        <v>36</v>
      </c>
      <c r="C14" s="14" t="s">
        <v>37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35</v>
      </c>
      <c r="B15" s="36" t="s">
        <v>38</v>
      </c>
      <c r="C15" s="14" t="s">
        <v>39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35</v>
      </c>
      <c r="B16" s="36" t="s">
        <v>40</v>
      </c>
      <c r="C16" s="14" t="s">
        <v>41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19</v>
      </c>
      <c r="B17" s="36" t="s">
        <v>42</v>
      </c>
      <c r="C17" s="14" t="s">
        <v>43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35</v>
      </c>
      <c r="B18" s="36" t="s">
        <v>44</v>
      </c>
      <c r="C18" s="14" t="s">
        <v>45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46</v>
      </c>
      <c r="B19" s="36" t="s">
        <v>47</v>
      </c>
      <c r="C19" s="14" t="s">
        <v>48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19</v>
      </c>
      <c r="B20" s="36" t="s">
        <v>49</v>
      </c>
      <c r="C20" s="14" t="s">
        <v>50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/>
      <c r="B21" s="36" t="s">
        <v>22</v>
      </c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5" customFormat="1" ht="12" customHeight="1">
      <c r="A22" s="14"/>
      <c r="B22" s="36" t="s">
        <v>22</v>
      </c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5" customFormat="1" ht="12" customHeight="1">
      <c r="A23" s="14"/>
      <c r="B23" s="36" t="s">
        <v>22</v>
      </c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5" customFormat="1" ht="12" customHeight="1">
      <c r="A24" s="14"/>
      <c r="B24" s="36" t="s">
        <v>22</v>
      </c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5" customFormat="1" ht="12" customHeight="1">
      <c r="A25" s="14"/>
      <c r="B25" s="36" t="s">
        <v>22</v>
      </c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5" customFormat="1" ht="12" customHeight="1">
      <c r="A26" s="14"/>
      <c r="B26" s="36" t="s">
        <v>22</v>
      </c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5" customFormat="1" ht="12" customHeight="1">
      <c r="A27" s="14"/>
      <c r="B27" s="36" t="s">
        <v>22</v>
      </c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5" customFormat="1" ht="12" customHeight="1">
      <c r="A28" s="14"/>
      <c r="B28" s="36" t="s">
        <v>22</v>
      </c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5" customFormat="1" ht="12" customHeight="1">
      <c r="A29" s="38"/>
      <c r="B29" s="39"/>
      <c r="C29" s="4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1:30" s="5" customFormat="1" ht="12" customHeight="1">
      <c r="A30" s="38"/>
      <c r="B30" s="39"/>
      <c r="C30" s="4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</row>
    <row r="31" spans="1:30" s="5" customFormat="1" ht="12" customHeight="1">
      <c r="A31" s="38"/>
      <c r="B31" s="39"/>
      <c r="C31" s="4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2" spans="1:30" s="5" customFormat="1" ht="12" customHeight="1">
      <c r="A32" s="38"/>
      <c r="B32" s="39"/>
      <c r="C32" s="4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:30" s="5" customFormat="1" ht="12" customHeight="1">
      <c r="A33" s="38"/>
      <c r="B33" s="39"/>
      <c r="C33" s="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29:AD995">
    <cfRule type="expression" dxfId="45" priority="23" stopIfTrue="1">
      <formula>$A29&lt;&gt;""</formula>
    </cfRule>
  </conditionalFormatting>
  <conditionalFormatting sqref="A8:AD8">
    <cfRule type="expression" dxfId="44" priority="22" stopIfTrue="1">
      <formula>$A8&lt;&gt;""</formula>
    </cfRule>
  </conditionalFormatting>
  <conditionalFormatting sqref="A9:AD9">
    <cfRule type="expression" dxfId="43" priority="21" stopIfTrue="1">
      <formula>$A9&lt;&gt;""</formula>
    </cfRule>
  </conditionalFormatting>
  <conditionalFormatting sqref="A10:AD10">
    <cfRule type="expression" dxfId="42" priority="20" stopIfTrue="1">
      <formula>$A10&lt;&gt;""</formula>
    </cfRule>
  </conditionalFormatting>
  <conditionalFormatting sqref="A11:AD11">
    <cfRule type="expression" dxfId="41" priority="19" stopIfTrue="1">
      <formula>$A11&lt;&gt;""</formula>
    </cfRule>
  </conditionalFormatting>
  <conditionalFormatting sqref="A12:AD12">
    <cfRule type="expression" dxfId="40" priority="18" stopIfTrue="1">
      <formula>$A12&lt;&gt;""</formula>
    </cfRule>
  </conditionalFormatting>
  <conditionalFormatting sqref="A13:AD13">
    <cfRule type="expression" dxfId="39" priority="17" stopIfTrue="1">
      <formula>$A13&lt;&gt;""</formula>
    </cfRule>
  </conditionalFormatting>
  <conditionalFormatting sqref="A14:AD14">
    <cfRule type="expression" dxfId="38" priority="16" stopIfTrue="1">
      <formula>$A14&lt;&gt;""</formula>
    </cfRule>
  </conditionalFormatting>
  <conditionalFormatting sqref="A15:AD15">
    <cfRule type="expression" dxfId="37" priority="15" stopIfTrue="1">
      <formula>$A15&lt;&gt;""</formula>
    </cfRule>
  </conditionalFormatting>
  <conditionalFormatting sqref="A16:AD16">
    <cfRule type="expression" dxfId="36" priority="14" stopIfTrue="1">
      <formula>$A16&lt;&gt;""</formula>
    </cfRule>
  </conditionalFormatting>
  <conditionalFormatting sqref="A17:AD17">
    <cfRule type="expression" dxfId="35" priority="13" stopIfTrue="1">
      <formula>$A17&lt;&gt;""</formula>
    </cfRule>
  </conditionalFormatting>
  <conditionalFormatting sqref="A18:AD18">
    <cfRule type="expression" dxfId="34" priority="12" stopIfTrue="1">
      <formula>$A18&lt;&gt;""</formula>
    </cfRule>
  </conditionalFormatting>
  <conditionalFormatting sqref="A19:AD19">
    <cfRule type="expression" dxfId="33" priority="11" stopIfTrue="1">
      <formula>$A19&lt;&gt;""</formula>
    </cfRule>
  </conditionalFormatting>
  <conditionalFormatting sqref="A20:AD20">
    <cfRule type="expression" dxfId="32" priority="10" stopIfTrue="1">
      <formula>$A20&lt;&gt;""</formula>
    </cfRule>
  </conditionalFormatting>
  <conditionalFormatting sqref="A21:AD21">
    <cfRule type="expression" dxfId="31" priority="9" stopIfTrue="1">
      <formula>$A21&lt;&gt;""</formula>
    </cfRule>
  </conditionalFormatting>
  <conditionalFormatting sqref="A22:AD22">
    <cfRule type="expression" dxfId="30" priority="8" stopIfTrue="1">
      <formula>$A22&lt;&gt;""</formula>
    </cfRule>
  </conditionalFormatting>
  <conditionalFormatting sqref="A23:AD23">
    <cfRule type="expression" dxfId="29" priority="7" stopIfTrue="1">
      <formula>$A23&lt;&gt;""</formula>
    </cfRule>
  </conditionalFormatting>
  <conditionalFormatting sqref="A24:AD24">
    <cfRule type="expression" dxfId="28" priority="6" stopIfTrue="1">
      <formula>$A24&lt;&gt;""</formula>
    </cfRule>
  </conditionalFormatting>
  <conditionalFormatting sqref="A25:AD25">
    <cfRule type="expression" dxfId="27" priority="5" stopIfTrue="1">
      <formula>$A25&lt;&gt;""</formula>
    </cfRule>
  </conditionalFormatting>
  <conditionalFormatting sqref="A26:AD26">
    <cfRule type="expression" dxfId="26" priority="4" stopIfTrue="1">
      <formula>$A26&lt;&gt;""</formula>
    </cfRule>
  </conditionalFormatting>
  <conditionalFormatting sqref="A27:AD27">
    <cfRule type="expression" dxfId="25" priority="3" stopIfTrue="1">
      <formula>$A27&lt;&gt;""</formula>
    </cfRule>
  </conditionalFormatting>
  <conditionalFormatting sqref="A28:AD28">
    <cfRule type="expression" dxfId="24" priority="2" stopIfTrue="1">
      <formula>$A28&lt;&gt;""</formula>
    </cfRule>
  </conditionalFormatting>
  <conditionalFormatting sqref="A7:AD7">
    <cfRule type="expression" dxfId="23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ゴシック,標準"&amp;14【災害】廃棄物処理従事職員数（市区町村）（令和2年度実績）&amp;R&amp;A</oddHeader>
    <oddFooter>&amp;R&amp;P/&amp;N</oddFooter>
  </headerFooter>
  <colBreaks count="2" manualBreakCount="2">
    <brk id="12" min="1" max="19" man="1"/>
    <brk id="21" min="1" max="1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82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6" t="s">
        <v>0</v>
      </c>
      <c r="B2" s="46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12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19</v>
      </c>
      <c r="B7" s="43" t="s">
        <v>73</v>
      </c>
      <c r="C7" s="42" t="s">
        <v>72</v>
      </c>
      <c r="D7" s="44">
        <f>SUM($D$8:$D$15)</f>
        <v>0</v>
      </c>
      <c r="E7" s="44">
        <f>SUM($E$8:$E$15)</f>
        <v>0</v>
      </c>
      <c r="F7" s="44">
        <f>SUM($F$8:$F$15)</f>
        <v>0</v>
      </c>
      <c r="G7" s="44">
        <f>SUM($G$8:$G$15)</f>
        <v>0</v>
      </c>
      <c r="H7" s="44">
        <f>SUM($H$8:$H$15)</f>
        <v>0</v>
      </c>
      <c r="I7" s="44">
        <f>SUM($I$8:$I$15)</f>
        <v>0</v>
      </c>
      <c r="J7" s="44">
        <f>SUM($J$8:$J$15)</f>
        <v>0</v>
      </c>
      <c r="K7" s="44">
        <f>SUM($K$8:$K$15)</f>
        <v>0</v>
      </c>
      <c r="L7" s="44">
        <f>SUM($L$8:$L$15)</f>
        <v>0</v>
      </c>
      <c r="M7" s="44">
        <f>SUM($M$8:$M$15)</f>
        <v>0</v>
      </c>
      <c r="N7" s="44">
        <f>SUM($N$8:$N$15)</f>
        <v>0</v>
      </c>
      <c r="O7" s="44">
        <f>SUM($O$8:$O$15)</f>
        <v>0</v>
      </c>
      <c r="P7" s="44">
        <f>SUM($P$8:$P$15)</f>
        <v>0</v>
      </c>
      <c r="Q7" s="44">
        <f>SUM($Q$8:$Q$15)</f>
        <v>0</v>
      </c>
      <c r="R7" s="44">
        <f>SUM($R$8:$R$15)</f>
        <v>0</v>
      </c>
      <c r="S7" s="44">
        <f>SUM($S$8:$S$15)</f>
        <v>0</v>
      </c>
      <c r="T7" s="44">
        <f>SUM($T$8:$T$15)</f>
        <v>0</v>
      </c>
      <c r="U7" s="44">
        <f>SUM($U$8:$U$15)</f>
        <v>0</v>
      </c>
      <c r="V7" s="44">
        <f>SUM($V$8:$V$15)</f>
        <v>0</v>
      </c>
      <c r="W7" s="44">
        <f>SUM($W$8:$W$15)</f>
        <v>0</v>
      </c>
      <c r="X7" s="44">
        <f>SUM($X$8:$X$15)</f>
        <v>0</v>
      </c>
      <c r="Y7" s="44">
        <f>SUM($Y$8:$Y$15)</f>
        <v>0</v>
      </c>
      <c r="Z7" s="44">
        <f>SUM($Z$8:$Z$15)</f>
        <v>0</v>
      </c>
      <c r="AA7" s="44">
        <f>SUM($AA$8:$AA$15)</f>
        <v>0</v>
      </c>
      <c r="AB7" s="44">
        <f>SUM($AB$8:$AB$15)</f>
        <v>0</v>
      </c>
      <c r="AC7" s="44">
        <f>SUM($AC$8:$AC$15)</f>
        <v>0</v>
      </c>
      <c r="AD7" s="44">
        <f>SUM($AD$8:$AD$15)</f>
        <v>0</v>
      </c>
    </row>
    <row r="8" spans="1:30" s="35" customFormat="1" ht="12" customHeight="1">
      <c r="A8" s="14" t="s">
        <v>46</v>
      </c>
      <c r="B8" s="36" t="s">
        <v>51</v>
      </c>
      <c r="C8" s="14" t="s">
        <v>52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5" si="0">SUM(D8,+M8)</f>
        <v>0</v>
      </c>
      <c r="W8" s="37">
        <f t="shared" ref="W8:W15" si="1">SUM(E8,+N8)</f>
        <v>0</v>
      </c>
      <c r="X8" s="37">
        <f t="shared" ref="X8:X15" si="2">SUM(F8,+O8)</f>
        <v>0</v>
      </c>
      <c r="Y8" s="37">
        <f t="shared" ref="Y8:Y15" si="3">SUM(G8,+P8)</f>
        <v>0</v>
      </c>
      <c r="Z8" s="37">
        <f t="shared" ref="Z8:Z15" si="4">SUM(H8,+Q8)</f>
        <v>0</v>
      </c>
      <c r="AA8" s="37">
        <f t="shared" ref="AA8:AA15" si="5">SUM(I8,+R8)</f>
        <v>0</v>
      </c>
      <c r="AB8" s="37">
        <f t="shared" ref="AB8:AB15" si="6">SUM(J8,+S8)</f>
        <v>0</v>
      </c>
      <c r="AC8" s="37">
        <f t="shared" ref="AC8:AC15" si="7">SUM(K8,+T8)</f>
        <v>0</v>
      </c>
      <c r="AD8" s="37">
        <f t="shared" ref="AD8:AD15" si="8">SUM(L8,+U8)</f>
        <v>0</v>
      </c>
    </row>
    <row r="9" spans="1:30" s="35" customFormat="1" ht="12" customHeight="1">
      <c r="A9" s="14" t="s">
        <v>35</v>
      </c>
      <c r="B9" s="36" t="s">
        <v>53</v>
      </c>
      <c r="C9" s="14" t="s">
        <v>54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35</v>
      </c>
      <c r="B10" s="36" t="s">
        <v>55</v>
      </c>
      <c r="C10" s="14" t="s">
        <v>56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19</v>
      </c>
      <c r="B11" s="36" t="s">
        <v>57</v>
      </c>
      <c r="C11" s="14" t="s">
        <v>58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19</v>
      </c>
      <c r="B12" s="36" t="s">
        <v>59</v>
      </c>
      <c r="C12" s="14" t="s">
        <v>60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61</v>
      </c>
      <c r="B13" s="36" t="s">
        <v>62</v>
      </c>
      <c r="C13" s="14" t="s">
        <v>63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64</v>
      </c>
      <c r="B14" s="36" t="s">
        <v>65</v>
      </c>
      <c r="C14" s="14" t="s">
        <v>66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 t="s">
        <v>67</v>
      </c>
      <c r="B15" s="36" t="s">
        <v>68</v>
      </c>
      <c r="C15" s="14" t="s">
        <v>69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 spans="1:30" s="35" customFormat="1" ht="12" customHeight="1">
      <c r="A973" s="14"/>
      <c r="B973" s="41"/>
      <c r="C973" s="14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  <row r="974" spans="1:30" s="35" customFormat="1" ht="12" customHeight="1">
      <c r="A974" s="14"/>
      <c r="B974" s="41"/>
      <c r="C974" s="14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</row>
    <row r="975" spans="1:30" s="35" customFormat="1" ht="12" customHeight="1">
      <c r="A975" s="14"/>
      <c r="B975" s="41"/>
      <c r="C975" s="14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  <c r="AA975" s="37"/>
      <c r="AB975" s="37"/>
      <c r="AC975" s="37"/>
      <c r="AD975" s="37"/>
    </row>
    <row r="976" spans="1:30" s="35" customFormat="1" ht="12" customHeight="1">
      <c r="A976" s="14"/>
      <c r="B976" s="41"/>
      <c r="C976" s="14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  <c r="AA976" s="37"/>
      <c r="AB976" s="37"/>
      <c r="AC976" s="37"/>
      <c r="AD976" s="37"/>
    </row>
    <row r="977" spans="1:30" s="35" customFormat="1" ht="12" customHeight="1">
      <c r="A977" s="14"/>
      <c r="B977" s="41"/>
      <c r="C977" s="14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  <c r="AA977" s="37"/>
      <c r="AB977" s="37"/>
      <c r="AC977" s="37"/>
      <c r="AD977" s="37"/>
    </row>
    <row r="978" spans="1:30" s="35" customFormat="1" ht="12" customHeight="1">
      <c r="A978" s="14"/>
      <c r="B978" s="41"/>
      <c r="C978" s="14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  <c r="AA978" s="37"/>
      <c r="AB978" s="37"/>
      <c r="AC978" s="37"/>
      <c r="AD978" s="37"/>
    </row>
    <row r="979" spans="1:30" s="35" customFormat="1" ht="12" customHeight="1">
      <c r="A979" s="14"/>
      <c r="B979" s="41"/>
      <c r="C979" s="14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  <c r="AA979" s="37"/>
      <c r="AB979" s="37"/>
      <c r="AC979" s="37"/>
      <c r="AD979" s="37"/>
    </row>
    <row r="980" spans="1:30" s="35" customFormat="1" ht="12" customHeight="1">
      <c r="A980" s="14"/>
      <c r="B980" s="41"/>
      <c r="C980" s="14"/>
      <c r="D980" s="37"/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  <c r="AA980" s="37"/>
      <c r="AB980" s="37"/>
      <c r="AC980" s="37"/>
      <c r="AD980" s="37"/>
    </row>
    <row r="981" spans="1:30" s="35" customFormat="1" ht="12" customHeight="1">
      <c r="A981" s="14"/>
      <c r="B981" s="41"/>
      <c r="C981" s="14"/>
      <c r="D981" s="37"/>
      <c r="E981" s="37"/>
      <c r="F981" s="37"/>
      <c r="G981" s="37"/>
      <c r="H981" s="37"/>
      <c r="I981" s="37"/>
      <c r="J981" s="37"/>
      <c r="K981" s="37"/>
      <c r="L981" s="37"/>
      <c r="M981" s="37"/>
      <c r="N981" s="37"/>
      <c r="O981" s="37"/>
      <c r="P981" s="37"/>
      <c r="Q981" s="37"/>
      <c r="R981" s="37"/>
      <c r="S981" s="37"/>
      <c r="T981" s="37"/>
      <c r="U981" s="37"/>
      <c r="V981" s="37"/>
      <c r="W981" s="37"/>
      <c r="X981" s="37"/>
      <c r="Y981" s="37"/>
      <c r="Z981" s="37"/>
      <c r="AA981" s="37"/>
      <c r="AB981" s="37"/>
      <c r="AC981" s="37"/>
      <c r="AD981" s="37"/>
    </row>
    <row r="982" spans="1:30" s="35" customFormat="1" ht="12" customHeight="1">
      <c r="A982" s="14"/>
      <c r="B982" s="41"/>
      <c r="C982" s="14"/>
      <c r="D982" s="37"/>
      <c r="E982" s="37"/>
      <c r="F982" s="37"/>
      <c r="G982" s="37"/>
      <c r="H982" s="37"/>
      <c r="I982" s="37"/>
      <c r="J982" s="37"/>
      <c r="K982" s="37"/>
      <c r="L982" s="37"/>
      <c r="M982" s="37"/>
      <c r="N982" s="37"/>
      <c r="O982" s="37"/>
      <c r="P982" s="37"/>
      <c r="Q982" s="37"/>
      <c r="R982" s="37"/>
      <c r="S982" s="37"/>
      <c r="T982" s="37"/>
      <c r="U982" s="37"/>
      <c r="V982" s="37"/>
      <c r="W982" s="37"/>
      <c r="X982" s="37"/>
      <c r="Y982" s="37"/>
      <c r="Z982" s="37"/>
      <c r="AA982" s="37"/>
      <c r="AB982" s="37"/>
      <c r="AC982" s="37"/>
      <c r="AD982" s="37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16:AD982">
    <cfRule type="expression" dxfId="22" priority="23" stopIfTrue="1">
      <formula>$A16&lt;&gt;""</formula>
    </cfRule>
  </conditionalFormatting>
  <conditionalFormatting sqref="A8:AD8">
    <cfRule type="expression" dxfId="8" priority="9" stopIfTrue="1">
      <formula>$A8&lt;&gt;""</formula>
    </cfRule>
  </conditionalFormatting>
  <conditionalFormatting sqref="A9:AD9">
    <cfRule type="expression" dxfId="7" priority="8" stopIfTrue="1">
      <formula>$A9&lt;&gt;""</formula>
    </cfRule>
  </conditionalFormatting>
  <conditionalFormatting sqref="A10:AD10">
    <cfRule type="expression" dxfId="6" priority="7" stopIfTrue="1">
      <formula>$A10&lt;&gt;""</formula>
    </cfRule>
  </conditionalFormatting>
  <conditionalFormatting sqref="A11:AD11">
    <cfRule type="expression" dxfId="5" priority="6" stopIfTrue="1">
      <formula>$A11&lt;&gt;""</formula>
    </cfRule>
  </conditionalFormatting>
  <conditionalFormatting sqref="A12:AD12">
    <cfRule type="expression" dxfId="4" priority="5" stopIfTrue="1">
      <formula>$A12&lt;&gt;""</formula>
    </cfRule>
  </conditionalFormatting>
  <conditionalFormatting sqref="A13:AD13">
    <cfRule type="expression" dxfId="3" priority="4" stopIfTrue="1">
      <formula>$A13&lt;&gt;""</formula>
    </cfRule>
  </conditionalFormatting>
  <conditionalFormatting sqref="A14:AD14">
    <cfRule type="expression" dxfId="2" priority="3" stopIfTrue="1">
      <formula>$A14&lt;&gt;""</formula>
    </cfRule>
  </conditionalFormatting>
  <conditionalFormatting sqref="A15:AD15">
    <cfRule type="expression" dxfId="1" priority="2" stopIfTrue="1">
      <formula>$A15&lt;&gt;""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ゴシック,標準"&amp;14【災害】廃棄物処理従事職員数（一部事務組合・広域連合）（令和2年度実績）&amp;R&amp;A</oddHeader>
    <oddFooter>&amp;R&amp;P/&amp;N</oddFooter>
  </headerFooter>
  <colBreaks count="2" manualBreakCount="2">
    <brk id="12" min="1" max="14" man="1"/>
    <brk id="21" min="1" max="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2021-12-22T05:35:03Z</dcterms:modified>
</cp:coreProperties>
</file>