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7石川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'収集運搬（生活系）'!$A$6:$FH$25</definedName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分別数等!$2:$26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<sst xmlns="http://schemas.openxmlformats.org/spreadsheetml/2006/main" count="7057" uniqueCount="187">
  <si>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</si>
  <si>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</si>
  <si>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</si>
  <si>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</si>
  <si>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</si>
  <si>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</si>
  <si>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</si>
  <si>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</si>
  <si>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</si>
  <si>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</si>
  <si>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</si>
  <si>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</si>
  <si>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</si>
  <si>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</si>
  <si>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</si>
  <si>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</si>
  <si>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</si>
  <si>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</si>
  <si>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</si>
  <si>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</si>
  <si>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</si>
  <si>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</si>
  <si>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</si>
  <si>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</si>
  <si>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</si>
  <si>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</si>
  <si>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</si>
  <si>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</si>
  <si>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</si>
  <si>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</si>
  <si>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</si>
  <si>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</si>
  <si>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</si>
  <si>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</si>
  <si>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</si>
  <si>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</si>
  <si>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</si>
  <si>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</si>
  <si>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</si>
  <si>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</si>
  <si>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</si>
  <si>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</si>
  <si>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</si>
  <si>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</si>
  <si>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</si>
  <si>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</si>
  <si>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</si>
  <si>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</si>
  <si>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</si>
  <si>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</si>
  <si>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</si>
  <si>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</si>
  <si>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</si>
  <si>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</si>
  <si>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</si>
  <si>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</si>
  <si>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</si>
  <si>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</si>
  <si>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</si>
  <si>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</si>
  <si>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</si>
  <si>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</si>
  <si>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</si>
  <si>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</si>
  <si>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</si>
  <si>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</si>
  <si>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</si>
  <si>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</si>
  <si>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</si>
  <si>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</si>
  <si>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</si>
  <si>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</si>
  <si>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</si>
  <si>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</si>
  <si>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</si>
  <si>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</si>
  <si>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</si>
  <si>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</si>
  <si>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</si>
  <si>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</si>
  <si>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</si>
  <si>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</si>
  <si>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</si>
  <si>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</si>
  <si>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</si>
  <si>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</si>
  <si>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</si>
  <si>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</si>
  <si>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</si>
  <si>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</si>
  <si>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</si>
  <si>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</si>
  <si>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</si>
  <si>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</si>
  <si>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</si>
  <si>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</si>
  <si>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</si>
  <si>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</si>
  <si>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</si>
  <si>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</si>
  <si>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</si>
  <si>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</si>
  <si>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</si>
  <si>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</si>
  <si>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</si>
  <si>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</si>
  <si>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</si>
  <si>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</si>
  <si>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</si>
  <si>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</si>
  <si>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</si>
  <si>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</si>
  <si>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</si>
  <si>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</si>
  <si>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</si>
  <si>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</si>
  <si>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</si>
  <si>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</si>
  <si>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</si>
  <si>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</si>
  <si>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</si>
  <si>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</si>
  <si>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</si>
  <si>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</si>
  <si>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</si>
  <si>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</si>
  <si>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</si>
  <si>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</si>
  <si>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石川県</t>
  </si>
  <si>
    <t>17000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</si>
  <si>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</si>
  <si>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</si>
  <si>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</si>
  <si>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</si>
  <si>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</si>
  <si>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</si>
  <si>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</si>
  <si>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17201</t>
  </si>
  <si>
    <t>金沢市</t>
  </si>
  <si>
    <t>○</t>
  </si>
  <si>
    <t/>
  </si>
  <si>
    <t>２回</t>
  </si>
  <si>
    <t>ステーション方式</t>
  </si>
  <si>
    <t>１回</t>
  </si>
  <si>
    <t>不定期</t>
  </si>
  <si>
    <t>各戸収集方式</t>
  </si>
  <si>
    <t>17202</t>
  </si>
  <si>
    <t>七尾市</t>
  </si>
  <si>
    <t>１回未満</t>
  </si>
  <si>
    <t>17203</t>
  </si>
  <si>
    <t>小松市</t>
  </si>
  <si>
    <t>４回</t>
  </si>
  <si>
    <t>17204</t>
  </si>
  <si>
    <t>輪島市</t>
  </si>
  <si>
    <t>17205</t>
  </si>
  <si>
    <t>珠洲市</t>
  </si>
  <si>
    <t>17206</t>
  </si>
  <si>
    <t>加賀市</t>
  </si>
  <si>
    <t>その他</t>
  </si>
  <si>
    <t>17207</t>
  </si>
  <si>
    <t>羽咋市</t>
  </si>
  <si>
    <t>17209</t>
  </si>
  <si>
    <t>かほく市</t>
  </si>
  <si>
    <t>併用</t>
  </si>
  <si>
    <t>17210</t>
  </si>
  <si>
    <t>白山市</t>
  </si>
  <si>
    <t>17211</t>
  </si>
  <si>
    <t>能美市</t>
  </si>
  <si>
    <t>７回以上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</si>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</sst>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18</v>
      </c>
      <c r="N7" s="46">
        <f t="shared" si="1"/>
        <v>0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1</v>
      </c>
      <c r="U7" s="46">
        <f t="shared" si="2"/>
        <v>18</v>
      </c>
      <c r="V7" s="46">
        <f t="shared" si="2"/>
        <v>0</v>
      </c>
      <c r="W7" s="46">
        <f t="shared" si="2"/>
        <v>0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0</v>
      </c>
      <c r="AC7" s="46">
        <f t="shared" si="3"/>
        <v>16</v>
      </c>
      <c r="AD7" s="46">
        <f t="shared" si="3"/>
        <v>0</v>
      </c>
      <c r="AE7" s="46">
        <f t="shared" si="3"/>
        <v>3</v>
      </c>
      <c r="AF7" s="46">
        <f t="shared" si="3"/>
        <v>16</v>
      </c>
      <c r="AG7" s="46">
        <f t="shared" si="3"/>
        <v>0</v>
      </c>
      <c r="AH7" s="46">
        <f>COUNTIF(AH$8:AH$207,"&lt;&gt;")</f>
        <v>16</v>
      </c>
      <c r="AI7" s="46">
        <f>COUNTIF(AI$8:AI$207,"&lt;&gt;")</f>
        <v>16</v>
      </c>
      <c r="AJ7" s="46">
        <f t="shared" ref="AJ7:AO7" si="4">COUNTIF(AJ$8:AJ$207,"○")</f>
        <v>0</v>
      </c>
      <c r="AK7" s="46">
        <f t="shared" si="4"/>
        <v>15</v>
      </c>
      <c r="AL7" s="46">
        <f t="shared" si="4"/>
        <v>0</v>
      </c>
      <c r="AM7" s="46">
        <f t="shared" si="4"/>
        <v>4</v>
      </c>
      <c r="AN7" s="46">
        <f t="shared" si="4"/>
        <v>15</v>
      </c>
      <c r="AO7" s="46">
        <f t="shared" si="4"/>
        <v>0</v>
      </c>
      <c r="AP7" s="46">
        <f>COUNTIF(AP$8:AP$207,"&lt;&gt;")</f>
        <v>15</v>
      </c>
      <c r="AQ7" s="46">
        <f>COUNTIF(AQ$8:AQ$207,"&lt;&gt;")</f>
        <v>15</v>
      </c>
      <c r="AR7" s="46">
        <f t="shared" ref="AR7:AW7" si="5">COUNTIF(AR$8:AR$207,"○")</f>
        <v>0</v>
      </c>
      <c r="AS7" s="46">
        <f t="shared" si="5"/>
        <v>15</v>
      </c>
      <c r="AT7" s="46">
        <f t="shared" si="5"/>
        <v>0</v>
      </c>
      <c r="AU7" s="46">
        <f t="shared" si="5"/>
        <v>4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1</v>
      </c>
      <c r="BA7" s="46">
        <f t="shared" si="6"/>
        <v>18</v>
      </c>
      <c r="BB7" s="46">
        <f t="shared" si="6"/>
        <v>0</v>
      </c>
      <c r="BC7" s="46">
        <f t="shared" si="6"/>
        <v>0</v>
      </c>
      <c r="BD7" s="46">
        <f t="shared" si="6"/>
        <v>19</v>
      </c>
      <c r="BE7" s="46">
        <f t="shared" si="6"/>
        <v>0</v>
      </c>
      <c r="BF7" s="46">
        <f>COUNTIF(BF$8:BF$207,"&lt;&gt;")</f>
        <v>19</v>
      </c>
      <c r="BG7" s="46">
        <f>COUNTIF(BG$8:BG$207,"&lt;&gt;")</f>
        <v>19</v>
      </c>
      <c r="BH7" s="46">
        <f t="shared" ref="BH7:BM7" si="7">COUNTIF(BH$8:BH$207,"○")</f>
        <v>1</v>
      </c>
      <c r="BI7" s="46">
        <f t="shared" si="7"/>
        <v>18</v>
      </c>
      <c r="BJ7" s="46">
        <f t="shared" si="7"/>
        <v>0</v>
      </c>
      <c r="BK7" s="46">
        <f t="shared" si="7"/>
        <v>0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1</v>
      </c>
      <c r="BQ7" s="46">
        <f t="shared" si="8"/>
        <v>18</v>
      </c>
      <c r="BR7" s="46">
        <f t="shared" si="8"/>
        <v>0</v>
      </c>
      <c r="BS7" s="46">
        <f t="shared" si="8"/>
        <v>0</v>
      </c>
      <c r="BT7" s="46">
        <f t="shared" si="8"/>
        <v>19</v>
      </c>
      <c r="BU7" s="46">
        <f t="shared" si="8"/>
        <v>0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1</v>
      </c>
      <c r="BY7" s="46">
        <f t="shared" si="9"/>
        <v>12</v>
      </c>
      <c r="BZ7" s="46">
        <f t="shared" si="9"/>
        <v>0</v>
      </c>
      <c r="CA7" s="46">
        <f t="shared" si="9"/>
        <v>6</v>
      </c>
      <c r="CB7" s="46">
        <f t="shared" si="9"/>
        <v>13</v>
      </c>
      <c r="CC7" s="46">
        <f t="shared" si="9"/>
        <v>0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1</v>
      </c>
      <c r="CG7" s="46">
        <f t="shared" si="10"/>
        <v>14</v>
      </c>
      <c r="CH7" s="46">
        <f t="shared" si="10"/>
        <v>0</v>
      </c>
      <c r="CI7" s="46">
        <f t="shared" si="10"/>
        <v>4</v>
      </c>
      <c r="CJ7" s="46">
        <f t="shared" si="10"/>
        <v>15</v>
      </c>
      <c r="CK7" s="46">
        <f t="shared" si="10"/>
        <v>0</v>
      </c>
      <c r="CL7" s="46">
        <f>COUNTIF(CL$8:CL$207,"&lt;&gt;")</f>
        <v>15</v>
      </c>
      <c r="CM7" s="46">
        <f>COUNTIF(CM$8:CM$207,"&lt;&gt;")</f>
        <v>15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19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3</v>
      </c>
      <c r="CX7" s="46">
        <f t="shared" si="12"/>
        <v>0</v>
      </c>
      <c r="CY7" s="46">
        <f t="shared" si="12"/>
        <v>16</v>
      </c>
      <c r="CZ7" s="46">
        <f t="shared" si="12"/>
        <v>3</v>
      </c>
      <c r="DA7" s="46">
        <f t="shared" si="12"/>
        <v>0</v>
      </c>
      <c r="DB7" s="46">
        <f>COUNTIF(DB$8:DB$207,"&lt;&gt;")</f>
        <v>3</v>
      </c>
      <c r="DC7" s="46">
        <f>COUNTIF(DC$8:DC$207,"&lt;&gt;")</f>
        <v>3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17</v>
      </c>
      <c r="DH7" s="46">
        <f t="shared" si="13"/>
        <v>1</v>
      </c>
      <c r="DI7" s="46">
        <f t="shared" si="13"/>
        <v>1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1</v>
      </c>
      <c r="DM7" s="46">
        <f t="shared" si="14"/>
        <v>6</v>
      </c>
      <c r="DN7" s="46">
        <f t="shared" si="14"/>
        <v>0</v>
      </c>
      <c r="DO7" s="46">
        <f t="shared" si="14"/>
        <v>12</v>
      </c>
      <c r="DP7" s="46">
        <f t="shared" si="14"/>
        <v>5</v>
      </c>
      <c r="DQ7" s="46">
        <f t="shared" si="14"/>
        <v>2</v>
      </c>
      <c r="DR7" s="46">
        <f>COUNTIF(DR$8:DR$207,"&lt;&gt;")</f>
        <v>7</v>
      </c>
      <c r="DS7" s="46">
        <f>COUNTIF(DS$8:DS$207,"&lt;&gt;")</f>
        <v>7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18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7</v>
      </c>
      <c r="ED7" s="46">
        <f t="shared" si="16"/>
        <v>0</v>
      </c>
      <c r="EE7" s="46">
        <f t="shared" si="16"/>
        <v>11</v>
      </c>
      <c r="EF7" s="46">
        <f t="shared" si="16"/>
        <v>8</v>
      </c>
      <c r="EG7" s="46">
        <f t="shared" si="16"/>
        <v>0</v>
      </c>
      <c r="EH7" s="46">
        <f>COUNTIF(EH$8:EH$207,"&lt;&gt;")</f>
        <v>8</v>
      </c>
      <c r="EI7" s="46">
        <f>COUNTIF(EI$8:EI$207,"&lt;&gt;")</f>
        <v>8</v>
      </c>
      <c r="EJ7" s="46">
        <f t="shared" ref="EJ7:EO7" si="17">COUNTIF(EJ$8:EJ$207,"○")</f>
        <v>1</v>
      </c>
      <c r="EK7" s="46">
        <f t="shared" si="17"/>
        <v>16</v>
      </c>
      <c r="EL7" s="46">
        <f t="shared" si="17"/>
        <v>0</v>
      </c>
      <c r="EM7" s="46">
        <f t="shared" si="17"/>
        <v>2</v>
      </c>
      <c r="EN7" s="46">
        <f t="shared" si="17"/>
        <v>17</v>
      </c>
      <c r="EO7" s="46">
        <f t="shared" si="17"/>
        <v>0</v>
      </c>
      <c r="EP7" s="46">
        <f>COUNTIF(EP$8:EP$207,"&lt;&gt;")</f>
        <v>17</v>
      </c>
      <c r="EQ7" s="46">
        <f>COUNTIF(EQ$8:EQ$207,"&lt;&gt;")</f>
        <v>17</v>
      </c>
      <c r="ER7" s="46">
        <f t="shared" ref="ER7:EW7" si="18">COUNTIF(ER$8:ER$207,"○")</f>
        <v>0</v>
      </c>
      <c r="ES7" s="46">
        <f t="shared" si="18"/>
        <v>5</v>
      </c>
      <c r="ET7" s="46">
        <f t="shared" si="18"/>
        <v>0</v>
      </c>
      <c r="EU7" s="46">
        <f t="shared" si="18"/>
        <v>14</v>
      </c>
      <c r="EV7" s="46">
        <f t="shared" si="18"/>
        <v>5</v>
      </c>
      <c r="EW7" s="46">
        <f t="shared" si="18"/>
        <v>0</v>
      </c>
      <c r="EX7" s="46">
        <f>COUNTIF(EX$8:EX$207,"&lt;&gt;")</f>
        <v>5</v>
      </c>
      <c r="EY7" s="46">
        <f>COUNTIF(EY$8:EY$207,"&lt;&gt;")</f>
        <v>5</v>
      </c>
      <c r="EZ7" s="46">
        <f t="shared" ref="EZ7:FE7" si="19">COUNTIF(EZ$8:EZ$207,"○")</f>
        <v>1</v>
      </c>
      <c r="FA7" s="46">
        <f t="shared" si="19"/>
        <v>10</v>
      </c>
      <c r="FB7" s="46">
        <f t="shared" si="19"/>
        <v>2</v>
      </c>
      <c r="FC7" s="46">
        <f t="shared" si="19"/>
        <v>6</v>
      </c>
      <c r="FD7" s="46">
        <f t="shared" si="19"/>
        <v>13</v>
      </c>
      <c r="FE7" s="46">
        <f t="shared" si="19"/>
        <v>0</v>
      </c>
      <c r="FF7" s="46">
        <f>COUNTIF(FF$8:FF$207,"&lt;&gt;")</f>
        <v>13</v>
      </c>
      <c r="FG7" s="46">
        <f>COUNTIF(FG$8:FG$207,"&lt;&gt;")</f>
        <v>13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/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/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 t="s">
        <v>139</v>
      </c>
      <c r="BY8" s="40"/>
      <c r="BZ8" s="40"/>
      <c r="CA8" s="40"/>
      <c r="CB8" s="40" t="s">
        <v>139</v>
      </c>
      <c r="CC8" s="40"/>
      <c r="CD8" s="40" t="s">
        <v>141</v>
      </c>
      <c r="CE8" s="40" t="s">
        <v>142</v>
      </c>
      <c r="CF8" s="40" t="s">
        <v>139</v>
      </c>
      <c r="CG8" s="40"/>
      <c r="CH8" s="40"/>
      <c r="CI8" s="40"/>
      <c r="CJ8" s="40" t="s">
        <v>139</v>
      </c>
      <c r="CK8" s="40"/>
      <c r="CL8" s="40" t="s">
        <v>141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142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141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/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143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143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148</v>
      </c>
      <c r="EI9" s="40" t="s">
        <v>142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143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151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151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 t="s">
        <v>139</v>
      </c>
      <c r="EL10" s="40"/>
      <c r="EM10" s="40"/>
      <c r="EN10" s="40" t="s">
        <v>139</v>
      </c>
      <c r="EO10" s="40"/>
      <c r="EP10" s="40" t="s">
        <v>143</v>
      </c>
      <c r="EQ10" s="40" t="s">
        <v>142</v>
      </c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144</v>
      </c>
      <c r="FG10" s="40" t="s">
        <v>145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152</v>
      </c>
      <c r="C11" s="40" t="s">
        <v>153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143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154</v>
      </c>
      <c r="C12" s="40" t="s">
        <v>155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145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156</v>
      </c>
      <c r="C13" s="40" t="s">
        <v>157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 t="s">
        <v>139</v>
      </c>
      <c r="DF13" s="40"/>
      <c r="DG13" s="40"/>
      <c r="DH13" s="40"/>
      <c r="DI13" s="40" t="s">
        <v>139</v>
      </c>
      <c r="DJ13" s="40" t="s">
        <v>151</v>
      </c>
      <c r="DK13" s="40" t="s">
        <v>158</v>
      </c>
      <c r="DL13" s="40"/>
      <c r="DM13" s="40" t="s">
        <v>139</v>
      </c>
      <c r="DN13" s="40"/>
      <c r="DO13" s="40"/>
      <c r="DP13" s="40"/>
      <c r="DQ13" s="40" t="s">
        <v>139</v>
      </c>
      <c r="DR13" s="40" t="s">
        <v>141</v>
      </c>
      <c r="DS13" s="40" t="s">
        <v>142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141</v>
      </c>
      <c r="EQ13" s="40" t="s">
        <v>142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141</v>
      </c>
      <c r="EY13" s="40" t="s">
        <v>142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158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159</v>
      </c>
      <c r="C14" s="40" t="s">
        <v>160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151</v>
      </c>
      <c r="DS14" s="40" t="s">
        <v>158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141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142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141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161</v>
      </c>
      <c r="C15" s="40" t="s">
        <v>162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163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163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148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148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143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143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143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 t="s">
        <v>139</v>
      </c>
      <c r="DF17" s="40"/>
      <c r="DG17" s="40"/>
      <c r="DH17" s="40" t="s">
        <v>139</v>
      </c>
      <c r="DI17" s="40"/>
      <c r="DJ17" s="40" t="s">
        <v>168</v>
      </c>
      <c r="DK17" s="40" t="s">
        <v>158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158</v>
      </c>
      <c r="DT17" s="40"/>
      <c r="DU17" s="40"/>
      <c r="DV17" s="40" t="s">
        <v>139</v>
      </c>
      <c r="DW17" s="40"/>
      <c r="DX17" s="40" t="s">
        <v>139</v>
      </c>
      <c r="DY17" s="40"/>
      <c r="DZ17" s="40" t="s">
        <v>144</v>
      </c>
      <c r="EA17" s="40" t="s">
        <v>145</v>
      </c>
      <c r="EB17" s="40"/>
      <c r="EC17" s="40" t="s">
        <v>139</v>
      </c>
      <c r="ED17" s="40"/>
      <c r="EE17" s="40"/>
      <c r="EF17" s="40" t="s">
        <v>139</v>
      </c>
      <c r="EG17" s="40"/>
      <c r="EH17" s="40" t="s">
        <v>151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143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144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144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144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144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143</v>
      </c>
      <c r="EQ19" s="40" t="s">
        <v>142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143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 t="s">
        <v>139</v>
      </c>
      <c r="EL20" s="40"/>
      <c r="EM20" s="40"/>
      <c r="EN20" s="40" t="s">
        <v>139</v>
      </c>
      <c r="EO20" s="40"/>
      <c r="EP20" s="40" t="s">
        <v>143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143</v>
      </c>
      <c r="FG20" s="40" t="s">
        <v>145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145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145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145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145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145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143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141</v>
      </c>
      <c r="EI22" s="40" t="s">
        <v>142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142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148</v>
      </c>
      <c r="FG22" s="40" t="s">
        <v>158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143</v>
      </c>
      <c r="EI23" s="40" t="s">
        <v>142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141</v>
      </c>
      <c r="EQ23" s="40" t="s">
        <v>142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148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/>
      <c r="DQ24" s="40" t="s">
        <v>139</v>
      </c>
      <c r="DR24" s="40" t="s">
        <v>168</v>
      </c>
      <c r="DS24" s="40" t="s">
        <v>158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143</v>
      </c>
      <c r="EI24" s="40" t="s">
        <v>142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163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143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143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143</v>
      </c>
      <c r="EI25" s="40" t="s">
        <v>142</v>
      </c>
      <c r="EJ25" s="40"/>
      <c r="EK25" s="40" t="s">
        <v>139</v>
      </c>
      <c r="EL25" s="40"/>
      <c r="EM25" s="40"/>
      <c r="EN25" s="40" t="s">
        <v>139</v>
      </c>
      <c r="EO25" s="40"/>
      <c r="EP25" s="40" t="s">
        <v>143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142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140</v>
      </c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6">
    <sortCondition ref="A8:A26"/>
    <sortCondition ref="B8:B26"/>
    <sortCondition ref="C8:C2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25" man="1"/>
    <brk id="35" min="1" max="25" man="1"/>
    <brk id="51" min="1" max="25" man="1"/>
    <brk id="67" min="1" max="25" man="1"/>
    <brk id="83" min="1" max="25" man="1"/>
    <brk id="99" min="1" max="25" man="1"/>
    <brk id="115" min="1" max="25" man="1"/>
    <brk id="131" min="1" max="25" man="1"/>
    <brk id="14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3</v>
      </c>
      <c r="N7" s="46">
        <f t="shared" si="1"/>
        <v>16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0</v>
      </c>
      <c r="U7" s="46">
        <f t="shared" si="2"/>
        <v>3</v>
      </c>
      <c r="V7" s="46">
        <f t="shared" si="2"/>
        <v>13</v>
      </c>
      <c r="W7" s="46">
        <f t="shared" si="2"/>
        <v>3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0</v>
      </c>
      <c r="AC7" s="46">
        <f t="shared" si="3"/>
        <v>3</v>
      </c>
      <c r="AD7" s="46">
        <f t="shared" si="3"/>
        <v>6</v>
      </c>
      <c r="AE7" s="46">
        <f t="shared" si="3"/>
        <v>10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0</v>
      </c>
      <c r="AK7" s="46">
        <f t="shared" si="4"/>
        <v>2</v>
      </c>
      <c r="AL7" s="46">
        <f t="shared" si="4"/>
        <v>4</v>
      </c>
      <c r="AM7" s="46">
        <f t="shared" si="4"/>
        <v>13</v>
      </c>
      <c r="AN7" s="46">
        <f t="shared" si="4"/>
        <v>6</v>
      </c>
      <c r="AO7" s="46">
        <f t="shared" si="4"/>
        <v>0</v>
      </c>
      <c r="AP7" s="46">
        <f>COUNTIF(AP$8:AP$207,"&lt;&gt;")</f>
        <v>6</v>
      </c>
      <c r="AQ7" s="46">
        <f>COUNTIF(AQ$8:AQ$207,"&lt;&gt;")</f>
        <v>6</v>
      </c>
      <c r="AR7" s="46">
        <f t="shared" ref="AR7:AW7" si="5">COUNTIF(AR$8:AR$207,"○")</f>
        <v>0</v>
      </c>
      <c r="AS7" s="46">
        <f t="shared" si="5"/>
        <v>2</v>
      </c>
      <c r="AT7" s="46">
        <f t="shared" si="5"/>
        <v>6</v>
      </c>
      <c r="AU7" s="46">
        <f t="shared" si="5"/>
        <v>11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0</v>
      </c>
      <c r="BA7" s="46">
        <f t="shared" si="6"/>
        <v>2</v>
      </c>
      <c r="BB7" s="46">
        <f t="shared" si="6"/>
        <v>6</v>
      </c>
      <c r="BC7" s="46">
        <f t="shared" si="6"/>
        <v>11</v>
      </c>
      <c r="BD7" s="46">
        <f t="shared" si="6"/>
        <v>8</v>
      </c>
      <c r="BE7" s="46">
        <f t="shared" si="6"/>
        <v>0</v>
      </c>
      <c r="BF7" s="46">
        <f>COUNTIF(BF$8:BF$207,"&lt;&gt;")</f>
        <v>8</v>
      </c>
      <c r="BG7" s="46">
        <f>COUNTIF(BG$8:BG$207,"&lt;&gt;")</f>
        <v>8</v>
      </c>
      <c r="BH7" s="46">
        <f t="shared" ref="BH7:BM7" si="7">COUNTIF(BH$8:BH$207,"○")</f>
        <v>0</v>
      </c>
      <c r="BI7" s="46">
        <f t="shared" si="7"/>
        <v>3</v>
      </c>
      <c r="BJ7" s="46">
        <f t="shared" si="7"/>
        <v>6</v>
      </c>
      <c r="BK7" s="46">
        <f t="shared" si="7"/>
        <v>10</v>
      </c>
      <c r="BL7" s="46">
        <f t="shared" si="7"/>
        <v>9</v>
      </c>
      <c r="BM7" s="46">
        <f t="shared" si="7"/>
        <v>0</v>
      </c>
      <c r="BN7" s="46">
        <f>COUNTIF(BN$8:BN$207,"&lt;&gt;")</f>
        <v>9</v>
      </c>
      <c r="BO7" s="46">
        <f>COUNTIF(BO$8:BO$207,"&lt;&gt;")</f>
        <v>9</v>
      </c>
      <c r="BP7" s="46">
        <f t="shared" ref="BP7:BU7" si="8">COUNTIF(BP$8:BP$207,"○")</f>
        <v>0</v>
      </c>
      <c r="BQ7" s="46">
        <f t="shared" si="8"/>
        <v>3</v>
      </c>
      <c r="BR7" s="46">
        <f t="shared" si="8"/>
        <v>6</v>
      </c>
      <c r="BS7" s="46">
        <f t="shared" si="8"/>
        <v>10</v>
      </c>
      <c r="BT7" s="46">
        <f t="shared" si="8"/>
        <v>9</v>
      </c>
      <c r="BU7" s="46">
        <f t="shared" si="8"/>
        <v>0</v>
      </c>
      <c r="BV7" s="46">
        <f>COUNTIF(BV$8:BV$207,"&lt;&gt;")</f>
        <v>9</v>
      </c>
      <c r="BW7" s="46">
        <f>COUNTIF(BW$8:BW$207,"&lt;&gt;")</f>
        <v>9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3</v>
      </c>
      <c r="CA7" s="46">
        <f t="shared" si="9"/>
        <v>15</v>
      </c>
      <c r="CB7" s="46">
        <f t="shared" si="9"/>
        <v>4</v>
      </c>
      <c r="CC7" s="46">
        <f t="shared" si="9"/>
        <v>0</v>
      </c>
      <c r="CD7" s="46">
        <f>COUNTIF(CD$8:CD$207,"&lt;&gt;")</f>
        <v>4</v>
      </c>
      <c r="CE7" s="46">
        <f>COUNTIF(CE$8:CE$207,"&lt;&gt;")</f>
        <v>4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4</v>
      </c>
      <c r="CI7" s="46">
        <f t="shared" si="10"/>
        <v>14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19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18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6</v>
      </c>
      <c r="DG7" s="46">
        <f t="shared" si="13"/>
        <v>13</v>
      </c>
      <c r="DH7" s="46">
        <f t="shared" si="13"/>
        <v>5</v>
      </c>
      <c r="DI7" s="46">
        <f t="shared" si="13"/>
        <v>1</v>
      </c>
      <c r="DJ7" s="46">
        <f>COUNTIF(DJ$8:DJ$207,"&lt;&gt;")</f>
        <v>6</v>
      </c>
      <c r="DK7" s="46">
        <f>COUNTIF(DK$8:DK$207,"&lt;&gt;")</f>
        <v>6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2</v>
      </c>
      <c r="DO7" s="46">
        <f t="shared" si="14"/>
        <v>17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5</v>
      </c>
      <c r="DW7" s="46">
        <f t="shared" si="15"/>
        <v>14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18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2</v>
      </c>
      <c r="EL7" s="46">
        <f t="shared" si="17"/>
        <v>5</v>
      </c>
      <c r="EM7" s="46">
        <f t="shared" si="17"/>
        <v>12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1</v>
      </c>
      <c r="EU7" s="46">
        <f t="shared" si="18"/>
        <v>17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10</v>
      </c>
      <c r="FC7" s="46">
        <f t="shared" si="19"/>
        <v>8</v>
      </c>
      <c r="FD7" s="46">
        <f t="shared" si="19"/>
        <v>11</v>
      </c>
      <c r="FE7" s="46">
        <f t="shared" si="19"/>
        <v>0</v>
      </c>
      <c r="FF7" s="46">
        <f>COUNTIF(FF$8:FF$207,"&lt;&gt;")</f>
        <v>11</v>
      </c>
      <c r="FG7" s="46">
        <f>COUNTIF(FG$8:FG$207,"&lt;&gt;")</f>
        <v>11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144</v>
      </c>
      <c r="DK8" s="40" t="s">
        <v>145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144</v>
      </c>
      <c r="EA8" s="40" t="s">
        <v>145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145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145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145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145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145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145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145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 t="s">
        <v>139</v>
      </c>
      <c r="DI9" s="40"/>
      <c r="DJ9" s="40" t="s">
        <v>144</v>
      </c>
      <c r="DK9" s="40" t="s">
        <v>145</v>
      </c>
      <c r="DL9" s="40"/>
      <c r="DM9" s="40"/>
      <c r="DN9" s="40" t="s">
        <v>139</v>
      </c>
      <c r="DO9" s="40"/>
      <c r="DP9" s="40" t="s">
        <v>139</v>
      </c>
      <c r="DQ9" s="40"/>
      <c r="DR9" s="40" t="s">
        <v>144</v>
      </c>
      <c r="DS9" s="40" t="s">
        <v>145</v>
      </c>
      <c r="DT9" s="40"/>
      <c r="DU9" s="40"/>
      <c r="DV9" s="40" t="s">
        <v>139</v>
      </c>
      <c r="DW9" s="40"/>
      <c r="DX9" s="40" t="s">
        <v>139</v>
      </c>
      <c r="DY9" s="40"/>
      <c r="DZ9" s="40" t="s">
        <v>144</v>
      </c>
      <c r="EA9" s="40" t="s">
        <v>145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 t="s">
        <v>139</v>
      </c>
      <c r="EM9" s="40"/>
      <c r="EN9" s="40" t="s">
        <v>139</v>
      </c>
      <c r="EO9" s="40"/>
      <c r="EP9" s="40" t="s">
        <v>144</v>
      </c>
      <c r="EQ9" s="40" t="s">
        <v>145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145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143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145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145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145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145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145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145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145</v>
      </c>
    </row>
    <row r="13" spans="1:163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145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145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 t="s">
        <v>139</v>
      </c>
      <c r="DG13" s="40"/>
      <c r="DH13" s="40"/>
      <c r="DI13" s="40" t="s">
        <v>139</v>
      </c>
      <c r="DJ13" s="40" t="s">
        <v>144</v>
      </c>
      <c r="DK13" s="40" t="s">
        <v>158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 t="s">
        <v>139</v>
      </c>
      <c r="EM13" s="40"/>
      <c r="EN13" s="40" t="s">
        <v>139</v>
      </c>
      <c r="EO13" s="40"/>
      <c r="EP13" s="40" t="s">
        <v>144</v>
      </c>
      <c r="EQ13" s="40" t="s">
        <v>145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144</v>
      </c>
      <c r="EY13" s="40" t="s">
        <v>145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158</v>
      </c>
    </row>
    <row r="14" spans="1:16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145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145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145</v>
      </c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145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145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 t="s">
        <v>139</v>
      </c>
      <c r="DG16" s="40"/>
      <c r="DH16" s="40" t="s">
        <v>139</v>
      </c>
      <c r="DI16" s="40"/>
      <c r="DJ16" s="40" t="s">
        <v>144</v>
      </c>
      <c r="DK16" s="40" t="s">
        <v>145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 t="s">
        <v>139</v>
      </c>
      <c r="DW16" s="40"/>
      <c r="DX16" s="40" t="s">
        <v>139</v>
      </c>
      <c r="DY16" s="40"/>
      <c r="DZ16" s="40" t="s">
        <v>144</v>
      </c>
      <c r="EA16" s="40" t="s">
        <v>145</v>
      </c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145</v>
      </c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145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145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145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145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144</v>
      </c>
      <c r="AY17" s="40" t="s">
        <v>145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145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145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145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 t="s">
        <v>139</v>
      </c>
      <c r="CI17" s="40"/>
      <c r="CJ17" s="40" t="s">
        <v>139</v>
      </c>
      <c r="CK17" s="40"/>
      <c r="CL17" s="40" t="s">
        <v>144</v>
      </c>
      <c r="CM17" s="40" t="s">
        <v>145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 t="s">
        <v>139</v>
      </c>
      <c r="DG17" s="40"/>
      <c r="DH17" s="40" t="s">
        <v>139</v>
      </c>
      <c r="DI17" s="40"/>
      <c r="DJ17" s="40" t="s">
        <v>144</v>
      </c>
      <c r="DK17" s="40" t="s">
        <v>145</v>
      </c>
      <c r="DL17" s="40"/>
      <c r="DM17" s="40"/>
      <c r="DN17" s="40" t="s">
        <v>139</v>
      </c>
      <c r="DO17" s="40"/>
      <c r="DP17" s="40" t="s">
        <v>139</v>
      </c>
      <c r="DQ17" s="40"/>
      <c r="DR17" s="40" t="s">
        <v>144</v>
      </c>
      <c r="DS17" s="40" t="s">
        <v>145</v>
      </c>
      <c r="DT17" s="40"/>
      <c r="DU17" s="40"/>
      <c r="DV17" s="40" t="s">
        <v>139</v>
      </c>
      <c r="DW17" s="40"/>
      <c r="DX17" s="40" t="s">
        <v>139</v>
      </c>
      <c r="DY17" s="40"/>
      <c r="DZ17" s="40" t="s">
        <v>144</v>
      </c>
      <c r="EA17" s="40" t="s">
        <v>145</v>
      </c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145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 t="s">
        <v>139</v>
      </c>
      <c r="DG18" s="40"/>
      <c r="DH18" s="40" t="s">
        <v>139</v>
      </c>
      <c r="DI18" s="40"/>
      <c r="DJ18" s="40" t="s">
        <v>144</v>
      </c>
      <c r="DK18" s="40" t="s">
        <v>145</v>
      </c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 t="s">
        <v>139</v>
      </c>
      <c r="DW18" s="40"/>
      <c r="DX18" s="40" t="s">
        <v>139</v>
      </c>
      <c r="DY18" s="40"/>
      <c r="DZ18" s="40" t="s">
        <v>144</v>
      </c>
      <c r="EA18" s="40" t="s">
        <v>145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145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145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145</v>
      </c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145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145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145</v>
      </c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145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145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145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145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145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145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145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145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145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 t="s">
        <v>139</v>
      </c>
      <c r="EE22" s="40"/>
      <c r="EF22" s="40" t="s">
        <v>139</v>
      </c>
      <c r="EG22" s="40"/>
      <c r="EH22" s="40" t="s">
        <v>144</v>
      </c>
      <c r="EI22" s="40" t="s">
        <v>145</v>
      </c>
      <c r="EJ22" s="40"/>
      <c r="EK22" s="40"/>
      <c r="EL22" s="40" t="s">
        <v>139</v>
      </c>
      <c r="EM22" s="40"/>
      <c r="EN22" s="40" t="s">
        <v>139</v>
      </c>
      <c r="EO22" s="40"/>
      <c r="EP22" s="40" t="s">
        <v>144</v>
      </c>
      <c r="EQ22" s="40" t="s">
        <v>145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145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145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144</v>
      </c>
      <c r="AI23" s="40" t="s">
        <v>145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144</v>
      </c>
      <c r="AQ23" s="40" t="s">
        <v>145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144</v>
      </c>
      <c r="AY23" s="40" t="s">
        <v>145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145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145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144</v>
      </c>
      <c r="BW23" s="40" t="s">
        <v>145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144</v>
      </c>
      <c r="CE23" s="40" t="s">
        <v>145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144</v>
      </c>
      <c r="CM23" s="40" t="s">
        <v>145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 t="s">
        <v>139</v>
      </c>
      <c r="CY23" s="40"/>
      <c r="CZ23" s="40" t="s">
        <v>139</v>
      </c>
      <c r="DA23" s="40"/>
      <c r="DB23" s="40" t="s">
        <v>144</v>
      </c>
      <c r="DC23" s="40" t="s">
        <v>145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144</v>
      </c>
      <c r="EQ23" s="40" t="s">
        <v>145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144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145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145</v>
      </c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 t="s">
        <v>139</v>
      </c>
      <c r="AU24" s="40"/>
      <c r="AV24" s="40" t="s">
        <v>139</v>
      </c>
      <c r="AW24" s="40"/>
      <c r="AX24" s="40" t="s">
        <v>144</v>
      </c>
      <c r="AY24" s="40" t="s">
        <v>145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145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145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145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144</v>
      </c>
      <c r="EQ24" s="40" t="s">
        <v>145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141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145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142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6">
    <sortCondition ref="A8:A26"/>
    <sortCondition ref="B8:B26"/>
    <sortCondition ref="C8:C2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4">
        <f>COUNTIF(D$8:D$207,"&lt;&gt;")</f>
        <v>19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</v>
      </c>
      <c r="P7" s="46">
        <f t="shared" si="0"/>
        <v>2</v>
      </c>
      <c r="Q7" s="46">
        <f t="shared" si="0"/>
        <v>0</v>
      </c>
      <c r="R7" s="46">
        <f t="shared" si="0"/>
        <v>2</v>
      </c>
      <c r="S7" s="46">
        <f t="shared" si="0"/>
        <v>1</v>
      </c>
      <c r="T7" s="46">
        <f t="shared" si="0"/>
        <v>5</v>
      </c>
      <c r="U7" s="46">
        <f t="shared" si="0"/>
        <v>4</v>
      </c>
      <c r="V7" s="46">
        <f t="shared" si="0"/>
        <v>1</v>
      </c>
      <c r="W7" s="46">
        <f t="shared" si="0"/>
        <v>0</v>
      </c>
      <c r="X7" s="46">
        <f t="shared" si="0"/>
        <v>3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15</v>
      </c>
      <c r="AQ7" s="46">
        <f t="shared" si="0"/>
        <v>11</v>
      </c>
      <c r="AR7" s="46">
        <f t="shared" si="0"/>
        <v>19</v>
      </c>
      <c r="AS7" s="46">
        <f t="shared" si="0"/>
        <v>10</v>
      </c>
      <c r="AT7" s="46">
        <f t="shared" si="0"/>
        <v>9</v>
      </c>
      <c r="AU7" s="46">
        <f t="shared" si="0"/>
        <v>19</v>
      </c>
      <c r="AV7" s="46">
        <f t="shared" si="0"/>
        <v>15</v>
      </c>
      <c r="AW7" s="46">
        <f t="shared" si="0"/>
        <v>17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3</v>
      </c>
      <c r="BG7" s="46">
        <f t="shared" si="0"/>
        <v>19</v>
      </c>
      <c r="BH7" s="46">
        <f t="shared" si="0"/>
        <v>15</v>
      </c>
      <c r="BI7" s="46">
        <f t="shared" si="0"/>
        <v>13</v>
      </c>
      <c r="BJ7" s="46">
        <f t="shared" si="0"/>
        <v>0</v>
      </c>
      <c r="BK7" s="46">
        <f t="shared" si="0"/>
        <v>15</v>
      </c>
      <c r="BL7" s="46">
        <f t="shared" si="0"/>
        <v>15</v>
      </c>
      <c r="BM7" s="46">
        <f t="shared" si="0"/>
        <v>2</v>
      </c>
      <c r="BN7" s="46">
        <f t="shared" si="0"/>
        <v>7</v>
      </c>
      <c r="BO7" s="46">
        <f t="shared" si="0"/>
        <v>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7</v>
      </c>
      <c r="BU7" s="46">
        <f t="shared" si="1"/>
        <v>10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2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19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19</v>
      </c>
      <c r="CP7" s="46">
        <f t="shared" si="1"/>
        <v>17</v>
      </c>
      <c r="CQ7" s="46">
        <f t="shared" si="1"/>
        <v>2</v>
      </c>
      <c r="CR7" s="46">
        <f t="shared" si="1"/>
        <v>0</v>
      </c>
      <c r="CS7" s="46">
        <f t="shared" si="1"/>
        <v>0</v>
      </c>
      <c r="CT7" s="46">
        <f t="shared" si="1"/>
        <v>13</v>
      </c>
      <c r="CU7" s="46">
        <f t="shared" si="1"/>
        <v>5</v>
      </c>
      <c r="CV7" s="46">
        <f t="shared" si="1"/>
        <v>0</v>
      </c>
      <c r="CW7" s="46">
        <f t="shared" si="1"/>
        <v>1</v>
      </c>
      <c r="CX7" s="46">
        <f t="shared" si="1"/>
        <v>14</v>
      </c>
      <c r="CY7" s="46">
        <f t="shared" si="1"/>
        <v>2</v>
      </c>
      <c r="CZ7" s="46">
        <f t="shared" si="1"/>
        <v>0</v>
      </c>
      <c r="DA7" s="46">
        <f t="shared" si="1"/>
        <v>3</v>
      </c>
      <c r="DB7" s="46">
        <f t="shared" si="1"/>
        <v>16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5</v>
      </c>
      <c r="DG7" s="46">
        <f t="shared" si="1"/>
        <v>9</v>
      </c>
      <c r="DH7" s="46">
        <f t="shared" si="1"/>
        <v>0</v>
      </c>
      <c r="DI7" s="46">
        <f t="shared" si="1"/>
        <v>5</v>
      </c>
      <c r="DJ7" s="46">
        <f t="shared" si="1"/>
        <v>2</v>
      </c>
      <c r="DK7" s="46">
        <f t="shared" si="1"/>
        <v>9</v>
      </c>
      <c r="DL7" s="46">
        <f t="shared" si="1"/>
        <v>0</v>
      </c>
      <c r="DM7" s="46">
        <f t="shared" si="1"/>
        <v>8</v>
      </c>
      <c r="DN7" s="46">
        <f t="shared" si="1"/>
        <v>3</v>
      </c>
      <c r="DO7" s="46">
        <f t="shared" si="1"/>
        <v>10</v>
      </c>
      <c r="DP7" s="46">
        <f t="shared" si="1"/>
        <v>0</v>
      </c>
      <c r="DQ7" s="46">
        <f t="shared" si="1"/>
        <v>6</v>
      </c>
      <c r="DR7" s="46">
        <f t="shared" si="1"/>
        <v>2</v>
      </c>
      <c r="DS7" s="46">
        <f t="shared" si="1"/>
        <v>10</v>
      </c>
      <c r="DT7" s="46">
        <f t="shared" si="1"/>
        <v>0</v>
      </c>
      <c r="DU7" s="46">
        <f t="shared" si="1"/>
        <v>7</v>
      </c>
      <c r="DV7" s="46">
        <f t="shared" si="1"/>
        <v>3</v>
      </c>
      <c r="DW7" s="46">
        <f t="shared" si="1"/>
        <v>10</v>
      </c>
      <c r="DX7" s="46">
        <f t="shared" si="1"/>
        <v>0</v>
      </c>
      <c r="DY7" s="46">
        <f t="shared" si="1"/>
        <v>6</v>
      </c>
      <c r="DZ7" s="46">
        <f t="shared" si="1"/>
        <v>2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9</v>
      </c>
      <c r="ED7" s="46">
        <f t="shared" si="2"/>
        <v>5</v>
      </c>
      <c r="EE7" s="46">
        <f t="shared" si="2"/>
        <v>12</v>
      </c>
      <c r="EF7" s="46">
        <f t="shared" si="2"/>
        <v>0</v>
      </c>
      <c r="EG7" s="46">
        <f t="shared" si="2"/>
        <v>2</v>
      </c>
      <c r="EH7" s="46">
        <f t="shared" si="2"/>
        <v>4</v>
      </c>
      <c r="EI7" s="46">
        <f t="shared" si="2"/>
        <v>11</v>
      </c>
      <c r="EJ7" s="46">
        <f t="shared" si="2"/>
        <v>0</v>
      </c>
      <c r="EK7" s="46">
        <f t="shared" si="2"/>
        <v>4</v>
      </c>
      <c r="EL7" s="46">
        <f t="shared" si="2"/>
        <v>8</v>
      </c>
      <c r="EM7" s="46">
        <f t="shared" si="2"/>
        <v>10</v>
      </c>
      <c r="EN7" s="46">
        <f t="shared" si="2"/>
        <v>0</v>
      </c>
      <c r="EO7" s="46">
        <f t="shared" si="2"/>
        <v>1</v>
      </c>
      <c r="EP7" s="46">
        <f t="shared" si="2"/>
        <v>3</v>
      </c>
      <c r="EQ7" s="46">
        <f t="shared" si="2"/>
        <v>14</v>
      </c>
      <c r="ER7" s="46">
        <f t="shared" si="2"/>
        <v>0</v>
      </c>
      <c r="ES7" s="46">
        <f t="shared" si="2"/>
        <v>2</v>
      </c>
      <c r="ET7" s="46">
        <f t="shared" si="2"/>
        <v>6</v>
      </c>
      <c r="EU7" s="46">
        <f t="shared" si="2"/>
        <v>12</v>
      </c>
      <c r="EV7" s="46">
        <f t="shared" si="2"/>
        <v>0</v>
      </c>
      <c r="EW7" s="46">
        <f t="shared" si="2"/>
        <v>1</v>
      </c>
      <c r="EX7" s="46">
        <f t="shared" si="2"/>
        <v>3</v>
      </c>
      <c r="EY7" s="46">
        <f t="shared" si="2"/>
        <v>12</v>
      </c>
      <c r="EZ7" s="46">
        <f t="shared" si="2"/>
        <v>0</v>
      </c>
      <c r="FA7" s="46">
        <f t="shared" si="2"/>
        <v>4</v>
      </c>
      <c r="FB7" s="46">
        <f t="shared" si="2"/>
        <v>3</v>
      </c>
      <c r="FC7" s="46">
        <f t="shared" si="2"/>
        <v>10</v>
      </c>
      <c r="FD7" s="46">
        <f t="shared" si="2"/>
        <v>0</v>
      </c>
      <c r="FE7" s="46">
        <f t="shared" si="2"/>
        <v>6</v>
      </c>
      <c r="FF7" s="46">
        <f t="shared" si="2"/>
        <v>3</v>
      </c>
      <c r="FG7" s="46">
        <f t="shared" si="2"/>
        <v>9</v>
      </c>
      <c r="FH7" s="46">
        <f t="shared" si="2"/>
        <v>0</v>
      </c>
      <c r="FI7" s="46">
        <f t="shared" si="2"/>
        <v>7</v>
      </c>
      <c r="FJ7" s="46">
        <f t="shared" si="2"/>
        <v>3</v>
      </c>
      <c r="FK7" s="46">
        <f t="shared" si="2"/>
        <v>12</v>
      </c>
      <c r="FL7" s="46">
        <f t="shared" si="2"/>
        <v>0</v>
      </c>
      <c r="FM7" s="46">
        <f t="shared" si="2"/>
        <v>4</v>
      </c>
      <c r="FN7" s="46">
        <f t="shared" si="2"/>
        <v>3</v>
      </c>
      <c r="FO7" s="46">
        <f t="shared" si="2"/>
        <v>11</v>
      </c>
      <c r="FP7" s="46">
        <f t="shared" si="2"/>
        <v>0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19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19</v>
      </c>
      <c r="FZ7" s="46">
        <f t="shared" si="2"/>
        <v>0</v>
      </c>
      <c r="GA7" s="46">
        <f t="shared" si="2"/>
        <v>2</v>
      </c>
      <c r="GB7" s="46">
        <f t="shared" si="2"/>
        <v>0</v>
      </c>
      <c r="GC7" s="46">
        <f t="shared" si="2"/>
        <v>17</v>
      </c>
      <c r="GD7" s="46">
        <f t="shared" si="2"/>
        <v>0</v>
      </c>
      <c r="GE7" s="46">
        <f t="shared" si="2"/>
        <v>2</v>
      </c>
      <c r="GF7" s="46">
        <f t="shared" si="2"/>
        <v>0</v>
      </c>
      <c r="GG7" s="46">
        <f t="shared" si="2"/>
        <v>17</v>
      </c>
      <c r="GH7" s="46">
        <f t="shared" si="2"/>
        <v>0</v>
      </c>
      <c r="GI7" s="46">
        <f t="shared" si="2"/>
        <v>2</v>
      </c>
      <c r="GJ7" s="46">
        <f t="shared" si="2"/>
        <v>4</v>
      </c>
      <c r="GK7" s="46">
        <f t="shared" si="2"/>
        <v>13</v>
      </c>
      <c r="GL7" s="46">
        <f t="shared" si="2"/>
        <v>1</v>
      </c>
      <c r="GM7" s="46">
        <f t="shared" si="2"/>
        <v>1</v>
      </c>
      <c r="GN7" s="46">
        <f t="shared" si="2"/>
        <v>1</v>
      </c>
      <c r="GO7" s="46">
        <f t="shared" ref="GO7:IK7" si="3">COUNTIF(GO$8:GO$207,"○")</f>
        <v>16</v>
      </c>
      <c r="GP7" s="46">
        <f t="shared" si="3"/>
        <v>1</v>
      </c>
      <c r="GQ7" s="46">
        <f t="shared" si="3"/>
        <v>5</v>
      </c>
      <c r="GR7" s="46">
        <f t="shared" si="3"/>
        <v>1</v>
      </c>
      <c r="GS7" s="46">
        <f t="shared" si="3"/>
        <v>12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4</v>
      </c>
      <c r="HA7" s="46">
        <f t="shared" si="3"/>
        <v>15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18</v>
      </c>
      <c r="HF7" s="46">
        <f t="shared" si="3"/>
        <v>1</v>
      </c>
      <c r="HG7" s="46">
        <f t="shared" si="3"/>
        <v>5</v>
      </c>
      <c r="HH7" s="46">
        <f t="shared" si="3"/>
        <v>0</v>
      </c>
      <c r="HI7" s="46">
        <f t="shared" si="3"/>
        <v>13</v>
      </c>
      <c r="HJ7" s="46">
        <f t="shared" si="3"/>
        <v>1</v>
      </c>
      <c r="HK7" s="46">
        <f t="shared" si="3"/>
        <v>5</v>
      </c>
      <c r="HL7" s="46">
        <f t="shared" si="3"/>
        <v>0</v>
      </c>
      <c r="HM7" s="46">
        <f t="shared" si="3"/>
        <v>13</v>
      </c>
      <c r="HN7" s="46">
        <f t="shared" si="3"/>
        <v>4</v>
      </c>
      <c r="HO7" s="46">
        <f t="shared" si="3"/>
        <v>12</v>
      </c>
      <c r="HP7" s="46">
        <f t="shared" si="3"/>
        <v>0</v>
      </c>
      <c r="HQ7" s="46">
        <f t="shared" si="3"/>
        <v>3</v>
      </c>
      <c r="HR7" s="46">
        <f t="shared" si="3"/>
        <v>1</v>
      </c>
      <c r="HS7" s="46">
        <f t="shared" si="3"/>
        <v>12</v>
      </c>
      <c r="HT7" s="46">
        <f t="shared" si="3"/>
        <v>0</v>
      </c>
      <c r="HU7" s="46">
        <f t="shared" si="3"/>
        <v>6</v>
      </c>
      <c r="HV7" s="46">
        <f t="shared" si="3"/>
        <v>2</v>
      </c>
      <c r="HW7" s="46">
        <f t="shared" si="3"/>
        <v>2</v>
      </c>
      <c r="HX7" s="46">
        <f t="shared" si="3"/>
        <v>0</v>
      </c>
      <c r="HY7" s="46">
        <f t="shared" si="3"/>
        <v>15</v>
      </c>
      <c r="HZ7" s="46">
        <f t="shared" si="3"/>
        <v>1</v>
      </c>
      <c r="IA7" s="46">
        <f t="shared" si="3"/>
        <v>4</v>
      </c>
      <c r="IB7" s="46">
        <f t="shared" si="3"/>
        <v>0</v>
      </c>
      <c r="IC7" s="46">
        <f t="shared" si="3"/>
        <v>14</v>
      </c>
      <c r="ID7" s="46">
        <f t="shared" si="3"/>
        <v>12</v>
      </c>
      <c r="IE7" s="46">
        <f t="shared" si="3"/>
        <v>2</v>
      </c>
      <c r="IF7" s="46">
        <f t="shared" si="3"/>
        <v>0</v>
      </c>
      <c r="IG7" s="46">
        <f t="shared" si="3"/>
        <v>5</v>
      </c>
      <c r="IH7" s="46">
        <f t="shared" si="3"/>
        <v>11</v>
      </c>
      <c r="II7" s="46">
        <f t="shared" si="3"/>
        <v>4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 t="s">
        <v>139</v>
      </c>
      <c r="BG8" s="42" t="s">
        <v>139</v>
      </c>
      <c r="BH8" s="42" t="s">
        <v>139</v>
      </c>
      <c r="BI8" s="42" t="s">
        <v>139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 t="s">
        <v>139</v>
      </c>
      <c r="EI8" s="42"/>
      <c r="EJ8" s="42"/>
      <c r="EK8" s="42"/>
      <c r="EL8" s="42"/>
      <c r="EM8" s="42"/>
      <c r="EN8" s="42"/>
      <c r="EO8" s="42" t="s">
        <v>139</v>
      </c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 t="s">
        <v>139</v>
      </c>
      <c r="GK8" s="42"/>
      <c r="GL8" s="42"/>
      <c r="GM8" s="42"/>
      <c r="GN8" s="42" t="s">
        <v>139</v>
      </c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 t="s">
        <v>139</v>
      </c>
      <c r="HE8" s="42"/>
      <c r="HF8" s="42"/>
      <c r="HG8" s="42"/>
      <c r="HH8" s="42"/>
      <c r="HI8" s="42" t="s">
        <v>139</v>
      </c>
      <c r="HJ8" s="42" t="s">
        <v>139</v>
      </c>
      <c r="HK8" s="42"/>
      <c r="HL8" s="42"/>
      <c r="HM8" s="42"/>
      <c r="HN8" s="42"/>
      <c r="HO8" s="42" t="s">
        <v>139</v>
      </c>
      <c r="HP8" s="42"/>
      <c r="HQ8" s="42"/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16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/>
      <c r="CV9" s="42"/>
      <c r="CW9" s="42" t="s">
        <v>139</v>
      </c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 t="s">
        <v>139</v>
      </c>
      <c r="GK9" s="42"/>
      <c r="GL9" s="42"/>
      <c r="GM9" s="42"/>
      <c r="GN9" s="42"/>
      <c r="GO9" s="42" t="s">
        <v>139</v>
      </c>
      <c r="GP9" s="42"/>
      <c r="GQ9" s="42"/>
      <c r="GR9" s="42" t="s">
        <v>139</v>
      </c>
      <c r="GS9" s="42"/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 t="s">
        <v>139</v>
      </c>
      <c r="HO9" s="42"/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/>
      <c r="IE10" s="42" t="s">
        <v>139</v>
      </c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0">
        <v>12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 t="s">
        <v>139</v>
      </c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/>
      <c r="DK11" s="42" t="s">
        <v>139</v>
      </c>
      <c r="DL11" s="42"/>
      <c r="DM11" s="42"/>
      <c r="DN11" s="42" t="s">
        <v>139</v>
      </c>
      <c r="DO11" s="42"/>
      <c r="DP11" s="42"/>
      <c r="DQ11" s="42"/>
      <c r="DR11" s="42"/>
      <c r="DS11" s="42" t="s">
        <v>139</v>
      </c>
      <c r="DT11" s="42"/>
      <c r="DU11" s="42"/>
      <c r="DV11" s="42" t="s">
        <v>139</v>
      </c>
      <c r="DW11" s="42"/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0">
        <v>17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/>
      <c r="AU12" s="42" t="s">
        <v>139</v>
      </c>
      <c r="AV12" s="42" t="s">
        <v>139</v>
      </c>
      <c r="AW12" s="42"/>
      <c r="AX12" s="42"/>
      <c r="AY12" s="42"/>
      <c r="AZ12" s="42"/>
      <c r="BA12" s="42"/>
      <c r="BB12" s="42"/>
      <c r="BC12" s="42"/>
      <c r="BD12" s="42"/>
      <c r="BE12" s="42"/>
      <c r="BF12" s="42" t="s">
        <v>139</v>
      </c>
      <c r="BG12" s="42" t="s">
        <v>139</v>
      </c>
      <c r="BH12" s="42"/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 t="s">
        <v>139</v>
      </c>
      <c r="IB12" s="42"/>
      <c r="IC12" s="42"/>
      <c r="ID12" s="42"/>
      <c r="IE12" s="42"/>
      <c r="IF12" s="42"/>
      <c r="IG12" s="42" t="s">
        <v>139</v>
      </c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0">
        <v>17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 t="s">
        <v>139</v>
      </c>
      <c r="BN13" s="42" t="s">
        <v>139</v>
      </c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 t="s">
        <v>139</v>
      </c>
      <c r="DP13" s="42"/>
      <c r="DQ13" s="42"/>
      <c r="DR13" s="42" t="s">
        <v>139</v>
      </c>
      <c r="DS13" s="42"/>
      <c r="DT13" s="42"/>
      <c r="DU13" s="42"/>
      <c r="DV13" s="42"/>
      <c r="DW13" s="42" t="s">
        <v>139</v>
      </c>
      <c r="DX13" s="42"/>
      <c r="DY13" s="42"/>
      <c r="DZ13" s="42" t="s">
        <v>139</v>
      </c>
      <c r="EA13" s="42"/>
      <c r="EB13" s="42"/>
      <c r="EC13" s="42"/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/>
      <c r="FC13" s="42" t="s">
        <v>139</v>
      </c>
      <c r="FD13" s="42"/>
      <c r="FE13" s="42"/>
      <c r="FF13" s="42" t="s">
        <v>139</v>
      </c>
      <c r="FG13" s="42"/>
      <c r="FH13" s="42"/>
      <c r="FI13" s="42"/>
      <c r="FJ13" s="42"/>
      <c r="FK13" s="42" t="s">
        <v>139</v>
      </c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 t="s">
        <v>139</v>
      </c>
      <c r="GJ13" s="42"/>
      <c r="GK13" s="42"/>
      <c r="GL13" s="42" t="s">
        <v>139</v>
      </c>
      <c r="GM13" s="42"/>
      <c r="GN13" s="42"/>
      <c r="GO13" s="42"/>
      <c r="GP13" s="42"/>
      <c r="GQ13" s="42" t="s">
        <v>139</v>
      </c>
      <c r="GR13" s="42"/>
      <c r="GS13" s="42"/>
      <c r="GT13" s="42" t="s">
        <v>139</v>
      </c>
      <c r="GU13" s="42"/>
      <c r="GV13" s="42"/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 t="s">
        <v>139</v>
      </c>
      <c r="HT13" s="42"/>
      <c r="HU13" s="42"/>
      <c r="HV13" s="42"/>
      <c r="HW13" s="42" t="s">
        <v>139</v>
      </c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 t="s">
        <v>139</v>
      </c>
      <c r="DS14" s="42"/>
      <c r="DT14" s="42"/>
      <c r="DU14" s="42"/>
      <c r="DV14" s="42" t="s">
        <v>139</v>
      </c>
      <c r="DW14" s="42"/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0">
        <v>20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 t="s">
        <v>139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 t="s">
        <v>139</v>
      </c>
      <c r="AT15" s="42" t="s">
        <v>139</v>
      </c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139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 t="s">
        <v>139</v>
      </c>
      <c r="HA16" s="42"/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20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 t="s">
        <v>139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 t="s">
        <v>139</v>
      </c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 t="s">
        <v>139</v>
      </c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/>
      <c r="IF17" s="42"/>
      <c r="IG17" s="42" t="s">
        <v>139</v>
      </c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139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/>
      <c r="EF18" s="42"/>
      <c r="EG18" s="42" t="s">
        <v>139</v>
      </c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/>
      <c r="EU18" s="42"/>
      <c r="EV18" s="42"/>
      <c r="EW18" s="42" t="s">
        <v>139</v>
      </c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 t="s">
        <v>139</v>
      </c>
      <c r="GK18" s="42"/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 t="s">
        <v>139</v>
      </c>
      <c r="HA18" s="42"/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20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 t="s">
        <v>139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/>
      <c r="BS19" s="42"/>
      <c r="BT19" s="42" t="s">
        <v>139</v>
      </c>
      <c r="BU19" s="42"/>
      <c r="BV19" s="42"/>
      <c r="BW19" s="42"/>
      <c r="BX19" s="42"/>
      <c r="BY19" s="42"/>
      <c r="BZ19" s="42"/>
      <c r="CA19" s="42" t="s">
        <v>139</v>
      </c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 t="s">
        <v>139</v>
      </c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 t="s">
        <v>139</v>
      </c>
      <c r="HW19" s="42"/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/>
      <c r="BM20" s="42"/>
      <c r="BN20" s="42" t="s">
        <v>139</v>
      </c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 t="s">
        <v>139</v>
      </c>
      <c r="GQ20" s="42"/>
      <c r="GR20" s="42"/>
      <c r="GS20" s="42"/>
      <c r="GT20" s="42" t="s">
        <v>139</v>
      </c>
      <c r="GU20" s="42"/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16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>
        <v>16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 t="s">
        <v>139</v>
      </c>
      <c r="HP23" s="42"/>
      <c r="HQ23" s="42"/>
      <c r="HR23" s="42"/>
      <c r="HS23" s="42" t="s">
        <v>139</v>
      </c>
      <c r="HT23" s="42"/>
      <c r="HU23" s="42"/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 t="s">
        <v>139</v>
      </c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/>
      <c r="CZ24" s="42"/>
      <c r="DA24" s="42" t="s">
        <v>139</v>
      </c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/>
      <c r="HL24" s="42"/>
      <c r="HM24" s="42" t="s">
        <v>139</v>
      </c>
      <c r="HN24" s="42" t="s">
        <v>139</v>
      </c>
      <c r="HO24" s="42"/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/>
      <c r="IF24" s="42"/>
      <c r="IG24" s="42" t="s">
        <v>139</v>
      </c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>
        <v>15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/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/>
      <c r="EM25" s="42" t="s">
        <v>139</v>
      </c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 t="s">
        <v>139</v>
      </c>
      <c r="EZ25" s="42"/>
      <c r="FA25" s="42"/>
      <c r="FB25" s="42"/>
      <c r="FC25" s="42" t="s">
        <v>139</v>
      </c>
      <c r="FD25" s="42"/>
      <c r="FE25" s="42"/>
      <c r="FF25" s="42"/>
      <c r="FG25" s="42" t="s">
        <v>139</v>
      </c>
      <c r="FH25" s="42"/>
      <c r="FI25" s="42"/>
      <c r="FJ25" s="42"/>
      <c r="FK25" s="42" t="s">
        <v>139</v>
      </c>
      <c r="FL25" s="42"/>
      <c r="FM25" s="42"/>
      <c r="FN25" s="42"/>
      <c r="FO25" s="42" t="s">
        <v>139</v>
      </c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 t="s">
        <v>139</v>
      </c>
      <c r="HL25" s="42"/>
      <c r="HM25" s="42"/>
      <c r="HN25" s="42"/>
      <c r="HO25" s="42" t="s">
        <v>139</v>
      </c>
      <c r="HP25" s="42"/>
      <c r="HQ25" s="42"/>
      <c r="HR25" s="42"/>
      <c r="HS25" s="42" t="s">
        <v>139</v>
      </c>
      <c r="HT25" s="42"/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>
        <v>12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 t="s">
        <v>139</v>
      </c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/>
      <c r="CY26" s="42"/>
      <c r="CZ26" s="42"/>
      <c r="DA26" s="42" t="s">
        <v>139</v>
      </c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/>
      <c r="IF26" s="42"/>
      <c r="IG26" s="42" t="s">
        <v>139</v>
      </c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6">
    <sortCondition ref="A8:A26"/>
    <sortCondition ref="B8:B26"/>
    <sortCondition ref="C8:C2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3</v>
      </c>
      <c r="Q7" s="46">
        <f t="shared" si="0"/>
        <v>0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6</v>
      </c>
      <c r="AA7" s="46">
        <f t="shared" si="0"/>
        <v>13</v>
      </c>
      <c r="AB7" s="46">
        <f t="shared" si="0"/>
        <v>0</v>
      </c>
      <c r="AC7" s="46">
        <f t="shared" si="0"/>
        <v>0</v>
      </c>
      <c r="AD7" s="46">
        <f t="shared" si="0"/>
        <v>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16</v>
      </c>
      <c r="AM7" s="46">
        <f t="shared" si="0"/>
        <v>0</v>
      </c>
      <c r="AN7" s="46">
        <f t="shared" si="0"/>
        <v>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15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15</v>
      </c>
      <c r="BI7" s="46">
        <f t="shared" si="0"/>
        <v>0</v>
      </c>
      <c r="BJ7" s="46">
        <f t="shared" si="0"/>
        <v>4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19</v>
      </c>
      <c r="BT7" s="46">
        <f t="shared" si="1"/>
        <v>0</v>
      </c>
      <c r="BU7" s="46">
        <f t="shared" si="1"/>
        <v>0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19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19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13</v>
      </c>
      <c r="DA7" s="46">
        <f t="shared" si="1"/>
        <v>0</v>
      </c>
      <c r="DB7" s="46">
        <f t="shared" si="1"/>
        <v>6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14</v>
      </c>
      <c r="DL7" s="46">
        <f t="shared" si="1"/>
        <v>0</v>
      </c>
      <c r="DM7" s="46">
        <f t="shared" si="1"/>
        <v>4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3</v>
      </c>
      <c r="EH7" s="46">
        <f t="shared" si="2"/>
        <v>0</v>
      </c>
      <c r="EI7" s="46">
        <f t="shared" si="2"/>
        <v>16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7</v>
      </c>
      <c r="FD7" s="46">
        <f t="shared" si="2"/>
        <v>0</v>
      </c>
      <c r="FE7" s="46">
        <f t="shared" si="2"/>
        <v>12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8</v>
      </c>
      <c r="FZ7" s="46">
        <f t="shared" si="2"/>
        <v>0</v>
      </c>
      <c r="GA7" s="46">
        <f t="shared" si="2"/>
        <v>11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17</v>
      </c>
      <c r="GK7" s="46">
        <f t="shared" si="2"/>
        <v>0</v>
      </c>
      <c r="GL7" s="46">
        <f t="shared" si="2"/>
        <v>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4</v>
      </c>
      <c r="GV7" s="46">
        <f t="shared" si="3"/>
        <v>0</v>
      </c>
      <c r="GW7" s="46">
        <f t="shared" si="3"/>
        <v>14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9</v>
      </c>
      <c r="HF7" s="46">
        <f t="shared" si="3"/>
        <v>4</v>
      </c>
      <c r="HG7" s="46">
        <f t="shared" si="3"/>
        <v>0</v>
      </c>
      <c r="HH7" s="46">
        <f t="shared" si="3"/>
        <v>6</v>
      </c>
      <c r="HI7" s="46">
        <f t="shared" si="3"/>
        <v>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  <brk id="179" min="1" max="25" man="1"/>
    <brk id="201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7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10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1</v>
      </c>
      <c r="AB7" s="46">
        <f t="shared" si="0"/>
        <v>0</v>
      </c>
      <c r="AC7" s="46">
        <f t="shared" si="0"/>
        <v>1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3</v>
      </c>
      <c r="AM7" s="46">
        <f t="shared" si="0"/>
        <v>0</v>
      </c>
      <c r="AN7" s="46">
        <f t="shared" si="0"/>
        <v>4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6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2</v>
      </c>
      <c r="AX7" s="46">
        <f t="shared" si="0"/>
        <v>0</v>
      </c>
      <c r="AY7" s="46">
        <f t="shared" si="0"/>
        <v>7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6</v>
      </c>
      <c r="BE7" s="46">
        <f t="shared" si="0"/>
        <v>0</v>
      </c>
      <c r="BF7" s="46">
        <f t="shared" si="0"/>
        <v>0</v>
      </c>
      <c r="BG7" s="46">
        <f t="shared" si="0"/>
        <v>12</v>
      </c>
      <c r="BH7" s="46">
        <f t="shared" si="0"/>
        <v>2</v>
      </c>
      <c r="BI7" s="46">
        <f t="shared" si="0"/>
        <v>0</v>
      </c>
      <c r="BJ7" s="46">
        <f t="shared" si="0"/>
        <v>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6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3</v>
      </c>
      <c r="BT7" s="46">
        <f t="shared" si="1"/>
        <v>0</v>
      </c>
      <c r="BU7" s="46">
        <f t="shared" si="1"/>
        <v>4</v>
      </c>
      <c r="BV7" s="46">
        <f t="shared" si="1"/>
        <v>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6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3</v>
      </c>
      <c r="CE7" s="46">
        <f t="shared" si="1"/>
        <v>0</v>
      </c>
      <c r="CF7" s="46">
        <f t="shared" si="1"/>
        <v>4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6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3</v>
      </c>
      <c r="CP7" s="46">
        <f t="shared" si="1"/>
        <v>0</v>
      </c>
      <c r="CQ7" s="46">
        <f t="shared" si="1"/>
        <v>4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6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3</v>
      </c>
      <c r="DA7" s="46">
        <f t="shared" si="1"/>
        <v>0</v>
      </c>
      <c r="DB7" s="46">
        <f t="shared" si="1"/>
        <v>8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3</v>
      </c>
      <c r="DL7" s="46">
        <f t="shared" si="1"/>
        <v>0</v>
      </c>
      <c r="DM7" s="46">
        <f t="shared" si="1"/>
        <v>8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18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2</v>
      </c>
      <c r="EH7" s="46">
        <f t="shared" si="2"/>
        <v>0</v>
      </c>
      <c r="EI7" s="46">
        <f t="shared" si="2"/>
        <v>16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1</v>
      </c>
      <c r="FD7" s="46">
        <f t="shared" si="2"/>
        <v>0</v>
      </c>
      <c r="FE7" s="46">
        <f t="shared" si="2"/>
        <v>15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4</v>
      </c>
      <c r="FZ7" s="46">
        <f t="shared" si="2"/>
        <v>0</v>
      </c>
      <c r="GA7" s="46">
        <f t="shared" si="2"/>
        <v>11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2</v>
      </c>
      <c r="GK7" s="46">
        <f t="shared" si="2"/>
        <v>0</v>
      </c>
      <c r="GL7" s="46">
        <f t="shared" si="2"/>
        <v>5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6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15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2</v>
      </c>
      <c r="HG7" s="46">
        <f t="shared" si="3"/>
        <v>0</v>
      </c>
      <c r="HH7" s="46">
        <f t="shared" si="3"/>
        <v>2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 t="s">
        <v>139</v>
      </c>
      <c r="AW12" s="42"/>
      <c r="AX12" s="42"/>
      <c r="AY12" s="42"/>
      <c r="AZ12" s="42"/>
      <c r="BA12" s="42"/>
      <c r="BB12" s="42"/>
      <c r="BC12" s="42"/>
      <c r="BD12" s="42" t="s">
        <v>139</v>
      </c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 t="s">
        <v>139</v>
      </c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 t="s">
        <v>139</v>
      </c>
      <c r="BH14" s="42"/>
      <c r="BI14" s="42"/>
      <c r="BJ14" s="42"/>
      <c r="BK14" s="42"/>
      <c r="BL14" s="42"/>
      <c r="BM14" s="42"/>
      <c r="BN14" s="42"/>
      <c r="BO14" s="42" t="s">
        <v>139</v>
      </c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 t="s">
        <v>139</v>
      </c>
      <c r="CO14" s="42"/>
      <c r="CP14" s="42"/>
      <c r="CQ14" s="42"/>
      <c r="CR14" s="42"/>
      <c r="CS14" s="42"/>
      <c r="CT14" s="42"/>
      <c r="CU14" s="42"/>
      <c r="CV14" s="42" t="s">
        <v>139</v>
      </c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/>
      <c r="DR14" s="42" t="s">
        <v>139</v>
      </c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 t="s">
        <v>139</v>
      </c>
      <c r="GU14" s="40"/>
      <c r="GV14" s="40"/>
      <c r="GW14" s="40"/>
      <c r="GX14" s="40"/>
      <c r="GY14" s="40"/>
      <c r="GZ14" s="40"/>
      <c r="HA14" s="40"/>
      <c r="HB14" s="40" t="s">
        <v>139</v>
      </c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 t="s">
        <v>139</v>
      </c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 t="s">
        <v>139</v>
      </c>
      <c r="AL23" s="42"/>
      <c r="AM23" s="42"/>
      <c r="AN23" s="42"/>
      <c r="AO23" s="42"/>
      <c r="AP23" s="42"/>
      <c r="AQ23" s="42"/>
      <c r="AR23" s="42"/>
      <c r="AS23" s="42" t="s">
        <v>139</v>
      </c>
      <c r="AT23" s="42"/>
      <c r="AU23" s="42"/>
      <c r="AV23" s="42" t="s">
        <v>139</v>
      </c>
      <c r="AW23" s="42"/>
      <c r="AX23" s="42"/>
      <c r="AY23" s="42"/>
      <c r="AZ23" s="42"/>
      <c r="BA23" s="42"/>
      <c r="BB23" s="42"/>
      <c r="BC23" s="42"/>
      <c r="BD23" s="42" t="s">
        <v>139</v>
      </c>
      <c r="BE23" s="42"/>
      <c r="BF23" s="42"/>
      <c r="BG23" s="42" t="s">
        <v>139</v>
      </c>
      <c r="BH23" s="42"/>
      <c r="BI23" s="42"/>
      <c r="BJ23" s="42"/>
      <c r="BK23" s="42"/>
      <c r="BL23" s="42"/>
      <c r="BM23" s="42"/>
      <c r="BN23" s="42"/>
      <c r="BO23" s="42" t="s">
        <v>139</v>
      </c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/>
      <c r="BZ23" s="42" t="s">
        <v>139</v>
      </c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 t="s">
        <v>139</v>
      </c>
      <c r="CZ23" s="42"/>
      <c r="DA23" s="42"/>
      <c r="DB23" s="42"/>
      <c r="DC23" s="42"/>
      <c r="DD23" s="42"/>
      <c r="DE23" s="42"/>
      <c r="DF23" s="42"/>
      <c r="DG23" s="42" t="s">
        <v>139</v>
      </c>
      <c r="DH23" s="42"/>
      <c r="DI23" s="42"/>
      <c r="DJ23" s="42" t="s">
        <v>139</v>
      </c>
      <c r="DK23" s="42"/>
      <c r="DL23" s="42"/>
      <c r="DM23" s="42"/>
      <c r="DN23" s="42"/>
      <c r="DO23" s="42"/>
      <c r="DP23" s="42"/>
      <c r="DQ23" s="42"/>
      <c r="DR23" s="42" t="s">
        <v>139</v>
      </c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/>
      <c r="EK23" s="42"/>
      <c r="EL23" s="42"/>
      <c r="EM23" s="42"/>
      <c r="EN23" s="42" t="s">
        <v>139</v>
      </c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/>
      <c r="GQ23" s="42" t="s">
        <v>139</v>
      </c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 t="s">
        <v>139</v>
      </c>
      <c r="AL25" s="42"/>
      <c r="AM25" s="42"/>
      <c r="AN25" s="42"/>
      <c r="AO25" s="42"/>
      <c r="AP25" s="42"/>
      <c r="AQ25" s="42"/>
      <c r="AR25" s="42"/>
      <c r="AS25" s="42" t="s">
        <v>139</v>
      </c>
      <c r="AT25" s="42"/>
      <c r="AU25" s="42"/>
      <c r="AV25" s="42" t="s">
        <v>139</v>
      </c>
      <c r="AW25" s="42"/>
      <c r="AX25" s="42"/>
      <c r="AY25" s="42"/>
      <c r="AZ25" s="42"/>
      <c r="BA25" s="42"/>
      <c r="BB25" s="42"/>
      <c r="BC25" s="42"/>
      <c r="BD25" s="42" t="s">
        <v>139</v>
      </c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 t="s">
        <v>139</v>
      </c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 t="s">
        <v>139</v>
      </c>
      <c r="CO25" s="42"/>
      <c r="CP25" s="42"/>
      <c r="CQ25" s="42"/>
      <c r="CR25" s="42"/>
      <c r="CS25" s="42"/>
      <c r="CT25" s="42"/>
      <c r="CU25" s="42"/>
      <c r="CV25" s="42" t="s">
        <v>139</v>
      </c>
      <c r="CW25" s="42"/>
      <c r="CX25" s="42"/>
      <c r="CY25" s="42" t="s">
        <v>139</v>
      </c>
      <c r="CZ25" s="42"/>
      <c r="DA25" s="42"/>
      <c r="DB25" s="42"/>
      <c r="DC25" s="42"/>
      <c r="DD25" s="42"/>
      <c r="DE25" s="42"/>
      <c r="DF25" s="42"/>
      <c r="DG25" s="42" t="s">
        <v>139</v>
      </c>
      <c r="DH25" s="42"/>
      <c r="DI25" s="42"/>
      <c r="DJ25" s="42" t="s">
        <v>139</v>
      </c>
      <c r="DK25" s="42"/>
      <c r="DL25" s="42"/>
      <c r="DM25" s="42"/>
      <c r="DN25" s="42"/>
      <c r="DO25" s="42"/>
      <c r="DP25" s="42"/>
      <c r="DQ25" s="42"/>
      <c r="DR25" s="42" t="s">
        <v>139</v>
      </c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/>
      <c r="GC25" s="42"/>
      <c r="GD25" s="42"/>
      <c r="GE25" s="42"/>
      <c r="GF25" s="42" t="s">
        <v>139</v>
      </c>
      <c r="GG25" s="42"/>
      <c r="GH25" s="42"/>
      <c r="GI25" s="42" t="s">
        <v>139</v>
      </c>
      <c r="GJ25" s="42"/>
      <c r="GK25" s="42"/>
      <c r="GL25" s="42"/>
      <c r="GM25" s="42"/>
      <c r="GN25" s="42"/>
      <c r="GO25" s="42"/>
      <c r="GP25" s="42"/>
      <c r="GQ25" s="42" t="s">
        <v>139</v>
      </c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 t="s">
        <v>139</v>
      </c>
      <c r="AT26" s="42"/>
      <c r="AU26" s="42"/>
      <c r="AV26" s="42" t="s">
        <v>139</v>
      </c>
      <c r="AW26" s="42"/>
      <c r="AX26" s="42"/>
      <c r="AY26" s="42"/>
      <c r="AZ26" s="42"/>
      <c r="BA26" s="42"/>
      <c r="BB26" s="42"/>
      <c r="BC26" s="42"/>
      <c r="BD26" s="42" t="s">
        <v>139</v>
      </c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 t="s">
        <v>139</v>
      </c>
      <c r="BP26" s="42"/>
      <c r="BQ26" s="42"/>
      <c r="BR26" s="42" t="s">
        <v>139</v>
      </c>
      <c r="BS26" s="42"/>
      <c r="BT26" s="42"/>
      <c r="BU26" s="42"/>
      <c r="BV26" s="42"/>
      <c r="BW26" s="42"/>
      <c r="BX26" s="42"/>
      <c r="BY26" s="42"/>
      <c r="BZ26" s="42" t="s">
        <v>139</v>
      </c>
      <c r="CA26" s="42"/>
      <c r="CB26" s="42"/>
      <c r="CC26" s="42" t="s">
        <v>139</v>
      </c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 t="s">
        <v>139</v>
      </c>
      <c r="CO26" s="42"/>
      <c r="CP26" s="42"/>
      <c r="CQ26" s="42"/>
      <c r="CR26" s="42"/>
      <c r="CS26" s="42"/>
      <c r="CT26" s="42"/>
      <c r="CU26" s="42"/>
      <c r="CV26" s="42" t="s">
        <v>139</v>
      </c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/>
      <c r="GN26" s="42"/>
      <c r="GO26" s="42"/>
      <c r="GP26" s="42"/>
      <c r="GQ26" s="42" t="s">
        <v>139</v>
      </c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 t="s">
        <v>139</v>
      </c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3</v>
      </c>
      <c r="AD7" s="46">
        <f t="shared" si="0"/>
        <v>10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4</v>
      </c>
      <c r="AM7" s="46">
        <f t="shared" si="0"/>
        <v>0</v>
      </c>
      <c r="AN7" s="46">
        <f t="shared" si="0"/>
        <v>10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</v>
      </c>
      <c r="AX7" s="46">
        <f t="shared" si="0"/>
        <v>0</v>
      </c>
      <c r="AY7" s="46">
        <f t="shared" si="0"/>
        <v>13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3</v>
      </c>
      <c r="BI7" s="46">
        <f t="shared" si="0"/>
        <v>0</v>
      </c>
      <c r="BJ7" s="46">
        <f t="shared" si="0"/>
        <v>11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3</v>
      </c>
      <c r="BT7" s="46">
        <f t="shared" si="1"/>
        <v>0</v>
      </c>
      <c r="BU7" s="46">
        <f t="shared" si="1"/>
        <v>11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4</v>
      </c>
      <c r="CE7" s="46">
        <f t="shared" si="1"/>
        <v>0</v>
      </c>
      <c r="CF7" s="46">
        <f t="shared" si="1"/>
        <v>10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4</v>
      </c>
      <c r="CP7" s="46">
        <f t="shared" si="1"/>
        <v>0</v>
      </c>
      <c r="CQ7" s="46">
        <f t="shared" si="1"/>
        <v>10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2</v>
      </c>
      <c r="DA7" s="46">
        <f t="shared" si="1"/>
        <v>0</v>
      </c>
      <c r="DB7" s="46">
        <f t="shared" si="1"/>
        <v>15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2</v>
      </c>
      <c r="DL7" s="46">
        <f t="shared" si="1"/>
        <v>0</v>
      </c>
      <c r="DM7" s="46">
        <f t="shared" si="1"/>
        <v>14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18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0</v>
      </c>
      <c r="ES7" s="46">
        <f t="shared" si="2"/>
        <v>0</v>
      </c>
      <c r="ET7" s="46">
        <f t="shared" si="2"/>
        <v>13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17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14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3</v>
      </c>
      <c r="GK7" s="46">
        <f t="shared" si="2"/>
        <v>0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0</v>
      </c>
      <c r="HG7" s="46">
        <f t="shared" si="3"/>
        <v>0</v>
      </c>
      <c r="HH7" s="46">
        <f t="shared" si="3"/>
        <v>8</v>
      </c>
      <c r="HI7" s="46">
        <f t="shared" si="3"/>
        <v>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 t="s">
        <v>139</v>
      </c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 t="s">
        <v>139</v>
      </c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/>
      <c r="AE25" s="42" t="s">
        <v>139</v>
      </c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8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10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3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9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1</v>
      </c>
      <c r="AM7" s="46">
        <f t="shared" si="0"/>
        <v>0</v>
      </c>
      <c r="AN7" s="46">
        <f t="shared" si="0"/>
        <v>10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1</v>
      </c>
      <c r="AV7" s="46">
        <f t="shared" si="0"/>
        <v>5</v>
      </c>
      <c r="AW7" s="46">
        <f t="shared" si="0"/>
        <v>1</v>
      </c>
      <c r="AX7" s="46">
        <f t="shared" si="0"/>
        <v>0</v>
      </c>
      <c r="AY7" s="46">
        <f t="shared" si="0"/>
        <v>13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1</v>
      </c>
      <c r="BG7" s="46">
        <f t="shared" si="0"/>
        <v>7</v>
      </c>
      <c r="BH7" s="46">
        <f t="shared" si="0"/>
        <v>1</v>
      </c>
      <c r="BI7" s="46">
        <f t="shared" si="0"/>
        <v>0</v>
      </c>
      <c r="BJ7" s="46">
        <f t="shared" si="0"/>
        <v>11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3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6</v>
      </c>
      <c r="BS7" s="46">
        <f t="shared" si="1"/>
        <v>1</v>
      </c>
      <c r="BT7" s="46">
        <f t="shared" si="1"/>
        <v>0</v>
      </c>
      <c r="BU7" s="46">
        <f t="shared" si="1"/>
        <v>12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1</v>
      </c>
      <c r="CE7" s="46">
        <f t="shared" si="1"/>
        <v>0</v>
      </c>
      <c r="CF7" s="46">
        <f t="shared" si="1"/>
        <v>11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7</v>
      </c>
      <c r="CO7" s="46">
        <f t="shared" si="1"/>
        <v>1</v>
      </c>
      <c r="CP7" s="46">
        <f t="shared" si="1"/>
        <v>0</v>
      </c>
      <c r="CQ7" s="46">
        <f t="shared" si="1"/>
        <v>11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3</v>
      </c>
      <c r="CZ7" s="46">
        <f t="shared" si="1"/>
        <v>1</v>
      </c>
      <c r="DA7" s="46">
        <f t="shared" si="1"/>
        <v>0</v>
      </c>
      <c r="DB7" s="46">
        <f t="shared" si="1"/>
        <v>15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1</v>
      </c>
      <c r="DJ7" s="46">
        <f t="shared" si="1"/>
        <v>4</v>
      </c>
      <c r="DK7" s="46">
        <f t="shared" si="1"/>
        <v>1</v>
      </c>
      <c r="DL7" s="46">
        <f t="shared" si="1"/>
        <v>0</v>
      </c>
      <c r="DM7" s="46">
        <f t="shared" si="1"/>
        <v>14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1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18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17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15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2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18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5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0</v>
      </c>
      <c r="HG7" s="46">
        <f t="shared" si="3"/>
        <v>0</v>
      </c>
      <c r="HH7" s="46">
        <f t="shared" si="3"/>
        <v>4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/>
      <c r="EV8" s="42"/>
      <c r="EW8" s="42"/>
      <c r="EX8" s="42"/>
      <c r="EY8" s="42" t="s">
        <v>139</v>
      </c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 t="s">
        <v>139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139</v>
      </c>
      <c r="BG11" s="42" t="s">
        <v>139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 t="s">
        <v>139</v>
      </c>
      <c r="BR11" s="42" t="s">
        <v>139</v>
      </c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139</v>
      </c>
      <c r="CC11" s="42" t="s">
        <v>139</v>
      </c>
      <c r="CD11" s="42"/>
      <c r="CE11" s="42"/>
      <c r="CF11" s="42"/>
      <c r="CG11" s="42"/>
      <c r="CH11" s="42"/>
      <c r="CI11" s="42"/>
      <c r="CJ11" s="42"/>
      <c r="CK11" s="42"/>
      <c r="CL11" s="42"/>
      <c r="CM11" s="42" t="s">
        <v>139</v>
      </c>
      <c r="CN11" s="42" t="s">
        <v>139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 t="s">
        <v>139</v>
      </c>
      <c r="CY11" s="42" t="s">
        <v>139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 t="s">
        <v>139</v>
      </c>
      <c r="DJ11" s="42" t="s">
        <v>139</v>
      </c>
      <c r="DK11" s="42"/>
      <c r="DL11" s="42"/>
      <c r="DM11" s="42"/>
      <c r="DN11" s="42"/>
      <c r="DO11" s="42"/>
      <c r="DP11" s="42"/>
      <c r="DQ11" s="42"/>
      <c r="DR11" s="42"/>
      <c r="DS11" s="42"/>
      <c r="DT11" s="42" t="s">
        <v>139</v>
      </c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/>
      <c r="GN11" s="42"/>
      <c r="GO11" s="42"/>
      <c r="GP11" s="42"/>
      <c r="GQ11" s="42" t="s">
        <v>139</v>
      </c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 t="s">
        <v>139</v>
      </c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 t="s">
        <v>139</v>
      </c>
      <c r="AL23" s="42"/>
      <c r="AM23" s="42"/>
      <c r="AN23" s="42"/>
      <c r="AO23" s="42"/>
      <c r="AP23" s="42"/>
      <c r="AQ23" s="42"/>
      <c r="AR23" s="42"/>
      <c r="AS23" s="42" t="s">
        <v>139</v>
      </c>
      <c r="AT23" s="42"/>
      <c r="AU23" s="42"/>
      <c r="AV23" s="42" t="s">
        <v>139</v>
      </c>
      <c r="AW23" s="42"/>
      <c r="AX23" s="42"/>
      <c r="AY23" s="42"/>
      <c r="AZ23" s="42"/>
      <c r="BA23" s="42"/>
      <c r="BB23" s="42"/>
      <c r="BC23" s="42"/>
      <c r="BD23" s="42" t="s">
        <v>139</v>
      </c>
      <c r="BE23" s="42"/>
      <c r="BF23" s="42"/>
      <c r="BG23" s="42" t="s">
        <v>139</v>
      </c>
      <c r="BH23" s="42"/>
      <c r="BI23" s="42"/>
      <c r="BJ23" s="42"/>
      <c r="BK23" s="42"/>
      <c r="BL23" s="42"/>
      <c r="BM23" s="42"/>
      <c r="BN23" s="42"/>
      <c r="BO23" s="42" t="s">
        <v>139</v>
      </c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/>
      <c r="BZ23" s="42" t="s">
        <v>139</v>
      </c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 t="s">
        <v>139</v>
      </c>
      <c r="CZ23" s="42"/>
      <c r="DA23" s="42"/>
      <c r="DB23" s="42"/>
      <c r="DC23" s="42"/>
      <c r="DD23" s="42"/>
      <c r="DE23" s="42"/>
      <c r="DF23" s="42"/>
      <c r="DG23" s="42" t="s">
        <v>139</v>
      </c>
      <c r="DH23" s="42"/>
      <c r="DI23" s="42"/>
      <c r="DJ23" s="42" t="s">
        <v>139</v>
      </c>
      <c r="DK23" s="42"/>
      <c r="DL23" s="42"/>
      <c r="DM23" s="42"/>
      <c r="DN23" s="42"/>
      <c r="DO23" s="42"/>
      <c r="DP23" s="42"/>
      <c r="DQ23" s="42"/>
      <c r="DR23" s="42" t="s">
        <v>139</v>
      </c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/>
      <c r="EK23" s="42"/>
      <c r="EL23" s="42"/>
      <c r="EM23" s="42"/>
      <c r="EN23" s="42" t="s">
        <v>139</v>
      </c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/>
      <c r="GQ23" s="42" t="s">
        <v>139</v>
      </c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 t="s">
        <v>139</v>
      </c>
      <c r="AT26" s="42"/>
      <c r="AU26" s="42"/>
      <c r="AV26" s="42" t="s">
        <v>139</v>
      </c>
      <c r="AW26" s="42"/>
      <c r="AX26" s="42"/>
      <c r="AY26" s="42"/>
      <c r="AZ26" s="42"/>
      <c r="BA26" s="42"/>
      <c r="BB26" s="42"/>
      <c r="BC26" s="42"/>
      <c r="BD26" s="42" t="s">
        <v>139</v>
      </c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 t="s">
        <v>139</v>
      </c>
      <c r="BP26" s="42"/>
      <c r="BQ26" s="42"/>
      <c r="BR26" s="42" t="s">
        <v>139</v>
      </c>
      <c r="BS26" s="42"/>
      <c r="BT26" s="42"/>
      <c r="BU26" s="42"/>
      <c r="BV26" s="42"/>
      <c r="BW26" s="42"/>
      <c r="BX26" s="42"/>
      <c r="BY26" s="42"/>
      <c r="BZ26" s="42" t="s">
        <v>139</v>
      </c>
      <c r="CA26" s="42"/>
      <c r="CB26" s="42"/>
      <c r="CC26" s="42" t="s">
        <v>139</v>
      </c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 t="s">
        <v>139</v>
      </c>
      <c r="CO26" s="42"/>
      <c r="CP26" s="42"/>
      <c r="CQ26" s="42"/>
      <c r="CR26" s="42"/>
      <c r="CS26" s="42"/>
      <c r="CT26" s="42"/>
      <c r="CU26" s="42"/>
      <c r="CV26" s="42" t="s">
        <v>139</v>
      </c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/>
      <c r="GN26" s="42"/>
      <c r="GO26" s="42"/>
      <c r="GP26" s="42"/>
      <c r="GQ26" s="42" t="s">
        <v>139</v>
      </c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 t="s">
        <v>139</v>
      </c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2022-01-06T00:32:40Z</dcterms:modified>
</cp:coreProperties>
</file>