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7福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'災害廃棄物処理従事職員数（市町村）'!$2:$50</definedName>
    <definedName name="_xlnm.Print_Area" localSheetId="1">'災害廃棄物処理従事職員数（組合）'!$2:$18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8" i="3"/>
  <c r="AD18" i="3"/>
  <c r="AB18" i="3"/>
  <c r="Q18" i="3"/>
  <c r="X18" i="3"/>
  <c r="AA18" i="3"/>
  <c r="Y18" i="3"/>
  <c r="E18" i="3"/>
  <c r="AD17" i="3"/>
  <c r="Y17" i="3"/>
  <c r="N17" i="3"/>
  <c r="AC17" i="3"/>
  <c r="AB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B12" i="3"/>
  <c r="AA12" i="3"/>
  <c r="Q12" i="3"/>
  <c r="N12" i="3"/>
  <c r="AD12" i="3"/>
  <c r="AC12" i="3"/>
  <c r="H12" i="3"/>
  <c r="Y12" i="3"/>
  <c r="X12" i="3"/>
  <c r="E12" i="3"/>
  <c r="AD11" i="3"/>
  <c r="X11" i="3"/>
  <c r="AA11" i="3"/>
  <c r="Q11" i="3"/>
  <c r="N11" i="3"/>
  <c r="AC11" i="3"/>
  <c r="AB11" i="3"/>
  <c r="E11" i="3"/>
  <c r="AC10" i="3"/>
  <c r="AA10" i="3"/>
  <c r="Q10" i="3"/>
  <c r="Y10" i="3"/>
  <c r="AD10" i="3"/>
  <c r="AB10" i="3"/>
  <c r="X10" i="3"/>
  <c r="E10" i="3"/>
  <c r="AC9" i="3"/>
  <c r="AD9" i="3"/>
  <c r="Y9" i="3"/>
  <c r="N9" i="3"/>
  <c r="AB9" i="3"/>
  <c r="H9" i="3"/>
  <c r="E9" i="3"/>
  <c r="AD8" i="3"/>
  <c r="AC8" i="3"/>
  <c r="Q8" i="3"/>
  <c r="Y8" i="3"/>
  <c r="N8" i="3"/>
  <c r="AB8" i="3"/>
  <c r="AA8" i="3"/>
  <c r="E8" i="3"/>
  <c r="AD50" i="2"/>
  <c r="AC50" i="2"/>
  <c r="Y50" i="2"/>
  <c r="X50" i="2"/>
  <c r="N50" i="2"/>
  <c r="AB50" i="2"/>
  <c r="AA50" i="2"/>
  <c r="H50" i="2"/>
  <c r="E50" i="2"/>
  <c r="AD49" i="2"/>
  <c r="AC49" i="2"/>
  <c r="Y49" i="2"/>
  <c r="X49" i="2"/>
  <c r="N49" i="2"/>
  <c r="AB49" i="2"/>
  <c r="AA49" i="2"/>
  <c r="H49" i="2"/>
  <c r="E49" i="2"/>
  <c r="AD48" i="2"/>
  <c r="AC48" i="2"/>
  <c r="Y48" i="2"/>
  <c r="X48" i="2"/>
  <c r="N48" i="2"/>
  <c r="AB48" i="2"/>
  <c r="AA48" i="2"/>
  <c r="H48" i="2"/>
  <c r="E48" i="2"/>
  <c r="AD47" i="2"/>
  <c r="X47" i="2"/>
  <c r="AC47" i="2"/>
  <c r="AB47" i="2"/>
  <c r="Q47" i="2"/>
  <c r="Y47" i="2"/>
  <c r="H47" i="2"/>
  <c r="E47" i="2"/>
  <c r="AD46" i="2"/>
  <c r="Y46" i="2"/>
  <c r="N46" i="2"/>
  <c r="AC46" i="2"/>
  <c r="AB46" i="2"/>
  <c r="H46" i="2"/>
  <c r="E46" i="2"/>
  <c r="AD45" i="2"/>
  <c r="X45" i="2"/>
  <c r="AA45" i="2"/>
  <c r="Q45" i="2"/>
  <c r="N45" i="2"/>
  <c r="AC45" i="2"/>
  <c r="AB45" i="2"/>
  <c r="E45" i="2"/>
  <c r="AD44" i="2"/>
  <c r="Y44" i="2"/>
  <c r="N44" i="2"/>
  <c r="AC44" i="2"/>
  <c r="AB44" i="2"/>
  <c r="H44" i="2"/>
  <c r="E44" i="2"/>
  <c r="AC43" i="2"/>
  <c r="AD43" i="2"/>
  <c r="Y43" i="2"/>
  <c r="N43" i="2"/>
  <c r="AB43" i="2"/>
  <c r="H43" i="2"/>
  <c r="E43" i="2"/>
  <c r="AD42" i="2"/>
  <c r="Y42" i="2"/>
  <c r="N42" i="2"/>
  <c r="AC42" i="2"/>
  <c r="AB42" i="2"/>
  <c r="H42" i="2"/>
  <c r="E42" i="2"/>
  <c r="AD41" i="2"/>
  <c r="X41" i="2"/>
  <c r="AA41" i="2"/>
  <c r="Q41" i="2"/>
  <c r="N41" i="2"/>
  <c r="AC41" i="2"/>
  <c r="AB41" i="2"/>
  <c r="E41" i="2"/>
  <c r="AD40" i="2"/>
  <c r="X40" i="2"/>
  <c r="AC40" i="2"/>
  <c r="AB40" i="2"/>
  <c r="Q40" i="2"/>
  <c r="Y40" i="2"/>
  <c r="H40" i="2"/>
  <c r="D40" i="2" s="1"/>
  <c r="E40" i="2"/>
  <c r="AD39" i="2"/>
  <c r="Y39" i="2"/>
  <c r="N39" i="2"/>
  <c r="AC39" i="2"/>
  <c r="AB39" i="2"/>
  <c r="H39" i="2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D34" i="2"/>
  <c r="Y34" i="2"/>
  <c r="N34" i="2"/>
  <c r="AC34" i="2"/>
  <c r="AB34" i="2"/>
  <c r="H34" i="2"/>
  <c r="E34" i="2"/>
  <c r="AD33" i="2"/>
  <c r="Y33" i="2"/>
  <c r="N33" i="2"/>
  <c r="AC33" i="2"/>
  <c r="AB33" i="2"/>
  <c r="H33" i="2"/>
  <c r="E33" i="2"/>
  <c r="AD32" i="2"/>
  <c r="Y32" i="2"/>
  <c r="N32" i="2"/>
  <c r="AC32" i="2"/>
  <c r="AB32" i="2"/>
  <c r="H32" i="2"/>
  <c r="E32" i="2"/>
  <c r="AC31" i="2"/>
  <c r="Q31" i="2"/>
  <c r="Y31" i="2"/>
  <c r="N31" i="2"/>
  <c r="AB31" i="2"/>
  <c r="H31" i="2"/>
  <c r="E31" i="2"/>
  <c r="AD30" i="2"/>
  <c r="Y30" i="2"/>
  <c r="N30" i="2"/>
  <c r="W30" i="2" s="1"/>
  <c r="AC30" i="2"/>
  <c r="AB30" i="2"/>
  <c r="H30" i="2"/>
  <c r="E30" i="2"/>
  <c r="AD29" i="2"/>
  <c r="Y29" i="2"/>
  <c r="N29" i="2"/>
  <c r="W29" i="2" s="1"/>
  <c r="AC29" i="2"/>
  <c r="AB29" i="2"/>
  <c r="H29" i="2"/>
  <c r="E29" i="2"/>
  <c r="AD28" i="2"/>
  <c r="AC28" i="2"/>
  <c r="Y28" i="2"/>
  <c r="X28" i="2"/>
  <c r="N28" i="2"/>
  <c r="AB28" i="2"/>
  <c r="AA28" i="2"/>
  <c r="H28" i="2"/>
  <c r="E28" i="2"/>
  <c r="AD27" i="2"/>
  <c r="Y27" i="2"/>
  <c r="N27" i="2"/>
  <c r="AC27" i="2"/>
  <c r="AB27" i="2"/>
  <c r="H27" i="2"/>
  <c r="E27" i="2"/>
  <c r="AD26" i="2"/>
  <c r="Y26" i="2"/>
  <c r="N26" i="2"/>
  <c r="W26" i="2" s="1"/>
  <c r="AC26" i="2"/>
  <c r="AB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C21" i="2"/>
  <c r="AB21" i="2"/>
  <c r="Q21" i="2"/>
  <c r="N21" i="2"/>
  <c r="H21" i="2"/>
  <c r="Y21" i="2"/>
  <c r="E21" i="2"/>
  <c r="AD20" i="2"/>
  <c r="Y20" i="2"/>
  <c r="N20" i="2"/>
  <c r="AC20" i="2"/>
  <c r="AB20" i="2"/>
  <c r="H20" i="2"/>
  <c r="E20" i="2"/>
  <c r="Y19" i="2"/>
  <c r="AB19" i="2"/>
  <c r="AA19" i="2"/>
  <c r="Q19" i="2"/>
  <c r="N19" i="2"/>
  <c r="AD19" i="2"/>
  <c r="H19" i="2"/>
  <c r="X19" i="2"/>
  <c r="E19" i="2"/>
  <c r="AD18" i="2"/>
  <c r="AC18" i="2"/>
  <c r="AB18" i="2"/>
  <c r="Q18" i="2"/>
  <c r="X18" i="2"/>
  <c r="N18" i="2"/>
  <c r="H18" i="2"/>
  <c r="E18" i="2"/>
  <c r="AD17" i="2"/>
  <c r="AC17" i="2"/>
  <c r="AB17" i="2"/>
  <c r="Q17" i="2"/>
  <c r="N17" i="2"/>
  <c r="H17" i="2"/>
  <c r="Y17" i="2"/>
  <c r="E17" i="2"/>
  <c r="AD16" i="2"/>
  <c r="AB16" i="2"/>
  <c r="X16" i="2"/>
  <c r="AA16" i="2"/>
  <c r="Q16" i="2"/>
  <c r="Y16" i="2"/>
  <c r="N16" i="2"/>
  <c r="AC16" i="2"/>
  <c r="H16" i="2"/>
  <c r="E16" i="2"/>
  <c r="AA15" i="2"/>
  <c r="Q15" i="2"/>
  <c r="N15" i="2"/>
  <c r="W15" i="2" s="1"/>
  <c r="AD15" i="2"/>
  <c r="AC15" i="2"/>
  <c r="H15" i="2"/>
  <c r="X15" i="2"/>
  <c r="E15" i="2"/>
  <c r="AA14" i="2"/>
  <c r="Q14" i="2"/>
  <c r="N14" i="2"/>
  <c r="AD14" i="2"/>
  <c r="AC14" i="2"/>
  <c r="H14" i="2"/>
  <c r="D14" i="2" s="1"/>
  <c r="X14" i="2"/>
  <c r="E14" i="2"/>
  <c r="AD13" i="2"/>
  <c r="Y13" i="2"/>
  <c r="N13" i="2"/>
  <c r="AC13" i="2"/>
  <c r="AB13" i="2"/>
  <c r="H13" i="2"/>
  <c r="E13" i="2"/>
  <c r="AC12" i="2"/>
  <c r="Q12" i="2"/>
  <c r="Y12" i="2"/>
  <c r="N12" i="2"/>
  <c r="AB12" i="2"/>
  <c r="H12" i="2"/>
  <c r="E12" i="2"/>
  <c r="AA11" i="2"/>
  <c r="AD11" i="2"/>
  <c r="AC11" i="2"/>
  <c r="Q11" i="2"/>
  <c r="X11" i="2"/>
  <c r="N11" i="2"/>
  <c r="H11" i="2"/>
  <c r="E11" i="2"/>
  <c r="Y10" i="2"/>
  <c r="AD10" i="2"/>
  <c r="AC10" i="2"/>
  <c r="Q10" i="2"/>
  <c r="X10" i="2"/>
  <c r="N10" i="2"/>
  <c r="AA10" i="2"/>
  <c r="H10" i="2"/>
  <c r="E10" i="2"/>
  <c r="Y9" i="2"/>
  <c r="AB9" i="2"/>
  <c r="AA9" i="2"/>
  <c r="Q9" i="2"/>
  <c r="M9" i="2" s="1"/>
  <c r="N9" i="2"/>
  <c r="AD9" i="2"/>
  <c r="H9" i="2"/>
  <c r="X9" i="2"/>
  <c r="E9" i="2"/>
  <c r="W9" i="2" s="1"/>
  <c r="Y8" i="2"/>
  <c r="AD8" i="2"/>
  <c r="AC8" i="2"/>
  <c r="AB8" i="2"/>
  <c r="Q8" i="2"/>
  <c r="X8" i="2"/>
  <c r="N8" i="2"/>
  <c r="H8" i="2"/>
  <c r="E8" i="2"/>
  <c r="D14" i="3" l="1"/>
  <c r="D13" i="3"/>
  <c r="D15" i="3"/>
  <c r="D16" i="3"/>
  <c r="D12" i="3"/>
  <c r="D36" i="2"/>
  <c r="D23" i="2"/>
  <c r="D9" i="2"/>
  <c r="D17" i="2"/>
  <c r="W14" i="2"/>
  <c r="D18" i="2"/>
  <c r="D35" i="2"/>
  <c r="D37" i="2"/>
  <c r="D28" i="2"/>
  <c r="D38" i="2"/>
  <c r="D25" i="2"/>
  <c r="D15" i="2"/>
  <c r="W19" i="2"/>
  <c r="D22" i="2"/>
  <c r="D24" i="2"/>
  <c r="W33" i="2"/>
  <c r="D48" i="2"/>
  <c r="D50" i="2"/>
  <c r="D49" i="2"/>
  <c r="H18" i="3"/>
  <c r="D18" i="3" s="1"/>
  <c r="N18" i="3"/>
  <c r="W18" i="3" s="1"/>
  <c r="W17" i="3"/>
  <c r="D17" i="3"/>
  <c r="AA17" i="3"/>
  <c r="Q17" i="3"/>
  <c r="X17" i="3"/>
  <c r="W16" i="3"/>
  <c r="Q16" i="3"/>
  <c r="W15" i="3"/>
  <c r="Q15" i="3"/>
  <c r="W14" i="3"/>
  <c r="Q14" i="3"/>
  <c r="W13" i="3"/>
  <c r="Q13" i="3"/>
  <c r="W12" i="3"/>
  <c r="Z12" i="3"/>
  <c r="M12" i="3"/>
  <c r="V12" i="3" s="1"/>
  <c r="W11" i="3"/>
  <c r="M11" i="3"/>
  <c r="Y11" i="3"/>
  <c r="H11" i="3"/>
  <c r="D11" i="3" s="1"/>
  <c r="H10" i="3"/>
  <c r="D10" i="3" s="1"/>
  <c r="N10" i="3"/>
  <c r="W10" i="3" s="1"/>
  <c r="D9" i="3"/>
  <c r="W9" i="3"/>
  <c r="Q9" i="3"/>
  <c r="AA9" i="3"/>
  <c r="X9" i="3"/>
  <c r="W8" i="3"/>
  <c r="M8" i="3"/>
  <c r="X8" i="3"/>
  <c r="H8" i="3"/>
  <c r="D8" i="3" s="1"/>
  <c r="W50" i="2"/>
  <c r="Q50" i="2"/>
  <c r="W49" i="2"/>
  <c r="Q49" i="2"/>
  <c r="W48" i="2"/>
  <c r="Q48" i="2"/>
  <c r="D47" i="2"/>
  <c r="Z47" i="2"/>
  <c r="N47" i="2"/>
  <c r="W47" i="2" s="1"/>
  <c r="AA47" i="2"/>
  <c r="W46" i="2"/>
  <c r="D46" i="2"/>
  <c r="AA46" i="2"/>
  <c r="Q46" i="2"/>
  <c r="X46" i="2"/>
  <c r="W45" i="2"/>
  <c r="M45" i="2"/>
  <c r="Y45" i="2"/>
  <c r="H45" i="2"/>
  <c r="D45" i="2" s="1"/>
  <c r="W44" i="2"/>
  <c r="D44" i="2"/>
  <c r="AA44" i="2"/>
  <c r="Q44" i="2"/>
  <c r="X44" i="2"/>
  <c r="D43" i="2"/>
  <c r="W43" i="2"/>
  <c r="Q43" i="2"/>
  <c r="AA43" i="2"/>
  <c r="X43" i="2"/>
  <c r="W42" i="2"/>
  <c r="D42" i="2"/>
  <c r="AA42" i="2"/>
  <c r="Q42" i="2"/>
  <c r="X42" i="2"/>
  <c r="W41" i="2"/>
  <c r="M41" i="2"/>
  <c r="Y41" i="2"/>
  <c r="H41" i="2"/>
  <c r="D41" i="2" s="1"/>
  <c r="Z40" i="2"/>
  <c r="N40" i="2"/>
  <c r="W40" i="2" s="1"/>
  <c r="AA40" i="2"/>
  <c r="W39" i="2"/>
  <c r="D39" i="2"/>
  <c r="AA39" i="2"/>
  <c r="Q39" i="2"/>
  <c r="X39" i="2"/>
  <c r="W38" i="2"/>
  <c r="Q38" i="2"/>
  <c r="W37" i="2"/>
  <c r="Q37" i="2"/>
  <c r="W36" i="2"/>
  <c r="Q36" i="2"/>
  <c r="W35" i="2"/>
  <c r="Q35" i="2"/>
  <c r="D34" i="2"/>
  <c r="W34" i="2"/>
  <c r="AA34" i="2"/>
  <c r="Q34" i="2"/>
  <c r="X34" i="2"/>
  <c r="D33" i="2"/>
  <c r="AA33" i="2"/>
  <c r="Q33" i="2"/>
  <c r="X33" i="2"/>
  <c r="D32" i="2"/>
  <c r="W32" i="2"/>
  <c r="AA32" i="2"/>
  <c r="Q32" i="2"/>
  <c r="X32" i="2"/>
  <c r="D31" i="2"/>
  <c r="W31" i="2"/>
  <c r="Z31" i="2"/>
  <c r="M31" i="2"/>
  <c r="AA31" i="2"/>
  <c r="AD31" i="2"/>
  <c r="X31" i="2"/>
  <c r="D30" i="2"/>
  <c r="AA30" i="2"/>
  <c r="Q30" i="2"/>
  <c r="X30" i="2"/>
  <c r="D29" i="2"/>
  <c r="AA29" i="2"/>
  <c r="Q29" i="2"/>
  <c r="X29" i="2"/>
  <c r="W28" i="2"/>
  <c r="Q28" i="2"/>
  <c r="W27" i="2"/>
  <c r="D27" i="2"/>
  <c r="AA27" i="2"/>
  <c r="Q27" i="2"/>
  <c r="X27" i="2"/>
  <c r="D26" i="2"/>
  <c r="AA26" i="2"/>
  <c r="Q26" i="2"/>
  <c r="X26" i="2"/>
  <c r="W25" i="2"/>
  <c r="Q25" i="2"/>
  <c r="W24" i="2"/>
  <c r="Q24" i="2"/>
  <c r="W23" i="2"/>
  <c r="Q23" i="2"/>
  <c r="W22" i="2"/>
  <c r="Q22" i="2"/>
  <c r="W21" i="2"/>
  <c r="Z21" i="2"/>
  <c r="M21" i="2"/>
  <c r="D21" i="2"/>
  <c r="X21" i="2"/>
  <c r="AD21" i="2"/>
  <c r="AA21" i="2"/>
  <c r="W20" i="2"/>
  <c r="D20" i="2"/>
  <c r="AA20" i="2"/>
  <c r="Q20" i="2"/>
  <c r="X20" i="2"/>
  <c r="Z19" i="2"/>
  <c r="D19" i="2"/>
  <c r="M19" i="2"/>
  <c r="V19" i="2" s="1"/>
  <c r="AC19" i="2"/>
  <c r="M18" i="2"/>
  <c r="Z18" i="2"/>
  <c r="W18" i="2"/>
  <c r="Y18" i="2"/>
  <c r="AA18" i="2"/>
  <c r="M17" i="2"/>
  <c r="V17" i="2" s="1"/>
  <c r="Z17" i="2"/>
  <c r="W17" i="2"/>
  <c r="X17" i="2"/>
  <c r="AA17" i="2"/>
  <c r="W16" i="2"/>
  <c r="D16" i="2"/>
  <c r="Z16" i="2"/>
  <c r="M16" i="2"/>
  <c r="M15" i="2"/>
  <c r="AB15" i="2"/>
  <c r="Z15" i="2"/>
  <c r="Y15" i="2"/>
  <c r="Z14" i="2"/>
  <c r="AB14" i="2"/>
  <c r="M14" i="2"/>
  <c r="V14" i="2" s="1"/>
  <c r="Y14" i="2"/>
  <c r="W13" i="2"/>
  <c r="D13" i="2"/>
  <c r="AA13" i="2"/>
  <c r="Q13" i="2"/>
  <c r="X13" i="2"/>
  <c r="D12" i="2"/>
  <c r="W12" i="2"/>
  <c r="Z12" i="2"/>
  <c r="M12" i="2"/>
  <c r="AD12" i="2"/>
  <c r="AA12" i="2"/>
  <c r="X12" i="2"/>
  <c r="M11" i="2"/>
  <c r="Z11" i="2"/>
  <c r="W11" i="2"/>
  <c r="D11" i="2"/>
  <c r="Y11" i="2"/>
  <c r="AB11" i="2"/>
  <c r="Z10" i="2"/>
  <c r="M10" i="2"/>
  <c r="W10" i="2"/>
  <c r="D10" i="2"/>
  <c r="AB10" i="2"/>
  <c r="V9" i="2"/>
  <c r="AC9" i="2"/>
  <c r="Z9" i="2"/>
  <c r="M8" i="2"/>
  <c r="Z8" i="2"/>
  <c r="W8" i="2"/>
  <c r="D8" i="2"/>
  <c r="AA8" i="2"/>
  <c r="V15" i="2" l="1"/>
  <c r="V16" i="2"/>
  <c r="V31" i="2"/>
  <c r="V18" i="2"/>
  <c r="M18" i="3"/>
  <c r="V18" i="3" s="1"/>
  <c r="Z18" i="3"/>
  <c r="Z17" i="3"/>
  <c r="M17" i="3"/>
  <c r="V17" i="3" s="1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Z11" i="3"/>
  <c r="V11" i="3"/>
  <c r="M10" i="3"/>
  <c r="V10" i="3"/>
  <c r="Z10" i="3"/>
  <c r="Z9" i="3"/>
  <c r="M9" i="3"/>
  <c r="V9" i="3" s="1"/>
  <c r="V8" i="3"/>
  <c r="Z8" i="3"/>
  <c r="M50" i="2"/>
  <c r="V50" i="2" s="1"/>
  <c r="Z50" i="2"/>
  <c r="M49" i="2"/>
  <c r="V49" i="2" s="1"/>
  <c r="Z49" i="2"/>
  <c r="M48" i="2"/>
  <c r="V48" i="2" s="1"/>
  <c r="Z48" i="2"/>
  <c r="M47" i="2"/>
  <c r="V47" i="2" s="1"/>
  <c r="Z46" i="2"/>
  <c r="M46" i="2"/>
  <c r="V46" i="2" s="1"/>
  <c r="Z45" i="2"/>
  <c r="V45" i="2"/>
  <c r="Z44" i="2"/>
  <c r="M44" i="2"/>
  <c r="V44" i="2" s="1"/>
  <c r="Z43" i="2"/>
  <c r="M43" i="2"/>
  <c r="V43" i="2" s="1"/>
  <c r="Z42" i="2"/>
  <c r="M42" i="2"/>
  <c r="V42" i="2" s="1"/>
  <c r="V41" i="2"/>
  <c r="Z41" i="2"/>
  <c r="M40" i="2"/>
  <c r="V40" i="2" s="1"/>
  <c r="Z39" i="2"/>
  <c r="M39" i="2"/>
  <c r="V39" i="2" s="1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Z34" i="2"/>
  <c r="M34" i="2"/>
  <c r="V34" i="2" s="1"/>
  <c r="Z33" i="2"/>
  <c r="M33" i="2"/>
  <c r="V33" i="2" s="1"/>
  <c r="Z32" i="2"/>
  <c r="M32" i="2"/>
  <c r="V32" i="2" s="1"/>
  <c r="Z30" i="2"/>
  <c r="M30" i="2"/>
  <c r="V30" i="2" s="1"/>
  <c r="Z29" i="2"/>
  <c r="M29" i="2"/>
  <c r="V29" i="2" s="1"/>
  <c r="M28" i="2"/>
  <c r="V28" i="2" s="1"/>
  <c r="Z28" i="2"/>
  <c r="Z27" i="2"/>
  <c r="M27" i="2"/>
  <c r="V27" i="2" s="1"/>
  <c r="Z26" i="2"/>
  <c r="M26" i="2"/>
  <c r="V26" i="2" s="1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V21" i="2"/>
  <c r="Z20" i="2"/>
  <c r="M20" i="2"/>
  <c r="V20" i="2" s="1"/>
  <c r="Z13" i="2"/>
  <c r="M13" i="2"/>
  <c r="V13" i="2" s="1"/>
  <c r="V12" i="2"/>
  <c r="V11" i="2"/>
  <c r="V10" i="2"/>
  <c r="V8" i="2"/>
</calcChain>
</file>

<file path=xl/sharedStrings.xml><?xml version="1.0" encoding="utf-8"?>
<sst xmlns="http://schemas.openxmlformats.org/spreadsheetml/2006/main" count="311" uniqueCount="142">
  <si>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</si>
  <si>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</si>
  <si>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</si>
  <si>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</si>
  <si>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</si>
  <si>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</si>
  <si>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</si>
  <si>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</si>
  <si>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</si>
  <si>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</si>
  <si>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</si>
  <si>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</si>
  <si>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</si>
  <si>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</si>
  <si>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</si>
  <si>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</si>
  <si>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</si>
  <si>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</si>
  <si>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</si>
  <si>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</si>
  <si>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福島県</t>
    <phoneticPr fontId="2"/>
  </si>
  <si>
    <t>07201</t>
    <phoneticPr fontId="2"/>
  </si>
  <si>
    <t>福島市</t>
    <phoneticPr fontId="2"/>
  </si>
  <si>
    <t/>
  </si>
  <si>
    <t>福島県</t>
    <phoneticPr fontId="2"/>
  </si>
  <si>
    <t>07204</t>
    <phoneticPr fontId="2"/>
  </si>
  <si>
    <t>いわき市</t>
    <phoneticPr fontId="2"/>
  </si>
  <si>
    <t>福島県</t>
    <phoneticPr fontId="2"/>
  </si>
  <si>
    <t>07205</t>
    <phoneticPr fontId="2"/>
  </si>
  <si>
    <t>白河市</t>
    <phoneticPr fontId="2"/>
  </si>
  <si>
    <t>福島県</t>
    <phoneticPr fontId="2"/>
  </si>
  <si>
    <t>07207</t>
    <phoneticPr fontId="2"/>
  </si>
  <si>
    <t>須賀川市</t>
    <phoneticPr fontId="2"/>
  </si>
  <si>
    <t>07209</t>
    <phoneticPr fontId="2"/>
  </si>
  <si>
    <t>相馬市</t>
    <phoneticPr fontId="2"/>
  </si>
  <si>
    <t>07210</t>
    <phoneticPr fontId="2"/>
  </si>
  <si>
    <t>二本松市</t>
    <phoneticPr fontId="2"/>
  </si>
  <si>
    <t>07211</t>
    <phoneticPr fontId="2"/>
  </si>
  <si>
    <t>田村市</t>
    <phoneticPr fontId="2"/>
  </si>
  <si>
    <t>07212</t>
    <phoneticPr fontId="2"/>
  </si>
  <si>
    <t>南相馬市</t>
    <phoneticPr fontId="2"/>
  </si>
  <si>
    <t>07213</t>
    <phoneticPr fontId="2"/>
  </si>
  <si>
    <t>伊達市</t>
    <phoneticPr fontId="2"/>
  </si>
  <si>
    <t>07214</t>
    <phoneticPr fontId="2"/>
  </si>
  <si>
    <t>本宮市</t>
    <phoneticPr fontId="2"/>
  </si>
  <si>
    <t>福島県</t>
    <phoneticPr fontId="2"/>
  </si>
  <si>
    <t>07301</t>
    <phoneticPr fontId="2"/>
  </si>
  <si>
    <t>桑折町</t>
    <phoneticPr fontId="2"/>
  </si>
  <si>
    <t>福島県</t>
    <phoneticPr fontId="2"/>
  </si>
  <si>
    <t>07303</t>
    <phoneticPr fontId="2"/>
  </si>
  <si>
    <t>国見町</t>
    <phoneticPr fontId="2"/>
  </si>
  <si>
    <t>07308</t>
    <phoneticPr fontId="2"/>
  </si>
  <si>
    <t>川俣町</t>
    <phoneticPr fontId="2"/>
  </si>
  <si>
    <t>07322</t>
    <phoneticPr fontId="2"/>
  </si>
  <si>
    <t>大玉村</t>
    <phoneticPr fontId="2"/>
  </si>
  <si>
    <t>07342</t>
    <phoneticPr fontId="2"/>
  </si>
  <si>
    <t>鏡石町</t>
    <phoneticPr fontId="2"/>
  </si>
  <si>
    <t>福島県</t>
    <phoneticPr fontId="2"/>
  </si>
  <si>
    <t>07344</t>
    <phoneticPr fontId="2"/>
  </si>
  <si>
    <t>天栄村</t>
    <phoneticPr fontId="2"/>
  </si>
  <si>
    <t>07362</t>
    <phoneticPr fontId="2"/>
  </si>
  <si>
    <t>下郷町</t>
    <phoneticPr fontId="2"/>
  </si>
  <si>
    <t>07367</t>
    <phoneticPr fontId="2"/>
  </si>
  <si>
    <t>只見町</t>
    <phoneticPr fontId="2"/>
  </si>
  <si>
    <t>07368</t>
    <phoneticPr fontId="2"/>
  </si>
  <si>
    <t>南会津町</t>
    <phoneticPr fontId="2"/>
  </si>
  <si>
    <t>07405</t>
    <phoneticPr fontId="2"/>
  </si>
  <si>
    <t>西会津町</t>
    <phoneticPr fontId="2"/>
  </si>
  <si>
    <t>福島県</t>
    <phoneticPr fontId="2"/>
  </si>
  <si>
    <t>07461</t>
    <phoneticPr fontId="2"/>
  </si>
  <si>
    <t>西郷村</t>
    <phoneticPr fontId="2"/>
  </si>
  <si>
    <t>07464</t>
    <phoneticPr fontId="2"/>
  </si>
  <si>
    <t>泉崎村</t>
    <phoneticPr fontId="2"/>
  </si>
  <si>
    <t>07465</t>
    <phoneticPr fontId="2"/>
  </si>
  <si>
    <t>中島村</t>
    <phoneticPr fontId="2"/>
  </si>
  <si>
    <t>07466</t>
    <phoneticPr fontId="2"/>
  </si>
  <si>
    <t>矢吹町</t>
    <phoneticPr fontId="2"/>
  </si>
  <si>
    <t>07481</t>
    <phoneticPr fontId="2"/>
  </si>
  <si>
    <t>棚倉町</t>
    <phoneticPr fontId="2"/>
  </si>
  <si>
    <t>07482</t>
    <phoneticPr fontId="2"/>
  </si>
  <si>
    <t>矢祭町</t>
    <phoneticPr fontId="2"/>
  </si>
  <si>
    <t>07483</t>
    <phoneticPr fontId="2"/>
  </si>
  <si>
    <t>塙町</t>
    <phoneticPr fontId="2"/>
  </si>
  <si>
    <t>07484</t>
    <phoneticPr fontId="2"/>
  </si>
  <si>
    <t>鮫川村</t>
    <phoneticPr fontId="2"/>
  </si>
  <si>
    <t>福島県</t>
    <phoneticPr fontId="2"/>
  </si>
  <si>
    <t>07501</t>
    <phoneticPr fontId="2"/>
  </si>
  <si>
    <t>石川町</t>
    <phoneticPr fontId="2"/>
  </si>
  <si>
    <t>07502</t>
    <phoneticPr fontId="2"/>
  </si>
  <si>
    <t>玉川村</t>
    <phoneticPr fontId="2"/>
  </si>
  <si>
    <t>07503</t>
    <phoneticPr fontId="2"/>
  </si>
  <si>
    <t>平田村</t>
    <phoneticPr fontId="2"/>
  </si>
  <si>
    <t>07504</t>
    <phoneticPr fontId="2"/>
  </si>
  <si>
    <t>浅川町</t>
    <phoneticPr fontId="2"/>
  </si>
  <si>
    <t>07505</t>
    <phoneticPr fontId="2"/>
  </si>
  <si>
    <t>古殿町</t>
    <phoneticPr fontId="2"/>
  </si>
  <si>
    <t>福島県</t>
    <phoneticPr fontId="2"/>
  </si>
  <si>
    <t>07521</t>
    <phoneticPr fontId="2"/>
  </si>
  <si>
    <t>三春町</t>
    <phoneticPr fontId="2"/>
  </si>
  <si>
    <t>07522</t>
    <phoneticPr fontId="2"/>
  </si>
  <si>
    <t>小野町</t>
    <phoneticPr fontId="2"/>
  </si>
  <si>
    <t>07541</t>
    <phoneticPr fontId="2"/>
  </si>
  <si>
    <t>広野町</t>
    <phoneticPr fontId="2"/>
  </si>
  <si>
    <t>07542</t>
    <phoneticPr fontId="2"/>
  </si>
  <si>
    <t>楢葉町</t>
    <phoneticPr fontId="2"/>
  </si>
  <si>
    <t>07543</t>
    <phoneticPr fontId="2"/>
  </si>
  <si>
    <t>富岡町</t>
    <phoneticPr fontId="2"/>
  </si>
  <si>
    <t>07544</t>
    <phoneticPr fontId="2"/>
  </si>
  <si>
    <t>川内村</t>
    <phoneticPr fontId="2"/>
  </si>
  <si>
    <t>07546</t>
    <phoneticPr fontId="2"/>
  </si>
  <si>
    <t>双葉町</t>
    <phoneticPr fontId="2"/>
  </si>
  <si>
    <t>07547</t>
    <phoneticPr fontId="2"/>
  </si>
  <si>
    <t>浪江町</t>
    <phoneticPr fontId="2"/>
  </si>
  <si>
    <t>07548</t>
    <phoneticPr fontId="2"/>
  </si>
  <si>
    <t>葛尾村</t>
    <phoneticPr fontId="2"/>
  </si>
  <si>
    <t>福島県</t>
    <phoneticPr fontId="2"/>
  </si>
  <si>
    <t>07561</t>
    <phoneticPr fontId="2"/>
  </si>
  <si>
    <t>新地町</t>
    <phoneticPr fontId="2"/>
  </si>
  <si>
    <t>福島県</t>
    <phoneticPr fontId="2"/>
  </si>
  <si>
    <t>07806</t>
    <phoneticPr fontId="2"/>
  </si>
  <si>
    <t>川俣方部衛生処理組合</t>
    <phoneticPr fontId="2"/>
  </si>
  <si>
    <t>07811</t>
    <phoneticPr fontId="2"/>
  </si>
  <si>
    <t>伊達地方衛生処理組合</t>
    <phoneticPr fontId="2"/>
  </si>
  <si>
    <t>07820</t>
    <phoneticPr fontId="2"/>
  </si>
  <si>
    <t>須賀川地方保健環境組合</t>
    <phoneticPr fontId="2"/>
  </si>
  <si>
    <t>07827</t>
    <phoneticPr fontId="2"/>
  </si>
  <si>
    <t>会津若松地方広域市町村圏整備組合</t>
    <phoneticPr fontId="2"/>
  </si>
  <si>
    <t>07844</t>
    <phoneticPr fontId="2"/>
  </si>
  <si>
    <t>東白衛生組合</t>
    <phoneticPr fontId="2"/>
  </si>
  <si>
    <t>07846</t>
    <phoneticPr fontId="2"/>
  </si>
  <si>
    <t>石川地方生活環境施設組合</t>
    <phoneticPr fontId="2"/>
  </si>
  <si>
    <t>07853</t>
    <phoneticPr fontId="2"/>
  </si>
  <si>
    <t>田村広域行政組合</t>
    <phoneticPr fontId="2"/>
  </si>
  <si>
    <t>07862</t>
    <phoneticPr fontId="2"/>
  </si>
  <si>
    <t>相馬方部衛生組合</t>
    <phoneticPr fontId="2"/>
  </si>
  <si>
    <t>07867</t>
    <phoneticPr fontId="2"/>
  </si>
  <si>
    <t>白河地方広域市町村圏整備組合</t>
    <phoneticPr fontId="2"/>
  </si>
  <si>
    <t>07871</t>
    <phoneticPr fontId="2"/>
  </si>
  <si>
    <t>安達地方広域行政組合</t>
    <phoneticPr fontId="2"/>
  </si>
  <si>
    <t>07873</t>
    <phoneticPr fontId="2"/>
  </si>
  <si>
    <t>双葉地方広域市町村圏組合</t>
    <phoneticPr fontId="2"/>
  </si>
  <si>
    <t>07000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</si>
</sst>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141</v>
      </c>
      <c r="C7" s="42" t="s">
        <v>17</v>
      </c>
      <c r="D7" s="44">
        <f>SUM($D$8:$D$50)</f>
        <v>60</v>
      </c>
      <c r="E7" s="44">
        <f>SUM($E$8:$E$50)</f>
        <v>29</v>
      </c>
      <c r="F7" s="44">
        <f>SUM($F$8:$F$50)</f>
        <v>29</v>
      </c>
      <c r="G7" s="44">
        <f>SUM($G$8:$G$50)</f>
        <v>0</v>
      </c>
      <c r="H7" s="44">
        <f>SUM($H$8:$H$50)</f>
        <v>31</v>
      </c>
      <c r="I7" s="44">
        <f>SUM($I$8:$I$50)</f>
        <v>3</v>
      </c>
      <c r="J7" s="44">
        <f>SUM($J$8:$J$50)</f>
        <v>27</v>
      </c>
      <c r="K7" s="44">
        <f>SUM($K$8:$K$50)</f>
        <v>1</v>
      </c>
      <c r="L7" s="44">
        <f>SUM($L$8:$L$50)</f>
        <v>0</v>
      </c>
      <c r="M7" s="44">
        <f>SUM($M$8:$M$50)</f>
        <v>2</v>
      </c>
      <c r="N7" s="44">
        <f>SUM($N$8:$N$50)</f>
        <v>2</v>
      </c>
      <c r="O7" s="44">
        <f>SUM($O$8:$O$50)</f>
        <v>2</v>
      </c>
      <c r="P7" s="44">
        <f>SUM($P$8:$P$50)</f>
        <v>0</v>
      </c>
      <c r="Q7" s="44">
        <f>SUM($Q$8:$Q$50)</f>
        <v>0</v>
      </c>
      <c r="R7" s="44">
        <f>SUM($R$8:$R$50)</f>
        <v>0</v>
      </c>
      <c r="S7" s="44">
        <f>SUM($S$8:$S$50)</f>
        <v>0</v>
      </c>
      <c r="T7" s="44">
        <f>SUM($T$8:$T$50)</f>
        <v>0</v>
      </c>
      <c r="U7" s="44">
        <f>SUM($U$8:$U$50)</f>
        <v>0</v>
      </c>
      <c r="V7" s="44">
        <f>SUM($V$8:$V$50)</f>
        <v>62</v>
      </c>
      <c r="W7" s="44">
        <f>SUM($W$8:$W$50)</f>
        <v>31</v>
      </c>
      <c r="X7" s="44">
        <f>SUM($X$8:$X$50)</f>
        <v>31</v>
      </c>
      <c r="Y7" s="44">
        <f>SUM($Y$8:$Y$50)</f>
        <v>0</v>
      </c>
      <c r="Z7" s="44">
        <f>SUM($Z$8:$Z$50)</f>
        <v>31</v>
      </c>
      <c r="AA7" s="44">
        <f>SUM($AA$8:$AA$50)</f>
        <v>3</v>
      </c>
      <c r="AB7" s="44">
        <f>SUM($AB$8:$AB$50)</f>
        <v>27</v>
      </c>
      <c r="AC7" s="44">
        <f>SUM($AC$8:$AC$50)</f>
        <v>1</v>
      </c>
      <c r="AD7" s="44">
        <f>SUM($AD$8:$AD$50)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50" si="0">SUM(D8,+M8)</f>
        <v>0</v>
      </c>
      <c r="W8" s="37">
        <f t="shared" ref="W8:W50" si="1">SUM(E8,+N8)</f>
        <v>0</v>
      </c>
      <c r="X8" s="37">
        <f t="shared" ref="X8:X50" si="2">SUM(F8,+O8)</f>
        <v>0</v>
      </c>
      <c r="Y8" s="37">
        <f t="shared" ref="Y8:Y50" si="3">SUM(G8,+P8)</f>
        <v>0</v>
      </c>
      <c r="Z8" s="37">
        <f t="shared" ref="Z8:Z50" si="4">SUM(H8,+Q8)</f>
        <v>0</v>
      </c>
      <c r="AA8" s="37">
        <f t="shared" ref="AA8:AA50" si="5">SUM(I8,+R8)</f>
        <v>0</v>
      </c>
      <c r="AB8" s="37">
        <f t="shared" ref="AB8:AB50" si="6">SUM(J8,+S8)</f>
        <v>0</v>
      </c>
      <c r="AC8" s="37">
        <f t="shared" ref="AC8:AC50" si="7">SUM(K8,+T8)</f>
        <v>0</v>
      </c>
      <c r="AD8" s="37">
        <f t="shared" ref="AD8:AD50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4</v>
      </c>
      <c r="E11" s="37">
        <f>SUM(F11:G11)</f>
        <v>4</v>
      </c>
      <c r="F11" s="37">
        <v>4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1</v>
      </c>
      <c r="N11" s="37">
        <f>SUM(O11:P11)</f>
        <v>1</v>
      </c>
      <c r="O11" s="37">
        <v>1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5</v>
      </c>
      <c r="W11" s="37">
        <f t="shared" si="1"/>
        <v>5</v>
      </c>
      <c r="X11" s="37">
        <f t="shared" si="2"/>
        <v>5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35</v>
      </c>
      <c r="C13" s="14" t="s">
        <v>36</v>
      </c>
      <c r="D13" s="37">
        <f>SUM(E13,+H13)</f>
        <v>4</v>
      </c>
      <c r="E13" s="37">
        <f>SUM(F13:G13)</f>
        <v>4</v>
      </c>
      <c r="F13" s="37">
        <v>4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4</v>
      </c>
      <c r="W13" s="37">
        <f t="shared" si="1"/>
        <v>4</v>
      </c>
      <c r="X13" s="37">
        <f t="shared" si="2"/>
        <v>4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39</v>
      </c>
      <c r="C15" s="14" t="s">
        <v>40</v>
      </c>
      <c r="D15" s="37">
        <f>SUM(E15,+H15)</f>
        <v>36</v>
      </c>
      <c r="E15" s="37">
        <f>SUM(F15:G15)</f>
        <v>5</v>
      </c>
      <c r="F15" s="37">
        <v>5</v>
      </c>
      <c r="G15" s="37">
        <v>0</v>
      </c>
      <c r="H15" s="37">
        <f>SUM(I15:L15)</f>
        <v>31</v>
      </c>
      <c r="I15" s="37">
        <v>3</v>
      </c>
      <c r="J15" s="37">
        <v>27</v>
      </c>
      <c r="K15" s="37">
        <v>1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36</v>
      </c>
      <c r="W15" s="37">
        <f t="shared" si="1"/>
        <v>5</v>
      </c>
      <c r="X15" s="37">
        <f t="shared" si="2"/>
        <v>5</v>
      </c>
      <c r="Y15" s="37">
        <f t="shared" si="3"/>
        <v>0</v>
      </c>
      <c r="Z15" s="37">
        <f t="shared" si="4"/>
        <v>31</v>
      </c>
      <c r="AA15" s="37">
        <f t="shared" si="5"/>
        <v>3</v>
      </c>
      <c r="AB15" s="37">
        <f t="shared" si="6"/>
        <v>27</v>
      </c>
      <c r="AC15" s="37">
        <f t="shared" si="7"/>
        <v>1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27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45</v>
      </c>
      <c r="B18" s="36" t="s">
        <v>46</v>
      </c>
      <c r="C18" s="14" t="s">
        <v>47</v>
      </c>
      <c r="D18" s="37">
        <f>SUM(E18,+H18)</f>
        <v>2</v>
      </c>
      <c r="E18" s="37">
        <f>SUM(F18:G18)</f>
        <v>2</v>
      </c>
      <c r="F18" s="37">
        <v>2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2</v>
      </c>
      <c r="W18" s="37">
        <f t="shared" si="1"/>
        <v>2</v>
      </c>
      <c r="X18" s="37">
        <f t="shared" si="2"/>
        <v>2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48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51</v>
      </c>
      <c r="C20" s="14" t="s">
        <v>52</v>
      </c>
      <c r="D20" s="37">
        <f>SUM(E20,+H20)</f>
        <v>3</v>
      </c>
      <c r="E20" s="37">
        <f>SUM(F20:G20)</f>
        <v>3</v>
      </c>
      <c r="F20" s="37">
        <v>3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3</v>
      </c>
      <c r="W20" s="37">
        <f t="shared" si="1"/>
        <v>3</v>
      </c>
      <c r="X20" s="37">
        <f t="shared" si="2"/>
        <v>3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24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57</v>
      </c>
      <c r="B23" s="36" t="s">
        <v>58</v>
      </c>
      <c r="C23" s="14" t="s">
        <v>59</v>
      </c>
      <c r="D23" s="37">
        <f>SUM(E23,+H23)</f>
        <v>1</v>
      </c>
      <c r="E23" s="37">
        <f>SUM(F23:G23)</f>
        <v>1</v>
      </c>
      <c r="F23" s="37">
        <v>1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1</v>
      </c>
      <c r="W23" s="37">
        <f t="shared" si="1"/>
        <v>1</v>
      </c>
      <c r="X23" s="37">
        <f t="shared" si="2"/>
        <v>1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27</v>
      </c>
      <c r="B24" s="36" t="s">
        <v>60</v>
      </c>
      <c r="C24" s="14" t="s">
        <v>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27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24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68</v>
      </c>
      <c r="B28" s="36" t="s">
        <v>69</v>
      </c>
      <c r="C28" s="14" t="s">
        <v>70</v>
      </c>
      <c r="D28" s="37">
        <f>SUM(E28,+H28)</f>
        <v>3</v>
      </c>
      <c r="E28" s="37">
        <f>SUM(F28:G28)</f>
        <v>3</v>
      </c>
      <c r="F28" s="37">
        <v>3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3</v>
      </c>
      <c r="W28" s="37">
        <f t="shared" si="1"/>
        <v>3</v>
      </c>
      <c r="X28" s="37">
        <f t="shared" si="2"/>
        <v>3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24</v>
      </c>
      <c r="B29" s="36" t="s">
        <v>71</v>
      </c>
      <c r="C29" s="14" t="s">
        <v>72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27</v>
      </c>
      <c r="B30" s="36" t="s">
        <v>73</v>
      </c>
      <c r="C30" s="14" t="s">
        <v>74</v>
      </c>
      <c r="D30" s="37">
        <f>SUM(E30,+H30)</f>
        <v>1</v>
      </c>
      <c r="E30" s="37">
        <f>SUM(F30:G30)</f>
        <v>1</v>
      </c>
      <c r="F30" s="37">
        <v>1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1</v>
      </c>
      <c r="N30" s="37">
        <f>SUM(O30:P30)</f>
        <v>1</v>
      </c>
      <c r="O30" s="37">
        <v>1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2</v>
      </c>
      <c r="W30" s="37">
        <f t="shared" si="1"/>
        <v>2</v>
      </c>
      <c r="X30" s="37">
        <f t="shared" si="2"/>
        <v>2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75</v>
      </c>
      <c r="C31" s="14" t="s">
        <v>76</v>
      </c>
      <c r="D31" s="37">
        <f>SUM(E31,+H31)</f>
        <v>1</v>
      </c>
      <c r="E31" s="37">
        <f>SUM(F31:G31)</f>
        <v>1</v>
      </c>
      <c r="F31" s="37">
        <v>1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1</v>
      </c>
      <c r="W31" s="37">
        <f t="shared" si="1"/>
        <v>1</v>
      </c>
      <c r="X31" s="37">
        <f t="shared" si="2"/>
        <v>1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24</v>
      </c>
      <c r="B32" s="36" t="s">
        <v>77</v>
      </c>
      <c r="C32" s="14" t="s">
        <v>78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24</v>
      </c>
      <c r="B33" s="36" t="s">
        <v>79</v>
      </c>
      <c r="C33" s="14" t="s">
        <v>80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24</v>
      </c>
      <c r="B34" s="36" t="s">
        <v>81</v>
      </c>
      <c r="C34" s="14" t="s">
        <v>82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83</v>
      </c>
      <c r="C35" s="14" t="s">
        <v>84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85</v>
      </c>
      <c r="B36" s="36" t="s">
        <v>86</v>
      </c>
      <c r="C36" s="14" t="s">
        <v>87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48</v>
      </c>
      <c r="B37" s="36" t="s">
        <v>88</v>
      </c>
      <c r="C37" s="14" t="s">
        <v>89</v>
      </c>
      <c r="D37" s="37">
        <f>SUM(E37,+H37)</f>
        <v>1</v>
      </c>
      <c r="E37" s="37">
        <f>SUM(F37:G37)</f>
        <v>1</v>
      </c>
      <c r="F37" s="37">
        <v>1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1</v>
      </c>
      <c r="W37" s="37">
        <f t="shared" si="1"/>
        <v>1</v>
      </c>
      <c r="X37" s="37">
        <f t="shared" si="2"/>
        <v>1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90</v>
      </c>
      <c r="C38" s="14" t="s">
        <v>91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27</v>
      </c>
      <c r="B39" s="36" t="s">
        <v>92</v>
      </c>
      <c r="C39" s="14" t="s">
        <v>93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27</v>
      </c>
      <c r="B40" s="36" t="s">
        <v>94</v>
      </c>
      <c r="C40" s="14" t="s">
        <v>95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96</v>
      </c>
      <c r="B41" s="36" t="s">
        <v>97</v>
      </c>
      <c r="C41" s="14" t="s">
        <v>98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99</v>
      </c>
      <c r="C42" s="14" t="s">
        <v>100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24</v>
      </c>
      <c r="B43" s="36" t="s">
        <v>101</v>
      </c>
      <c r="C43" s="14" t="s">
        <v>102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24</v>
      </c>
      <c r="B44" s="36" t="s">
        <v>103</v>
      </c>
      <c r="C44" s="14" t="s">
        <v>104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24</v>
      </c>
      <c r="B45" s="36" t="s">
        <v>105</v>
      </c>
      <c r="C45" s="14" t="s">
        <v>106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68</v>
      </c>
      <c r="B46" s="36" t="s">
        <v>107</v>
      </c>
      <c r="C46" s="14" t="s">
        <v>108</v>
      </c>
      <c r="D46" s="37">
        <f>SUM(E46,+H46)</f>
        <v>1</v>
      </c>
      <c r="E46" s="37">
        <f>SUM(F46:G46)</f>
        <v>1</v>
      </c>
      <c r="F46" s="37">
        <v>1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1</v>
      </c>
      <c r="W46" s="37">
        <f t="shared" si="1"/>
        <v>1</v>
      </c>
      <c r="X46" s="37">
        <f t="shared" si="2"/>
        <v>1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24</v>
      </c>
      <c r="B47" s="36" t="s">
        <v>109</v>
      </c>
      <c r="C47" s="14" t="s">
        <v>110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24</v>
      </c>
      <c r="B48" s="36" t="s">
        <v>111</v>
      </c>
      <c r="C48" s="14" t="s">
        <v>112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24</v>
      </c>
      <c r="B49" s="36" t="s">
        <v>113</v>
      </c>
      <c r="C49" s="14" t="s">
        <v>114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115</v>
      </c>
      <c r="B50" s="36" t="s">
        <v>116</v>
      </c>
      <c r="C50" s="14" t="s">
        <v>117</v>
      </c>
      <c r="D50" s="37">
        <f>SUM(E50,+H50)</f>
        <v>3</v>
      </c>
      <c r="E50" s="37">
        <f>SUM(F50:G50)</f>
        <v>3</v>
      </c>
      <c r="F50" s="37">
        <v>3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3</v>
      </c>
      <c r="W50" s="37">
        <f t="shared" si="1"/>
        <v>3</v>
      </c>
      <c r="X50" s="37">
        <f t="shared" si="2"/>
        <v>3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23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23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23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2:AD995">
    <cfRule type="expression" dxfId="111" priority="56" stopIfTrue="1">
      <formula>$A62&lt;&gt;""</formula>
    </cfRule>
  </conditionalFormatting>
  <conditionalFormatting sqref="A8:AD8">
    <cfRule type="expression" dxfId="110" priority="55" stopIfTrue="1">
      <formula>$A8&lt;&gt;""</formula>
    </cfRule>
  </conditionalFormatting>
  <conditionalFormatting sqref="A9:AD9">
    <cfRule type="expression" dxfId="109" priority="54" stopIfTrue="1">
      <formula>$A9&lt;&gt;""</formula>
    </cfRule>
  </conditionalFormatting>
  <conditionalFormatting sqref="A10:AD10">
    <cfRule type="expression" dxfId="108" priority="53" stopIfTrue="1">
      <formula>$A10&lt;&gt;""</formula>
    </cfRule>
  </conditionalFormatting>
  <conditionalFormatting sqref="A11:AD11">
    <cfRule type="expression" dxfId="107" priority="52" stopIfTrue="1">
      <formula>$A11&lt;&gt;""</formula>
    </cfRule>
  </conditionalFormatting>
  <conditionalFormatting sqref="A12:AD12">
    <cfRule type="expression" dxfId="106" priority="51" stopIfTrue="1">
      <formula>$A12&lt;&gt;""</formula>
    </cfRule>
  </conditionalFormatting>
  <conditionalFormatting sqref="A13:AD13">
    <cfRule type="expression" dxfId="105" priority="50" stopIfTrue="1">
      <formula>$A13&lt;&gt;""</formula>
    </cfRule>
  </conditionalFormatting>
  <conditionalFormatting sqref="A14:AD14">
    <cfRule type="expression" dxfId="104" priority="49" stopIfTrue="1">
      <formula>$A14&lt;&gt;""</formula>
    </cfRule>
  </conditionalFormatting>
  <conditionalFormatting sqref="A15:AD15">
    <cfRule type="expression" dxfId="103" priority="48" stopIfTrue="1">
      <formula>$A15&lt;&gt;""</formula>
    </cfRule>
  </conditionalFormatting>
  <conditionalFormatting sqref="A16:AD16">
    <cfRule type="expression" dxfId="102" priority="47" stopIfTrue="1">
      <formula>$A16&lt;&gt;""</formula>
    </cfRule>
  </conditionalFormatting>
  <conditionalFormatting sqref="A17:AD17">
    <cfRule type="expression" dxfId="101" priority="46" stopIfTrue="1">
      <formula>$A17&lt;&gt;""</formula>
    </cfRule>
  </conditionalFormatting>
  <conditionalFormatting sqref="A18:AD18">
    <cfRule type="expression" dxfId="100" priority="45" stopIfTrue="1">
      <formula>$A18&lt;&gt;""</formula>
    </cfRule>
  </conditionalFormatting>
  <conditionalFormatting sqref="A19:AD19">
    <cfRule type="expression" dxfId="99" priority="44" stopIfTrue="1">
      <formula>$A19&lt;&gt;""</formula>
    </cfRule>
  </conditionalFormatting>
  <conditionalFormatting sqref="A20:AD20">
    <cfRule type="expression" dxfId="98" priority="43" stopIfTrue="1">
      <formula>$A20&lt;&gt;""</formula>
    </cfRule>
  </conditionalFormatting>
  <conditionalFormatting sqref="A21:AD21">
    <cfRule type="expression" dxfId="97" priority="42" stopIfTrue="1">
      <formula>$A21&lt;&gt;""</formula>
    </cfRule>
  </conditionalFormatting>
  <conditionalFormatting sqref="A22:AD22">
    <cfRule type="expression" dxfId="96" priority="41" stopIfTrue="1">
      <formula>$A22&lt;&gt;""</formula>
    </cfRule>
  </conditionalFormatting>
  <conditionalFormatting sqref="A23:AD23">
    <cfRule type="expression" dxfId="95" priority="40" stopIfTrue="1">
      <formula>$A23&lt;&gt;""</formula>
    </cfRule>
  </conditionalFormatting>
  <conditionalFormatting sqref="A24:AD24">
    <cfRule type="expression" dxfId="94" priority="39" stopIfTrue="1">
      <formula>$A24&lt;&gt;""</formula>
    </cfRule>
  </conditionalFormatting>
  <conditionalFormatting sqref="A25:AD25">
    <cfRule type="expression" dxfId="93" priority="38" stopIfTrue="1">
      <formula>$A25&lt;&gt;""</formula>
    </cfRule>
  </conditionalFormatting>
  <conditionalFormatting sqref="A26:AD26">
    <cfRule type="expression" dxfId="92" priority="37" stopIfTrue="1">
      <formula>$A26&lt;&gt;""</formula>
    </cfRule>
  </conditionalFormatting>
  <conditionalFormatting sqref="A27:AD27">
    <cfRule type="expression" dxfId="91" priority="36" stopIfTrue="1">
      <formula>$A27&lt;&gt;""</formula>
    </cfRule>
  </conditionalFormatting>
  <conditionalFormatting sqref="A28:AD28">
    <cfRule type="expression" dxfId="90" priority="35" stopIfTrue="1">
      <formula>$A28&lt;&gt;""</formula>
    </cfRule>
  </conditionalFormatting>
  <conditionalFormatting sqref="A29:AD29">
    <cfRule type="expression" dxfId="89" priority="34" stopIfTrue="1">
      <formula>$A29&lt;&gt;""</formula>
    </cfRule>
  </conditionalFormatting>
  <conditionalFormatting sqref="A30:AD30">
    <cfRule type="expression" dxfId="88" priority="33" stopIfTrue="1">
      <formula>$A30&lt;&gt;""</formula>
    </cfRule>
  </conditionalFormatting>
  <conditionalFormatting sqref="A31:AD31">
    <cfRule type="expression" dxfId="87" priority="32" stopIfTrue="1">
      <formula>$A31&lt;&gt;""</formula>
    </cfRule>
  </conditionalFormatting>
  <conditionalFormatting sqref="A32:AD32">
    <cfRule type="expression" dxfId="86" priority="31" stopIfTrue="1">
      <formula>$A32&lt;&gt;""</formula>
    </cfRule>
  </conditionalFormatting>
  <conditionalFormatting sqref="A33:AD33">
    <cfRule type="expression" dxfId="85" priority="30" stopIfTrue="1">
      <formula>$A33&lt;&gt;""</formula>
    </cfRule>
  </conditionalFormatting>
  <conditionalFormatting sqref="A34:AD34">
    <cfRule type="expression" dxfId="84" priority="29" stopIfTrue="1">
      <formula>$A34&lt;&gt;""</formula>
    </cfRule>
  </conditionalFormatting>
  <conditionalFormatting sqref="A35:AD35">
    <cfRule type="expression" dxfId="83" priority="28" stopIfTrue="1">
      <formula>$A35&lt;&gt;""</formula>
    </cfRule>
  </conditionalFormatting>
  <conditionalFormatting sqref="A36:AD36">
    <cfRule type="expression" dxfId="82" priority="27" stopIfTrue="1">
      <formula>$A36&lt;&gt;""</formula>
    </cfRule>
  </conditionalFormatting>
  <conditionalFormatting sqref="A37:AD37">
    <cfRule type="expression" dxfId="81" priority="26" stopIfTrue="1">
      <formula>$A37&lt;&gt;""</formula>
    </cfRule>
  </conditionalFormatting>
  <conditionalFormatting sqref="A38:AD38">
    <cfRule type="expression" dxfId="80" priority="25" stopIfTrue="1">
      <formula>$A38&lt;&gt;""</formula>
    </cfRule>
  </conditionalFormatting>
  <conditionalFormatting sqref="A39:AD39">
    <cfRule type="expression" dxfId="79" priority="24" stopIfTrue="1">
      <formula>$A39&lt;&gt;""</formula>
    </cfRule>
  </conditionalFormatting>
  <conditionalFormatting sqref="A40:AD40">
    <cfRule type="expression" dxfId="78" priority="23" stopIfTrue="1">
      <formula>$A40&lt;&gt;""</formula>
    </cfRule>
  </conditionalFormatting>
  <conditionalFormatting sqref="A41:AD41">
    <cfRule type="expression" dxfId="77" priority="22" stopIfTrue="1">
      <formula>$A41&lt;&gt;""</formula>
    </cfRule>
  </conditionalFormatting>
  <conditionalFormatting sqref="A42:AD42">
    <cfRule type="expression" dxfId="76" priority="21" stopIfTrue="1">
      <formula>$A42&lt;&gt;""</formula>
    </cfRule>
  </conditionalFormatting>
  <conditionalFormatting sqref="A43:AD43">
    <cfRule type="expression" dxfId="75" priority="20" stopIfTrue="1">
      <formula>$A43&lt;&gt;""</formula>
    </cfRule>
  </conditionalFormatting>
  <conditionalFormatting sqref="A44:AD44">
    <cfRule type="expression" dxfId="74" priority="19" stopIfTrue="1">
      <formula>$A44&lt;&gt;""</formula>
    </cfRule>
  </conditionalFormatting>
  <conditionalFormatting sqref="A45:AD45">
    <cfRule type="expression" dxfId="73" priority="18" stopIfTrue="1">
      <formula>$A45&lt;&gt;""</formula>
    </cfRule>
  </conditionalFormatting>
  <conditionalFormatting sqref="A46:AD46">
    <cfRule type="expression" dxfId="72" priority="17" stopIfTrue="1">
      <formula>$A46&lt;&gt;""</formula>
    </cfRule>
  </conditionalFormatting>
  <conditionalFormatting sqref="A47:AD47">
    <cfRule type="expression" dxfId="71" priority="16" stopIfTrue="1">
      <formula>$A47&lt;&gt;""</formula>
    </cfRule>
  </conditionalFormatting>
  <conditionalFormatting sqref="A48:AD48">
    <cfRule type="expression" dxfId="70" priority="15" stopIfTrue="1">
      <formula>$A48&lt;&gt;""</formula>
    </cfRule>
  </conditionalFormatting>
  <conditionalFormatting sqref="A49:AD49">
    <cfRule type="expression" dxfId="69" priority="14" stopIfTrue="1">
      <formula>$A49&lt;&gt;""</formula>
    </cfRule>
  </conditionalFormatting>
  <conditionalFormatting sqref="A50:AD50">
    <cfRule type="expression" dxfId="68" priority="13" stopIfTrue="1">
      <formula>$A50&lt;&gt;""</formula>
    </cfRule>
  </conditionalFormatting>
  <conditionalFormatting sqref="A51:AD51">
    <cfRule type="expression" dxfId="67" priority="12" stopIfTrue="1">
      <formula>$A51&lt;&gt;""</formula>
    </cfRule>
  </conditionalFormatting>
  <conditionalFormatting sqref="A52:AD52">
    <cfRule type="expression" dxfId="66" priority="11" stopIfTrue="1">
      <formula>$A52&lt;&gt;""</formula>
    </cfRule>
  </conditionalFormatting>
  <conditionalFormatting sqref="A53:AD53">
    <cfRule type="expression" dxfId="65" priority="10" stopIfTrue="1">
      <formula>$A53&lt;&gt;""</formula>
    </cfRule>
  </conditionalFormatting>
  <conditionalFormatting sqref="A54:AD54">
    <cfRule type="expression" dxfId="64" priority="9" stopIfTrue="1">
      <formula>$A54&lt;&gt;""</formula>
    </cfRule>
  </conditionalFormatting>
  <conditionalFormatting sqref="A55:AD55">
    <cfRule type="expression" dxfId="63" priority="8" stopIfTrue="1">
      <formula>$A55&lt;&gt;""</formula>
    </cfRule>
  </conditionalFormatting>
  <conditionalFormatting sqref="A56:AD56">
    <cfRule type="expression" dxfId="62" priority="7" stopIfTrue="1">
      <formula>$A56&lt;&gt;""</formula>
    </cfRule>
  </conditionalFormatting>
  <conditionalFormatting sqref="A57:AD57">
    <cfRule type="expression" dxfId="61" priority="6" stopIfTrue="1">
      <formula>$A57&lt;&gt;""</formula>
    </cfRule>
  </conditionalFormatting>
  <conditionalFormatting sqref="A58:AD58">
    <cfRule type="expression" dxfId="60" priority="5" stopIfTrue="1">
      <formula>$A58&lt;&gt;""</formula>
    </cfRule>
  </conditionalFormatting>
  <conditionalFormatting sqref="A59:AD59">
    <cfRule type="expression" dxfId="59" priority="4" stopIfTrue="1">
      <formula>$A59&lt;&gt;""</formula>
    </cfRule>
  </conditionalFormatting>
  <conditionalFormatting sqref="A60:AD60">
    <cfRule type="expression" dxfId="58" priority="3" stopIfTrue="1">
      <formula>$A60&lt;&gt;""</formula>
    </cfRule>
  </conditionalFormatting>
  <conditionalFormatting sqref="A61:AD61">
    <cfRule type="expression" dxfId="57" priority="2" stopIfTrue="1">
      <formula>$A61&lt;&gt;""</formula>
    </cfRule>
  </conditionalFormatting>
  <conditionalFormatting sqref="A7:AD7">
    <cfRule type="expression" dxfId="5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49" man="1"/>
    <brk id="21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141</v>
      </c>
      <c r="C7" s="42" t="s">
        <v>17</v>
      </c>
      <c r="D7" s="44">
        <f>SUM($D$8:$D$18)</f>
        <v>12</v>
      </c>
      <c r="E7" s="44">
        <f>SUM($E$8:$E$18)</f>
        <v>12</v>
      </c>
      <c r="F7" s="44">
        <f>SUM($F$8:$F$18)</f>
        <v>10</v>
      </c>
      <c r="G7" s="44">
        <f>SUM($G$8:$G$18)</f>
        <v>2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1</v>
      </c>
      <c r="N7" s="44">
        <f>SUM($N$8:$N$18)</f>
        <v>1</v>
      </c>
      <c r="O7" s="44">
        <f>SUM($O$8:$O$18)</f>
        <v>1</v>
      </c>
      <c r="P7" s="44">
        <f>SUM($P$8:$P$18)</f>
        <v>0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13</v>
      </c>
      <c r="W7" s="44">
        <f>SUM($W$8:$W$18)</f>
        <v>13</v>
      </c>
      <c r="X7" s="44">
        <f>SUM($X$8:$X$18)</f>
        <v>11</v>
      </c>
      <c r="Y7" s="44">
        <f>SUM($Y$8:$Y$18)</f>
        <v>2</v>
      </c>
      <c r="Z7" s="44">
        <f>SUM($Z$8:$Z$18)</f>
        <v>0</v>
      </c>
      <c r="AA7" s="44">
        <f>SUM($AA$8:$AA$18)</f>
        <v>0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35" customFormat="1" ht="12" customHeight="1">
      <c r="A8" s="14" t="s">
        <v>118</v>
      </c>
      <c r="B8" s="36" t="s">
        <v>119</v>
      </c>
      <c r="C8" s="14" t="s">
        <v>120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35" customFormat="1" ht="12" customHeight="1">
      <c r="A9" s="14" t="s">
        <v>24</v>
      </c>
      <c r="B9" s="36" t="s">
        <v>121</v>
      </c>
      <c r="C9" s="14" t="s">
        <v>122</v>
      </c>
      <c r="D9" s="37">
        <f>SUM(E9,+H9)</f>
        <v>1</v>
      </c>
      <c r="E9" s="37">
        <f>SUM(F9:G9)</f>
        <v>1</v>
      </c>
      <c r="F9" s="37">
        <v>1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</v>
      </c>
      <c r="W9" s="37">
        <f t="shared" si="1"/>
        <v>1</v>
      </c>
      <c r="X9" s="37">
        <f t="shared" si="2"/>
        <v>1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24</v>
      </c>
      <c r="B10" s="36" t="s">
        <v>123</v>
      </c>
      <c r="C10" s="14" t="s">
        <v>124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27</v>
      </c>
      <c r="B11" s="36" t="s">
        <v>125</v>
      </c>
      <c r="C11" s="14" t="s">
        <v>126</v>
      </c>
      <c r="D11" s="37">
        <f>SUM(E11,+H11)</f>
        <v>1</v>
      </c>
      <c r="E11" s="37">
        <f>SUM(F11:G11)</f>
        <v>1</v>
      </c>
      <c r="F11" s="37">
        <v>1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1</v>
      </c>
      <c r="W11" s="37">
        <f t="shared" si="1"/>
        <v>1</v>
      </c>
      <c r="X11" s="37">
        <f t="shared" si="2"/>
        <v>1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24</v>
      </c>
      <c r="B12" s="36" t="s">
        <v>127</v>
      </c>
      <c r="C12" s="14" t="s">
        <v>128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96</v>
      </c>
      <c r="B13" s="36" t="s">
        <v>129</v>
      </c>
      <c r="C13" s="14" t="s">
        <v>130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131</v>
      </c>
      <c r="C14" s="14" t="s">
        <v>132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133</v>
      </c>
      <c r="C15" s="14" t="s">
        <v>134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96</v>
      </c>
      <c r="B16" s="36" t="s">
        <v>135</v>
      </c>
      <c r="C16" s="14" t="s">
        <v>136</v>
      </c>
      <c r="D16" s="37">
        <f>SUM(E16,+H16)</f>
        <v>10</v>
      </c>
      <c r="E16" s="37">
        <f>SUM(F16:G16)</f>
        <v>10</v>
      </c>
      <c r="F16" s="37">
        <v>8</v>
      </c>
      <c r="G16" s="37">
        <v>2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1</v>
      </c>
      <c r="N16" s="37">
        <f>SUM(O16:P16)</f>
        <v>1</v>
      </c>
      <c r="O16" s="37">
        <v>1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11</v>
      </c>
      <c r="W16" s="37">
        <f t="shared" si="1"/>
        <v>11</v>
      </c>
      <c r="X16" s="37">
        <f t="shared" si="2"/>
        <v>9</v>
      </c>
      <c r="Y16" s="37">
        <f t="shared" si="3"/>
        <v>2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27</v>
      </c>
      <c r="B17" s="36" t="s">
        <v>137</v>
      </c>
      <c r="C17" s="14" t="s">
        <v>138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24</v>
      </c>
      <c r="B18" s="36" t="s">
        <v>139</v>
      </c>
      <c r="C18" s="14" t="s">
        <v>140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9:AD952">
    <cfRule type="expression" dxfId="55" priority="56" stopIfTrue="1">
      <formula>$A19&lt;&gt;""</formula>
    </cfRule>
  </conditionalFormatting>
  <conditionalFormatting sqref="A8:AD8">
    <cfRule type="expression" dxfId="11" priority="12" stopIfTrue="1">
      <formula>$A8&lt;&gt;""</formula>
    </cfRule>
  </conditionalFormatting>
  <conditionalFormatting sqref="A9:AD9">
    <cfRule type="expression" dxfId="10" priority="11" stopIfTrue="1">
      <formula>$A9&lt;&gt;""</formula>
    </cfRule>
  </conditionalFormatting>
  <conditionalFormatting sqref="A10:AD10">
    <cfRule type="expression" dxfId="9" priority="10" stopIfTrue="1">
      <formula>$A10&lt;&gt;""</formula>
    </cfRule>
  </conditionalFormatting>
  <conditionalFormatting sqref="A11:AD11">
    <cfRule type="expression" dxfId="8" priority="9" stopIfTrue="1">
      <formula>$A11&lt;&gt;""</formula>
    </cfRule>
  </conditionalFormatting>
  <conditionalFormatting sqref="A12:AD12">
    <cfRule type="expression" dxfId="7" priority="8" stopIfTrue="1">
      <formula>$A12&lt;&gt;""</formula>
    </cfRule>
  </conditionalFormatting>
  <conditionalFormatting sqref="A13:AD13">
    <cfRule type="expression" dxfId="6" priority="7" stopIfTrue="1">
      <formula>$A13&lt;&gt;""</formula>
    </cfRule>
  </conditionalFormatting>
  <conditionalFormatting sqref="A14:AD14">
    <cfRule type="expression" dxfId="5" priority="6" stopIfTrue="1">
      <formula>$A14&lt;&gt;""</formula>
    </cfRule>
  </conditionalFormatting>
  <conditionalFormatting sqref="A15:AD15">
    <cfRule type="expression" dxfId="4" priority="5" stopIfTrue="1">
      <formula>$A15&lt;&gt;""</formula>
    </cfRule>
  </conditionalFormatting>
  <conditionalFormatting sqref="A16:AD16">
    <cfRule type="expression" dxfId="3" priority="4" stopIfTrue="1">
      <formula>$A16&lt;&gt;""</formula>
    </cfRule>
  </conditionalFormatting>
  <conditionalFormatting sqref="A17:AD17">
    <cfRule type="expression" dxfId="2" priority="3" stopIfTrue="1">
      <formula>$A17&lt;&gt;""</formula>
    </cfRule>
  </conditionalFormatting>
  <conditionalFormatting sqref="A18:AD18">
    <cfRule type="expression" dxfId="1" priority="2" stopIfTrue="1">
      <formula>$A18&lt;&gt;""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2022-02-14T09:10:24Z</dcterms:modified>
</cp:coreProperties>
</file>