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6山形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B12" i="3"/>
  <c r="AD12" i="3"/>
  <c r="AC12" i="3"/>
  <c r="Y12" i="3"/>
  <c r="X12" i="3"/>
  <c r="N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0" i="2"/>
  <c r="AC20" i="2"/>
  <c r="Q20" i="2"/>
  <c r="X20" i="2"/>
  <c r="N20" i="2"/>
  <c r="AA20" i="2"/>
  <c r="H20" i="2"/>
  <c r="E20" i="2"/>
  <c r="Y19" i="2"/>
  <c r="AC19" i="2"/>
  <c r="AB19" i="2"/>
  <c r="Q19" i="2"/>
  <c r="N19" i="2"/>
  <c r="H19" i="2"/>
  <c r="E19" i="2"/>
  <c r="AD18" i="2"/>
  <c r="AC18" i="2"/>
  <c r="AB18" i="2"/>
  <c r="Q18" i="2"/>
  <c r="X18" i="2"/>
  <c r="N18" i="2"/>
  <c r="H18" i="2"/>
  <c r="E18" i="2"/>
  <c r="AA17" i="2"/>
  <c r="Y17" i="2"/>
  <c r="AD17" i="2"/>
  <c r="AC17" i="2"/>
  <c r="Q17" i="2"/>
  <c r="X17" i="2"/>
  <c r="N17" i="2"/>
  <c r="H17" i="2"/>
  <c r="E17" i="2"/>
  <c r="AD16" i="2"/>
  <c r="Y16" i="2"/>
  <c r="N16" i="2"/>
  <c r="AC16" i="2"/>
  <c r="AB16" i="2"/>
  <c r="H16" i="2"/>
  <c r="E16" i="2"/>
  <c r="AD15" i="2"/>
  <c r="AC15" i="2"/>
  <c r="Q15" i="2"/>
  <c r="X15" i="2"/>
  <c r="AA15" i="2"/>
  <c r="E15" i="2"/>
  <c r="AD14" i="2"/>
  <c r="AC14" i="2"/>
  <c r="Y14" i="2"/>
  <c r="X14" i="2"/>
  <c r="N14" i="2"/>
  <c r="AB14" i="2"/>
  <c r="AA14" i="2"/>
  <c r="H14" i="2"/>
  <c r="E14" i="2"/>
  <c r="AD13" i="2"/>
  <c r="AC13" i="2"/>
  <c r="Q13" i="2"/>
  <c r="Y13" i="2"/>
  <c r="X13" i="2"/>
  <c r="N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N10" i="2"/>
  <c r="H10" i="2"/>
  <c r="Y10" i="2"/>
  <c r="E10" i="2"/>
  <c r="AD9" i="2"/>
  <c r="Y9" i="2"/>
  <c r="N9" i="2"/>
  <c r="AC9" i="2"/>
  <c r="AB9" i="2"/>
  <c r="H9" i="2"/>
  <c r="E9" i="2"/>
  <c r="AD8" i="2"/>
  <c r="AB8" i="2"/>
  <c r="AA8" i="2"/>
  <c r="Q8" i="2"/>
  <c r="Y8" i="2"/>
  <c r="N8" i="2"/>
  <c r="AC8" i="2"/>
  <c r="H8" i="2"/>
  <c r="E8" i="2"/>
  <c r="D8" i="3" l="1"/>
  <c r="D10" i="3"/>
  <c r="D14" i="3"/>
  <c r="D9" i="3"/>
  <c r="D11" i="3"/>
  <c r="D13" i="3"/>
  <c r="D20" i="2"/>
  <c r="D8" i="2"/>
  <c r="W8" i="2"/>
  <c r="D12" i="2"/>
  <c r="D14" i="2"/>
  <c r="W16" i="2"/>
  <c r="D11" i="2"/>
  <c r="D18" i="2"/>
  <c r="W14" i="3"/>
  <c r="Q14" i="3"/>
  <c r="W13" i="3"/>
  <c r="Q13" i="3"/>
  <c r="W12" i="3"/>
  <c r="D12" i="3"/>
  <c r="Q12" i="3"/>
  <c r="W11" i="3"/>
  <c r="Q11" i="3"/>
  <c r="W10" i="3"/>
  <c r="Q10" i="3"/>
  <c r="W9" i="3"/>
  <c r="Q9" i="3"/>
  <c r="W8" i="3"/>
  <c r="Q8" i="3"/>
  <c r="M20" i="2"/>
  <c r="V20" i="2" s="1"/>
  <c r="Z20" i="2"/>
  <c r="W20" i="2"/>
  <c r="AB20" i="2"/>
  <c r="Y20" i="2"/>
  <c r="M19" i="2"/>
  <c r="Z19" i="2"/>
  <c r="D19" i="2"/>
  <c r="W19" i="2"/>
  <c r="X19" i="2"/>
  <c r="AA19" i="2"/>
  <c r="AD19" i="2"/>
  <c r="Z18" i="2"/>
  <c r="M18" i="2"/>
  <c r="V18" i="2" s="1"/>
  <c r="W18" i="2"/>
  <c r="Y18" i="2"/>
  <c r="AA18" i="2"/>
  <c r="M17" i="2"/>
  <c r="Z17" i="2"/>
  <c r="W17" i="2"/>
  <c r="D17" i="2"/>
  <c r="AB17" i="2"/>
  <c r="D16" i="2"/>
  <c r="AA16" i="2"/>
  <c r="Q16" i="2"/>
  <c r="X16" i="2"/>
  <c r="Y15" i="2"/>
  <c r="H15" i="2"/>
  <c r="D15" i="2" s="1"/>
  <c r="N15" i="2"/>
  <c r="W15" i="2" s="1"/>
  <c r="AB15" i="2"/>
  <c r="W14" i="2"/>
  <c r="Q14" i="2"/>
  <c r="M13" i="2"/>
  <c r="Z13" i="2"/>
  <c r="W13" i="2"/>
  <c r="D13" i="2"/>
  <c r="AB13" i="2"/>
  <c r="W12" i="2"/>
  <c r="Q12" i="2"/>
  <c r="W11" i="2"/>
  <c r="Q11" i="2"/>
  <c r="W10" i="2"/>
  <c r="Z10" i="2"/>
  <c r="M10" i="2"/>
  <c r="D10" i="2"/>
  <c r="X10" i="2"/>
  <c r="AD10" i="2"/>
  <c r="AA10" i="2"/>
  <c r="W9" i="2"/>
  <c r="D9" i="2"/>
  <c r="AA9" i="2"/>
  <c r="Q9" i="2"/>
  <c r="X9" i="2"/>
  <c r="Z8" i="2"/>
  <c r="X8" i="2"/>
  <c r="M8" i="2"/>
  <c r="V8" i="2" s="1"/>
  <c r="M14" i="3" l="1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V19" i="2"/>
  <c r="V17" i="2"/>
  <c r="Z16" i="2"/>
  <c r="M16" i="2"/>
  <c r="V16" i="2" s="1"/>
  <c r="M15" i="2"/>
  <c r="Z15" i="2"/>
  <c r="V15" i="2"/>
  <c r="M14" i="2"/>
  <c r="V14" i="2" s="1"/>
  <c r="Z14" i="2"/>
  <c r="V13" i="2"/>
  <c r="M12" i="2"/>
  <c r="V12" i="2" s="1"/>
  <c r="Z12" i="2"/>
  <c r="M11" i="2"/>
  <c r="V11" i="2" s="1"/>
  <c r="Z11" i="2"/>
  <c r="V10" i="2"/>
  <c r="Z9" i="2"/>
  <c r="M9" i="2"/>
  <c r="V9" i="2" s="1"/>
</calcChain>
</file>

<file path=xl/sharedStrings.xml><?xml version="1.0" encoding="utf-8"?>
<sst xmlns="http://schemas.openxmlformats.org/spreadsheetml/2006/main" count="205" uniqueCount="69">
  <si>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</si>
  <si>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</si>
  <si>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</si>
  <si>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</si>
  <si>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</si>
  <si>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</si>
  <si>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</si>
  <si>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</si>
  <si>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</si>
  <si>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</si>
  <si>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</si>
  <si>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</si>
  <si>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</si>
  <si>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</si>
  <si>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</si>
  <si>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</si>
  <si>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</si>
  <si>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</si>
  <si>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</si>
  <si>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山形県</t>
    <phoneticPr fontId="2"/>
  </si>
  <si>
    <t>06201</t>
    <phoneticPr fontId="2"/>
  </si>
  <si>
    <t>山形市</t>
    <phoneticPr fontId="2"/>
  </si>
  <si>
    <t/>
  </si>
  <si>
    <t>山形県</t>
    <phoneticPr fontId="2"/>
  </si>
  <si>
    <t>06202</t>
    <phoneticPr fontId="2"/>
  </si>
  <si>
    <t>米沢市</t>
    <phoneticPr fontId="2"/>
  </si>
  <si>
    <t>山形県</t>
    <phoneticPr fontId="2"/>
  </si>
  <si>
    <t>06205</t>
    <phoneticPr fontId="2"/>
  </si>
  <si>
    <t>新庄市</t>
    <phoneticPr fontId="2"/>
  </si>
  <si>
    <t>06206</t>
    <phoneticPr fontId="2"/>
  </si>
  <si>
    <t>寒河江市</t>
    <phoneticPr fontId="2"/>
  </si>
  <si>
    <t>06208</t>
    <phoneticPr fontId="2"/>
  </si>
  <si>
    <t>村山市</t>
    <phoneticPr fontId="2"/>
  </si>
  <si>
    <t>06211</t>
    <phoneticPr fontId="2"/>
  </si>
  <si>
    <t>東根市</t>
    <phoneticPr fontId="2"/>
  </si>
  <si>
    <t>06321</t>
    <phoneticPr fontId="2"/>
  </si>
  <si>
    <t>河北町</t>
    <phoneticPr fontId="2"/>
  </si>
  <si>
    <t>山形県</t>
    <phoneticPr fontId="2"/>
  </si>
  <si>
    <t>06323</t>
    <phoneticPr fontId="2"/>
  </si>
  <si>
    <t>朝日町</t>
    <phoneticPr fontId="2"/>
  </si>
  <si>
    <t>06324</t>
    <phoneticPr fontId="2"/>
  </si>
  <si>
    <t>大江町</t>
    <phoneticPr fontId="2"/>
  </si>
  <si>
    <t>06341</t>
    <phoneticPr fontId="2"/>
  </si>
  <si>
    <t>大石田町</t>
    <phoneticPr fontId="2"/>
  </si>
  <si>
    <t>06363</t>
    <phoneticPr fontId="2"/>
  </si>
  <si>
    <t xml:space="preserve">舟形町 </t>
    <phoneticPr fontId="2"/>
  </si>
  <si>
    <t>山形県</t>
    <phoneticPr fontId="2"/>
  </si>
  <si>
    <t>06365</t>
    <phoneticPr fontId="2"/>
  </si>
  <si>
    <t>大蔵村</t>
    <phoneticPr fontId="2"/>
  </si>
  <si>
    <t>06381</t>
    <phoneticPr fontId="2"/>
  </si>
  <si>
    <t>高畠町</t>
    <phoneticPr fontId="2"/>
  </si>
  <si>
    <t>06821</t>
    <phoneticPr fontId="2"/>
  </si>
  <si>
    <t>東根市外二市一町共立衛生処理組合</t>
    <phoneticPr fontId="2"/>
  </si>
  <si>
    <t>06831</t>
    <phoneticPr fontId="2"/>
  </si>
  <si>
    <t>山形広域環境事務組合</t>
    <phoneticPr fontId="2"/>
  </si>
  <si>
    <t>06951</t>
    <phoneticPr fontId="2"/>
  </si>
  <si>
    <t>最上広域市町村圏事務組合</t>
    <phoneticPr fontId="2"/>
  </si>
  <si>
    <t>06952</t>
    <phoneticPr fontId="2"/>
  </si>
  <si>
    <t>置賜広域行政事務組合</t>
    <phoneticPr fontId="2"/>
  </si>
  <si>
    <t>山形県</t>
    <phoneticPr fontId="2"/>
  </si>
  <si>
    <t>06953</t>
    <phoneticPr fontId="2"/>
  </si>
  <si>
    <t>西村山広域行政事務組合</t>
    <phoneticPr fontId="2"/>
  </si>
  <si>
    <t>06963</t>
    <phoneticPr fontId="2"/>
  </si>
  <si>
    <t>酒田地区広域行政組合</t>
    <phoneticPr fontId="2"/>
  </si>
  <si>
    <t>06965</t>
    <phoneticPr fontId="2"/>
  </si>
  <si>
    <t>尾花沢市大石田町環境衛生事業組合</t>
    <phoneticPr fontId="2"/>
  </si>
  <si>
    <t>山形県</t>
    <phoneticPr fontId="2"/>
  </si>
  <si>
    <t>06000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</si>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</sst>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66</v>
      </c>
      <c r="B7" s="43" t="s">
        <v>67</v>
      </c>
      <c r="C7" s="42" t="s">
        <v>68</v>
      </c>
      <c r="D7" s="44">
        <f>SUM($D$8:$D$20)</f>
        <v>1</v>
      </c>
      <c r="E7" s="44">
        <f>SUM($E$8:$E$20)</f>
        <v>1</v>
      </c>
      <c r="F7" s="44">
        <f>SUM($F$8:$F$20)</f>
        <v>1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1</v>
      </c>
      <c r="N7" s="44">
        <f>SUM($N$8:$N$20)</f>
        <v>1</v>
      </c>
      <c r="O7" s="44">
        <f>SUM($O$8:$O$20)</f>
        <v>1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2</v>
      </c>
      <c r="W7" s="44">
        <f>SUM($W$8:$W$20)</f>
        <v>2</v>
      </c>
      <c r="X7" s="44">
        <f>SUM($X$8:$X$20)</f>
        <v>2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40</v>
      </c>
      <c r="C16" s="14" t="s">
        <v>41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1</v>
      </c>
      <c r="N16" s="37">
        <f>SUM(O16:P16)</f>
        <v>1</v>
      </c>
      <c r="O16" s="37">
        <v>1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2</v>
      </c>
      <c r="W16" s="37">
        <f t="shared" si="1"/>
        <v>2</v>
      </c>
      <c r="X16" s="37">
        <f t="shared" si="2"/>
        <v>2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67</v>
      </c>
      <c r="C7" s="42" t="s">
        <v>68</v>
      </c>
      <c r="D7" s="44">
        <f>SUM($D$8:$D$14)</f>
        <v>1</v>
      </c>
      <c r="E7" s="44">
        <f>SUM($E$8:$E$14)</f>
        <v>1</v>
      </c>
      <c r="F7" s="44">
        <f>SUM($F$8:$F$14)</f>
        <v>0</v>
      </c>
      <c r="G7" s="44">
        <f>SUM($G$8:$G$14)</f>
        <v>1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1</v>
      </c>
      <c r="W7" s="44">
        <f>SUM($W$8:$W$14)</f>
        <v>1</v>
      </c>
      <c r="X7" s="44">
        <f>SUM($X$8:$X$14)</f>
        <v>0</v>
      </c>
      <c r="Y7" s="44">
        <f>SUM($Y$8:$Y$14)</f>
        <v>1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19</v>
      </c>
      <c r="B8" s="36" t="s">
        <v>51</v>
      </c>
      <c r="C8" s="14" t="s">
        <v>52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26</v>
      </c>
      <c r="B9" s="36" t="s">
        <v>53</v>
      </c>
      <c r="C9" s="14" t="s">
        <v>54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46</v>
      </c>
      <c r="B10" s="36" t="s">
        <v>55</v>
      </c>
      <c r="C10" s="14" t="s">
        <v>56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46</v>
      </c>
      <c r="B11" s="36" t="s">
        <v>57</v>
      </c>
      <c r="C11" s="14" t="s">
        <v>58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59</v>
      </c>
      <c r="B12" s="36" t="s">
        <v>60</v>
      </c>
      <c r="C12" s="14" t="s">
        <v>61</v>
      </c>
      <c r="D12" s="37">
        <f>SUM(E12,+H12)</f>
        <v>1</v>
      </c>
      <c r="E12" s="37">
        <f>SUM(F12:G12)</f>
        <v>1</v>
      </c>
      <c r="F12" s="37">
        <v>0</v>
      </c>
      <c r="G12" s="37">
        <v>1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0</v>
      </c>
      <c r="Y12" s="37">
        <f t="shared" si="3"/>
        <v>1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62</v>
      </c>
      <c r="C13" s="14" t="s">
        <v>63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46</v>
      </c>
      <c r="B14" s="36" t="s">
        <v>64</v>
      </c>
      <c r="C14" s="14" t="s">
        <v>65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82">
    <cfRule type="expression" dxfId="21" priority="22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2021-12-03T05:12:50Z</dcterms:modified>
</cp:coreProperties>
</file>