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5秋田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'災害廃棄物処理従事職員数（市町村）'!$2:$32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6" i="3"/>
  <c r="AD16" i="3"/>
  <c r="Y16" i="3"/>
  <c r="N16" i="3"/>
  <c r="AC16" i="3"/>
  <c r="AB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AB12" i="3"/>
  <c r="AA12" i="3"/>
  <c r="Q12" i="3"/>
  <c r="X12" i="3"/>
  <c r="N12" i="3"/>
  <c r="H12" i="3"/>
  <c r="Y12" i="3"/>
  <c r="E12" i="3"/>
  <c r="AC11" i="3"/>
  <c r="AA11" i="3"/>
  <c r="Q11" i="3"/>
  <c r="N11" i="3"/>
  <c r="AD11" i="3"/>
  <c r="H11" i="3"/>
  <c r="X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32" i="2"/>
  <c r="AC32" i="2"/>
  <c r="Y32" i="2"/>
  <c r="X32" i="2"/>
  <c r="N32" i="2"/>
  <c r="AB32" i="2"/>
  <c r="AA32" i="2"/>
  <c r="H32" i="2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D29" i="2"/>
  <c r="AC29" i="2"/>
  <c r="Y29" i="2"/>
  <c r="X29" i="2"/>
  <c r="N29" i="2"/>
  <c r="AB29" i="2"/>
  <c r="AA29" i="2"/>
  <c r="H29" i="2"/>
  <c r="D29" i="2" s="1"/>
  <c r="E29" i="2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D26" i="2" s="1"/>
  <c r="E26" i="2"/>
  <c r="AC25" i="2"/>
  <c r="Q25" i="2"/>
  <c r="Y25" i="2"/>
  <c r="N25" i="2"/>
  <c r="AB25" i="2"/>
  <c r="H25" i="2"/>
  <c r="E25" i="2"/>
  <c r="AD24" i="2"/>
  <c r="AC24" i="2"/>
  <c r="Y24" i="2"/>
  <c r="X24" i="2"/>
  <c r="N24" i="2"/>
  <c r="AB24" i="2"/>
  <c r="AA24" i="2"/>
  <c r="H24" i="2"/>
  <c r="E24" i="2"/>
  <c r="AA23" i="2"/>
  <c r="Q23" i="2"/>
  <c r="Z23" i="2" s="1"/>
  <c r="N23" i="2"/>
  <c r="W23" i="2" s="1"/>
  <c r="AD23" i="2"/>
  <c r="AC23" i="2"/>
  <c r="H23" i="2"/>
  <c r="X23" i="2"/>
  <c r="E23" i="2"/>
  <c r="AA22" i="2"/>
  <c r="Q22" i="2"/>
  <c r="N22" i="2"/>
  <c r="AD22" i="2"/>
  <c r="AC22" i="2"/>
  <c r="AB22" i="2"/>
  <c r="X22" i="2"/>
  <c r="E22" i="2"/>
  <c r="Y21" i="2"/>
  <c r="AB21" i="2"/>
  <c r="AA21" i="2"/>
  <c r="Q21" i="2"/>
  <c r="N21" i="2"/>
  <c r="AD21" i="2"/>
  <c r="AC21" i="2"/>
  <c r="X21" i="2"/>
  <c r="E21" i="2"/>
  <c r="Y20" i="2"/>
  <c r="AD20" i="2"/>
  <c r="AC20" i="2"/>
  <c r="Q20" i="2"/>
  <c r="X20" i="2"/>
  <c r="N20" i="2"/>
  <c r="AA20" i="2"/>
  <c r="H20" i="2"/>
  <c r="E20" i="2"/>
  <c r="AD19" i="2"/>
  <c r="Y19" i="2"/>
  <c r="N19" i="2"/>
  <c r="W19" i="2" s="1"/>
  <c r="AC19" i="2"/>
  <c r="AB19" i="2"/>
  <c r="H19" i="2"/>
  <c r="E19" i="2"/>
  <c r="AD18" i="2"/>
  <c r="AB18" i="2"/>
  <c r="X18" i="2"/>
  <c r="AA18" i="2"/>
  <c r="Q18" i="2"/>
  <c r="N18" i="2"/>
  <c r="AC18" i="2"/>
  <c r="H18" i="2"/>
  <c r="E18" i="2"/>
  <c r="AD17" i="2"/>
  <c r="X17" i="2"/>
  <c r="AC17" i="2"/>
  <c r="AB17" i="2"/>
  <c r="Q17" i="2"/>
  <c r="N17" i="2"/>
  <c r="H17" i="2"/>
  <c r="Y17" i="2"/>
  <c r="E17" i="2"/>
  <c r="AD16" i="2"/>
  <c r="Y16" i="2"/>
  <c r="N16" i="2"/>
  <c r="W16" i="2" s="1"/>
  <c r="AC16" i="2"/>
  <c r="AB16" i="2"/>
  <c r="H16" i="2"/>
  <c r="E16" i="2"/>
  <c r="AD15" i="2"/>
  <c r="AC15" i="2"/>
  <c r="Y15" i="2"/>
  <c r="X15" i="2"/>
  <c r="N15" i="2"/>
  <c r="AB15" i="2"/>
  <c r="AA15" i="2"/>
  <c r="H15" i="2"/>
  <c r="E15" i="2"/>
  <c r="AD14" i="2"/>
  <c r="Y14" i="2"/>
  <c r="N14" i="2"/>
  <c r="AC14" i="2"/>
  <c r="AB14" i="2"/>
  <c r="H14" i="2"/>
  <c r="E14" i="2"/>
  <c r="AD13" i="2"/>
  <c r="AC13" i="2"/>
  <c r="Y13" i="2"/>
  <c r="X13" i="2"/>
  <c r="N13" i="2"/>
  <c r="AB13" i="2"/>
  <c r="AA13" i="2"/>
  <c r="H13" i="2"/>
  <c r="E13" i="2"/>
  <c r="AD12" i="2"/>
  <c r="AC12" i="2"/>
  <c r="Q12" i="2"/>
  <c r="X12" i="2"/>
  <c r="N12" i="2"/>
  <c r="AA12" i="2"/>
  <c r="H12" i="2"/>
  <c r="E12" i="2"/>
  <c r="AA11" i="2"/>
  <c r="AD11" i="2"/>
  <c r="AC11" i="2"/>
  <c r="Q11" i="2"/>
  <c r="X11" i="2"/>
  <c r="N11" i="2"/>
  <c r="H11" i="2"/>
  <c r="E11" i="2"/>
  <c r="AD10" i="2"/>
  <c r="AC10" i="2"/>
  <c r="X10" i="2"/>
  <c r="AA10" i="2"/>
  <c r="Q10" i="2"/>
  <c r="N10" i="2"/>
  <c r="AB10" i="2"/>
  <c r="E10" i="2"/>
  <c r="AB9" i="2"/>
  <c r="AA9" i="2"/>
  <c r="Q9" i="2"/>
  <c r="N9" i="2"/>
  <c r="AD9" i="2"/>
  <c r="H9" i="2"/>
  <c r="Y9" i="2"/>
  <c r="X9" i="2"/>
  <c r="E9" i="2"/>
  <c r="AA8" i="2"/>
  <c r="Y8" i="2"/>
  <c r="AD8" i="2"/>
  <c r="AC8" i="2"/>
  <c r="AB8" i="2"/>
  <c r="Q8" i="2"/>
  <c r="X8" i="2"/>
  <c r="N8" i="2"/>
  <c r="H8" i="2"/>
  <c r="E8" i="2"/>
  <c r="D9" i="3" l="1"/>
  <c r="D11" i="3"/>
  <c r="D13" i="3"/>
  <c r="D8" i="3"/>
  <c r="D10" i="3"/>
  <c r="D14" i="3"/>
  <c r="D15" i="3"/>
  <c r="D12" i="2"/>
  <c r="D15" i="2"/>
  <c r="D32" i="2"/>
  <c r="D13" i="2"/>
  <c r="D23" i="2"/>
  <c r="W22" i="2"/>
  <c r="D24" i="2"/>
  <c r="D31" i="2"/>
  <c r="D16" i="3"/>
  <c r="W16" i="3"/>
  <c r="Q16" i="3"/>
  <c r="X16" i="3"/>
  <c r="W15" i="3"/>
  <c r="Q15" i="3"/>
  <c r="W14" i="3"/>
  <c r="Q14" i="3"/>
  <c r="W13" i="3"/>
  <c r="Q13" i="3"/>
  <c r="Z12" i="3"/>
  <c r="W12" i="3"/>
  <c r="D12" i="3"/>
  <c r="M12" i="3"/>
  <c r="W11" i="3"/>
  <c r="Z11" i="3"/>
  <c r="AB11" i="3"/>
  <c r="M11" i="3"/>
  <c r="V11" i="3" s="1"/>
  <c r="Y11" i="3"/>
  <c r="W10" i="3"/>
  <c r="Q10" i="3"/>
  <c r="W9" i="3"/>
  <c r="Q9" i="3"/>
  <c r="W8" i="3"/>
  <c r="Q8" i="3"/>
  <c r="W32" i="2"/>
  <c r="Q32" i="2"/>
  <c r="W31" i="2"/>
  <c r="Q31" i="2"/>
  <c r="W30" i="2"/>
  <c r="Q30" i="2"/>
  <c r="W29" i="2"/>
  <c r="Q29" i="2"/>
  <c r="W28" i="2"/>
  <c r="Q28" i="2"/>
  <c r="W27" i="2"/>
  <c r="Q27" i="2"/>
  <c r="W26" i="2"/>
  <c r="Q26" i="2"/>
  <c r="D25" i="2"/>
  <c r="W25" i="2"/>
  <c r="Z25" i="2"/>
  <c r="M25" i="2"/>
  <c r="AD25" i="2"/>
  <c r="AA25" i="2"/>
  <c r="X25" i="2"/>
  <c r="W24" i="2"/>
  <c r="Q24" i="2"/>
  <c r="M23" i="2"/>
  <c r="V23" i="2" s="1"/>
  <c r="Y23" i="2"/>
  <c r="AB23" i="2"/>
  <c r="M22" i="2"/>
  <c r="Y22" i="2"/>
  <c r="H22" i="2"/>
  <c r="D22" i="2" s="1"/>
  <c r="W21" i="2"/>
  <c r="M21" i="2"/>
  <c r="H21" i="2"/>
  <c r="D21" i="2" s="1"/>
  <c r="M20" i="2"/>
  <c r="Z20" i="2"/>
  <c r="W20" i="2"/>
  <c r="D20" i="2"/>
  <c r="AB20" i="2"/>
  <c r="D19" i="2"/>
  <c r="AA19" i="2"/>
  <c r="Q19" i="2"/>
  <c r="X19" i="2"/>
  <c r="Z18" i="2"/>
  <c r="W18" i="2"/>
  <c r="D18" i="2"/>
  <c r="M18" i="2"/>
  <c r="Y18" i="2"/>
  <c r="W17" i="2"/>
  <c r="D17" i="2"/>
  <c r="Z17" i="2"/>
  <c r="M17" i="2"/>
  <c r="AA17" i="2"/>
  <c r="D16" i="2"/>
  <c r="AA16" i="2"/>
  <c r="Q16" i="2"/>
  <c r="X16" i="2"/>
  <c r="W15" i="2"/>
  <c r="Q15" i="2"/>
  <c r="W14" i="2"/>
  <c r="D14" i="2"/>
  <c r="AA14" i="2"/>
  <c r="Q14" i="2"/>
  <c r="X14" i="2"/>
  <c r="W13" i="2"/>
  <c r="Q13" i="2"/>
  <c r="Z12" i="2"/>
  <c r="M12" i="2"/>
  <c r="V12" i="2" s="1"/>
  <c r="W12" i="2"/>
  <c r="Y12" i="2"/>
  <c r="AB12" i="2"/>
  <c r="D11" i="2"/>
  <c r="M11" i="2"/>
  <c r="Z11" i="2"/>
  <c r="W11" i="2"/>
  <c r="Y11" i="2"/>
  <c r="AB11" i="2"/>
  <c r="W10" i="2"/>
  <c r="M10" i="2"/>
  <c r="Y10" i="2"/>
  <c r="H10" i="2"/>
  <c r="D10" i="2" s="1"/>
  <c r="M9" i="2"/>
  <c r="W9" i="2"/>
  <c r="D9" i="2"/>
  <c r="AC9" i="2"/>
  <c r="Z9" i="2"/>
  <c r="M8" i="2"/>
  <c r="Z8" i="2"/>
  <c r="W8" i="2"/>
  <c r="D8" i="2"/>
  <c r="V17" i="2" l="1"/>
  <c r="Z16" i="3"/>
  <c r="M16" i="3"/>
  <c r="V16" i="3" s="1"/>
  <c r="M15" i="3"/>
  <c r="V15" i="3" s="1"/>
  <c r="Z15" i="3"/>
  <c r="M14" i="3"/>
  <c r="V14" i="3" s="1"/>
  <c r="Z14" i="3"/>
  <c r="M13" i="3"/>
  <c r="V13" i="3" s="1"/>
  <c r="Z13" i="3"/>
  <c r="V12" i="3"/>
  <c r="M10" i="3"/>
  <c r="V10" i="3" s="1"/>
  <c r="Z10" i="3"/>
  <c r="M9" i="3"/>
  <c r="V9" i="3" s="1"/>
  <c r="Z9" i="3"/>
  <c r="M8" i="3"/>
  <c r="V8" i="3" s="1"/>
  <c r="Z8" i="3"/>
  <c r="M32" i="2"/>
  <c r="V32" i="2" s="1"/>
  <c r="Z32" i="2"/>
  <c r="M31" i="2"/>
  <c r="V31" i="2" s="1"/>
  <c r="Z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V25" i="2"/>
  <c r="M24" i="2"/>
  <c r="V24" i="2" s="1"/>
  <c r="Z24" i="2"/>
  <c r="Z22" i="2"/>
  <c r="V22" i="2"/>
  <c r="Z21" i="2"/>
  <c r="V21" i="2"/>
  <c r="V20" i="2"/>
  <c r="Z19" i="2"/>
  <c r="M19" i="2"/>
  <c r="V19" i="2" s="1"/>
  <c r="V18" i="2"/>
  <c r="Z16" i="2"/>
  <c r="M16" i="2"/>
  <c r="V16" i="2" s="1"/>
  <c r="M15" i="2"/>
  <c r="V15" i="2" s="1"/>
  <c r="Z15" i="2"/>
  <c r="Z14" i="2"/>
  <c r="M14" i="2"/>
  <c r="V14" i="2" s="1"/>
  <c r="M13" i="2"/>
  <c r="V13" i="2" s="1"/>
  <c r="Z13" i="2"/>
  <c r="V11" i="2"/>
  <c r="V10" i="2"/>
  <c r="Z10" i="2"/>
  <c r="V9" i="2"/>
  <c r="V8" i="2"/>
</calcChain>
</file>

<file path=xl/sharedStrings.xml><?xml version="1.0" encoding="utf-8"?>
<sst xmlns="http://schemas.openxmlformats.org/spreadsheetml/2006/main" count="249" uniqueCount="102">
  <si>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</si>
  <si>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</si>
  <si>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</si>
  <si>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</si>
  <si>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</si>
  <si>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</si>
  <si>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</si>
  <si>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</si>
  <si>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</si>
  <si>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</si>
  <si>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</si>
  <si>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</si>
  <si>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</si>
  <si>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</si>
  <si>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</si>
  <si>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</si>
  <si>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</si>
  <si>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</si>
  <si>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</si>
  <si>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秋田県</t>
    <phoneticPr fontId="2"/>
  </si>
  <si>
    <t>05201</t>
    <phoneticPr fontId="2"/>
  </si>
  <si>
    <t>秋田市</t>
    <phoneticPr fontId="2"/>
  </si>
  <si>
    <t/>
  </si>
  <si>
    <t>秋田県</t>
    <phoneticPr fontId="2"/>
  </si>
  <si>
    <t>05202</t>
    <phoneticPr fontId="2"/>
  </si>
  <si>
    <t>能代市</t>
    <phoneticPr fontId="2"/>
  </si>
  <si>
    <t>秋田県</t>
    <phoneticPr fontId="2"/>
  </si>
  <si>
    <t>05203</t>
    <phoneticPr fontId="2"/>
  </si>
  <si>
    <t>横手市</t>
    <phoneticPr fontId="2"/>
  </si>
  <si>
    <t>秋田県</t>
    <phoneticPr fontId="2"/>
  </si>
  <si>
    <t>05204</t>
    <phoneticPr fontId="2"/>
  </si>
  <si>
    <t>大館市</t>
    <phoneticPr fontId="2"/>
  </si>
  <si>
    <t>秋田県</t>
    <phoneticPr fontId="2"/>
  </si>
  <si>
    <t>05206</t>
    <phoneticPr fontId="2"/>
  </si>
  <si>
    <t>男鹿市</t>
    <phoneticPr fontId="2"/>
  </si>
  <si>
    <t>05207</t>
    <phoneticPr fontId="2"/>
  </si>
  <si>
    <t>湯沢市</t>
    <phoneticPr fontId="2"/>
  </si>
  <si>
    <t>05209</t>
    <phoneticPr fontId="2"/>
  </si>
  <si>
    <t>鹿角市</t>
    <phoneticPr fontId="2"/>
  </si>
  <si>
    <t>05210</t>
    <phoneticPr fontId="2"/>
  </si>
  <si>
    <t>由利本荘市</t>
    <phoneticPr fontId="2"/>
  </si>
  <si>
    <t>05211</t>
    <phoneticPr fontId="2"/>
  </si>
  <si>
    <t>潟上市</t>
    <phoneticPr fontId="2"/>
  </si>
  <si>
    <t>秋田県</t>
    <phoneticPr fontId="2"/>
  </si>
  <si>
    <t>05212</t>
    <phoneticPr fontId="2"/>
  </si>
  <si>
    <t>大仙市</t>
    <phoneticPr fontId="2"/>
  </si>
  <si>
    <t>05213</t>
    <phoneticPr fontId="2"/>
  </si>
  <si>
    <t>北秋田市</t>
    <phoneticPr fontId="2"/>
  </si>
  <si>
    <t>05214</t>
    <phoneticPr fontId="2"/>
  </si>
  <si>
    <t>にかほ市</t>
    <phoneticPr fontId="2"/>
  </si>
  <si>
    <t>05215</t>
    <phoneticPr fontId="2"/>
  </si>
  <si>
    <t>仙北市</t>
    <phoneticPr fontId="2"/>
  </si>
  <si>
    <t>05303</t>
    <phoneticPr fontId="2"/>
  </si>
  <si>
    <t>小坂町</t>
    <phoneticPr fontId="2"/>
  </si>
  <si>
    <t>05327</t>
    <phoneticPr fontId="2"/>
  </si>
  <si>
    <t>上小阿仁村</t>
    <phoneticPr fontId="2"/>
  </si>
  <si>
    <t>05346</t>
    <phoneticPr fontId="2"/>
  </si>
  <si>
    <t>藤里町</t>
    <phoneticPr fontId="2"/>
  </si>
  <si>
    <t>秋田県</t>
    <phoneticPr fontId="2"/>
  </si>
  <si>
    <t>05348</t>
    <phoneticPr fontId="2"/>
  </si>
  <si>
    <t>三種町</t>
    <phoneticPr fontId="2"/>
  </si>
  <si>
    <t>秋田県</t>
    <phoneticPr fontId="2"/>
  </si>
  <si>
    <t>05349</t>
    <phoneticPr fontId="2"/>
  </si>
  <si>
    <t>八峰町</t>
    <phoneticPr fontId="2"/>
  </si>
  <si>
    <t>05361</t>
    <phoneticPr fontId="2"/>
  </si>
  <si>
    <t>五城目町</t>
    <phoneticPr fontId="2"/>
  </si>
  <si>
    <t>05363</t>
    <phoneticPr fontId="2"/>
  </si>
  <si>
    <t>八郎潟町</t>
    <phoneticPr fontId="2"/>
  </si>
  <si>
    <t>05366</t>
    <phoneticPr fontId="2"/>
  </si>
  <si>
    <t>井川町</t>
    <phoneticPr fontId="2"/>
  </si>
  <si>
    <t>05368</t>
    <phoneticPr fontId="2"/>
  </si>
  <si>
    <t>大潟村</t>
    <phoneticPr fontId="2"/>
  </si>
  <si>
    <t>秋田県</t>
    <phoneticPr fontId="2"/>
  </si>
  <si>
    <t>05434</t>
    <phoneticPr fontId="2"/>
  </si>
  <si>
    <t>美郷町</t>
    <phoneticPr fontId="2"/>
  </si>
  <si>
    <t>05463</t>
    <phoneticPr fontId="2"/>
  </si>
  <si>
    <t>羽後町</t>
    <phoneticPr fontId="2"/>
  </si>
  <si>
    <t>05464</t>
    <phoneticPr fontId="2"/>
  </si>
  <si>
    <t>東成瀬村</t>
    <phoneticPr fontId="2"/>
  </si>
  <si>
    <t>05839</t>
    <phoneticPr fontId="2"/>
  </si>
  <si>
    <t>北秋田市上小阿仁村生活環境施設組合</t>
    <phoneticPr fontId="2"/>
  </si>
  <si>
    <t>05850</t>
    <phoneticPr fontId="2"/>
  </si>
  <si>
    <t>湯沢雄勝広域市町村圏組合</t>
    <phoneticPr fontId="2"/>
  </si>
  <si>
    <t>05854</t>
    <phoneticPr fontId="2"/>
  </si>
  <si>
    <t>本荘由利広域市町村圏組合</t>
    <phoneticPr fontId="2"/>
  </si>
  <si>
    <t>05861</t>
    <phoneticPr fontId="2"/>
  </si>
  <si>
    <t>能代山本広域市町村圏組合</t>
    <phoneticPr fontId="2"/>
  </si>
  <si>
    <t>05862</t>
    <phoneticPr fontId="2"/>
  </si>
  <si>
    <t>大曲仙北広域市町村圏組合</t>
    <phoneticPr fontId="2"/>
  </si>
  <si>
    <t>05867</t>
    <phoneticPr fontId="2"/>
  </si>
  <si>
    <t>鹿角広域行政組合</t>
    <phoneticPr fontId="2"/>
  </si>
  <si>
    <t>05874</t>
    <phoneticPr fontId="2"/>
  </si>
  <si>
    <t>男鹿地区衛生処理一部事務組合</t>
    <phoneticPr fontId="2"/>
  </si>
  <si>
    <t>05882</t>
    <phoneticPr fontId="2"/>
  </si>
  <si>
    <t>八郎潟町・井川町衛生処理施設組合</t>
    <phoneticPr fontId="2"/>
  </si>
  <si>
    <t>秋田県</t>
    <phoneticPr fontId="2"/>
  </si>
  <si>
    <t>05884</t>
    <phoneticPr fontId="2"/>
  </si>
  <si>
    <t>八郎湖周辺清掃事務組合</t>
    <phoneticPr fontId="2"/>
  </si>
  <si>
    <t>秋田県</t>
    <phoneticPr fontId="2"/>
  </si>
  <si>
    <t>05000</t>
    <phoneticPr fontId="2"/>
  </si>
  <si>
    <t>合計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</si>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</sst>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98</v>
      </c>
      <c r="B7" s="43" t="s">
        <v>99</v>
      </c>
      <c r="C7" s="42" t="s">
        <v>100</v>
      </c>
      <c r="D7" s="44">
        <f>SUM($D$8:$D$32)</f>
        <v>9</v>
      </c>
      <c r="E7" s="44">
        <f>SUM($E$8:$E$32)</f>
        <v>9</v>
      </c>
      <c r="F7" s="44">
        <f>SUM($F$8:$F$32)</f>
        <v>9</v>
      </c>
      <c r="G7" s="44">
        <f>SUM($G$8:$G$32)</f>
        <v>0</v>
      </c>
      <c r="H7" s="44">
        <f>SUM($H$8:$H$32)</f>
        <v>0</v>
      </c>
      <c r="I7" s="44">
        <f>SUM($I$8:$I$32)</f>
        <v>0</v>
      </c>
      <c r="J7" s="44">
        <f>SUM($J$8:$J$32)</f>
        <v>0</v>
      </c>
      <c r="K7" s="44">
        <f>SUM($K$8:$K$32)</f>
        <v>0</v>
      </c>
      <c r="L7" s="44">
        <f>SUM($L$8:$L$32)</f>
        <v>0</v>
      </c>
      <c r="M7" s="44">
        <f>SUM($M$8:$M$32)</f>
        <v>1</v>
      </c>
      <c r="N7" s="44">
        <f>SUM($N$8:$N$32)</f>
        <v>1</v>
      </c>
      <c r="O7" s="44">
        <f>SUM($O$8:$O$32)</f>
        <v>1</v>
      </c>
      <c r="P7" s="44">
        <f>SUM($P$8:$P$32)</f>
        <v>0</v>
      </c>
      <c r="Q7" s="44">
        <f>SUM($Q$8:$Q$32)</f>
        <v>0</v>
      </c>
      <c r="R7" s="44">
        <f>SUM($R$8:$R$32)</f>
        <v>0</v>
      </c>
      <c r="S7" s="44">
        <f>SUM($S$8:$S$32)</f>
        <v>0</v>
      </c>
      <c r="T7" s="44">
        <f>SUM($T$8:$T$32)</f>
        <v>0</v>
      </c>
      <c r="U7" s="44">
        <f>SUM($U$8:$U$32)</f>
        <v>0</v>
      </c>
      <c r="V7" s="44">
        <f>SUM($V$8:$V$32)</f>
        <v>10</v>
      </c>
      <c r="W7" s="44">
        <f>SUM($W$8:$W$32)</f>
        <v>10</v>
      </c>
      <c r="X7" s="44">
        <f>SUM($X$8:$X$32)</f>
        <v>10</v>
      </c>
      <c r="Y7" s="44">
        <f>SUM($Y$8:$Y$32)</f>
        <v>0</v>
      </c>
      <c r="Z7" s="44">
        <f>SUM($Z$8:$Z$32)</f>
        <v>0</v>
      </c>
      <c r="AA7" s="44">
        <f>SUM($AA$8:$AA$32)</f>
        <v>0</v>
      </c>
      <c r="AB7" s="44">
        <f>SUM($AB$8:$AB$32)</f>
        <v>0</v>
      </c>
      <c r="AC7" s="44">
        <f>SUM($AC$8:$AC$32)</f>
        <v>0</v>
      </c>
      <c r="AD7" s="44">
        <f>SUM($AD$8:$AD$32)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2" si="0">SUM(D8,+M8)</f>
        <v>0</v>
      </c>
      <c r="W8" s="37">
        <f t="shared" ref="W8:W32" si="1">SUM(E8,+N8)</f>
        <v>0</v>
      </c>
      <c r="X8" s="37">
        <f t="shared" ref="X8:X32" si="2">SUM(F8,+O8)</f>
        <v>0</v>
      </c>
      <c r="Y8" s="37">
        <f t="shared" ref="Y8:Y32" si="3">SUM(G8,+P8)</f>
        <v>0</v>
      </c>
      <c r="Z8" s="37">
        <f t="shared" ref="Z8:Z32" si="4">SUM(H8,+Q8)</f>
        <v>0</v>
      </c>
      <c r="AA8" s="37">
        <f t="shared" ref="AA8:AA32" si="5">SUM(I8,+R8)</f>
        <v>0</v>
      </c>
      <c r="AB8" s="37">
        <f t="shared" ref="AB8:AB32" si="6">SUM(J8,+S8)</f>
        <v>0</v>
      </c>
      <c r="AC8" s="37">
        <f t="shared" ref="AC8:AC32" si="7">SUM(K8,+T8)</f>
        <v>0</v>
      </c>
      <c r="AD8" s="37">
        <f t="shared" ref="AD8:AD32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29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32</v>
      </c>
      <c r="B12" s="36" t="s">
        <v>33</v>
      </c>
      <c r="C12" s="14" t="s">
        <v>34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32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29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32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43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26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32</v>
      </c>
      <c r="B19" s="36" t="s">
        <v>48</v>
      </c>
      <c r="C19" s="14" t="s">
        <v>49</v>
      </c>
      <c r="D19" s="37">
        <f>SUM(E19,+H19)</f>
        <v>7</v>
      </c>
      <c r="E19" s="37">
        <f>SUM(F19:G19)</f>
        <v>7</v>
      </c>
      <c r="F19" s="37">
        <v>7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7</v>
      </c>
      <c r="W19" s="37">
        <f t="shared" si="1"/>
        <v>7</v>
      </c>
      <c r="X19" s="37">
        <f t="shared" si="2"/>
        <v>7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32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32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58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61</v>
      </c>
      <c r="B25" s="36" t="s">
        <v>62</v>
      </c>
      <c r="C25" s="14" t="s">
        <v>63</v>
      </c>
      <c r="D25" s="37">
        <f>SUM(E25,+H25)</f>
        <v>1</v>
      </c>
      <c r="E25" s="37">
        <f>SUM(F25:G25)</f>
        <v>1</v>
      </c>
      <c r="F25" s="37">
        <v>1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1</v>
      </c>
      <c r="W25" s="37">
        <f t="shared" si="1"/>
        <v>1</v>
      </c>
      <c r="X25" s="37">
        <f t="shared" si="2"/>
        <v>1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32</v>
      </c>
      <c r="B26" s="36" t="s">
        <v>64</v>
      </c>
      <c r="C26" s="14" t="s">
        <v>65</v>
      </c>
      <c r="D26" s="37">
        <f>SUM(E26,+H26)</f>
        <v>1</v>
      </c>
      <c r="E26" s="37">
        <f>SUM(F26:G26)</f>
        <v>1</v>
      </c>
      <c r="F26" s="37">
        <v>1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1</v>
      </c>
      <c r="N26" s="37">
        <f>SUM(O26:P26)</f>
        <v>1</v>
      </c>
      <c r="O26" s="37">
        <v>1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2</v>
      </c>
      <c r="W26" s="37">
        <f t="shared" si="1"/>
        <v>2</v>
      </c>
      <c r="X26" s="37">
        <f t="shared" si="2"/>
        <v>2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58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70</v>
      </c>
      <c r="C29" s="14" t="s">
        <v>71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72</v>
      </c>
      <c r="B30" s="36" t="s">
        <v>73</v>
      </c>
      <c r="C30" s="14" t="s">
        <v>74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32</v>
      </c>
      <c r="B31" s="36" t="s">
        <v>75</v>
      </c>
      <c r="C31" s="14" t="s">
        <v>76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61</v>
      </c>
      <c r="B32" s="36" t="s">
        <v>77</v>
      </c>
      <c r="C32" s="14" t="s">
        <v>78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2:AD995">
    <cfRule type="expression" dxfId="71" priority="36" stopIfTrue="1">
      <formula>$A42&lt;&gt;""</formula>
    </cfRule>
  </conditionalFormatting>
  <conditionalFormatting sqref="A8:AD8">
    <cfRule type="expression" dxfId="70" priority="35" stopIfTrue="1">
      <formula>$A8&lt;&gt;""</formula>
    </cfRule>
  </conditionalFormatting>
  <conditionalFormatting sqref="A9:AD9">
    <cfRule type="expression" dxfId="69" priority="34" stopIfTrue="1">
      <formula>$A9&lt;&gt;""</formula>
    </cfRule>
  </conditionalFormatting>
  <conditionalFormatting sqref="A10:AD10">
    <cfRule type="expression" dxfId="68" priority="33" stopIfTrue="1">
      <formula>$A10&lt;&gt;""</formula>
    </cfRule>
  </conditionalFormatting>
  <conditionalFormatting sqref="A11:AD11">
    <cfRule type="expression" dxfId="67" priority="32" stopIfTrue="1">
      <formula>$A11&lt;&gt;""</formula>
    </cfRule>
  </conditionalFormatting>
  <conditionalFormatting sqref="A12:AD12">
    <cfRule type="expression" dxfId="66" priority="31" stopIfTrue="1">
      <formula>$A12&lt;&gt;""</formula>
    </cfRule>
  </conditionalFormatting>
  <conditionalFormatting sqref="A13:AD13">
    <cfRule type="expression" dxfId="65" priority="30" stopIfTrue="1">
      <formula>$A13&lt;&gt;""</formula>
    </cfRule>
  </conditionalFormatting>
  <conditionalFormatting sqref="A14:AD14">
    <cfRule type="expression" dxfId="64" priority="29" stopIfTrue="1">
      <formula>$A14&lt;&gt;""</formula>
    </cfRule>
  </conditionalFormatting>
  <conditionalFormatting sqref="A15:AD15">
    <cfRule type="expression" dxfId="63" priority="28" stopIfTrue="1">
      <formula>$A15&lt;&gt;""</formula>
    </cfRule>
  </conditionalFormatting>
  <conditionalFormatting sqref="A16:AD16">
    <cfRule type="expression" dxfId="62" priority="27" stopIfTrue="1">
      <formula>$A16&lt;&gt;""</formula>
    </cfRule>
  </conditionalFormatting>
  <conditionalFormatting sqref="A17:AD17">
    <cfRule type="expression" dxfId="61" priority="26" stopIfTrue="1">
      <formula>$A17&lt;&gt;""</formula>
    </cfRule>
  </conditionalFormatting>
  <conditionalFormatting sqref="A18:AD18">
    <cfRule type="expression" dxfId="60" priority="25" stopIfTrue="1">
      <formula>$A18&lt;&gt;""</formula>
    </cfRule>
  </conditionalFormatting>
  <conditionalFormatting sqref="A19:AD19">
    <cfRule type="expression" dxfId="59" priority="24" stopIfTrue="1">
      <formula>$A19&lt;&gt;""</formula>
    </cfRule>
  </conditionalFormatting>
  <conditionalFormatting sqref="A20:AD20">
    <cfRule type="expression" dxfId="58" priority="23" stopIfTrue="1">
      <formula>$A20&lt;&gt;""</formula>
    </cfRule>
  </conditionalFormatting>
  <conditionalFormatting sqref="A21:AD21">
    <cfRule type="expression" dxfId="57" priority="22" stopIfTrue="1">
      <formula>$A21&lt;&gt;""</formula>
    </cfRule>
  </conditionalFormatting>
  <conditionalFormatting sqref="A22:AD22">
    <cfRule type="expression" dxfId="56" priority="21" stopIfTrue="1">
      <formula>$A22&lt;&gt;""</formula>
    </cfRule>
  </conditionalFormatting>
  <conditionalFormatting sqref="A23:AD23">
    <cfRule type="expression" dxfId="55" priority="20" stopIfTrue="1">
      <formula>$A23&lt;&gt;""</formula>
    </cfRule>
  </conditionalFormatting>
  <conditionalFormatting sqref="A24:AD24">
    <cfRule type="expression" dxfId="54" priority="19" stopIfTrue="1">
      <formula>$A24&lt;&gt;""</formula>
    </cfRule>
  </conditionalFormatting>
  <conditionalFormatting sqref="A25:AD25">
    <cfRule type="expression" dxfId="53" priority="18" stopIfTrue="1">
      <formula>$A25&lt;&gt;""</formula>
    </cfRule>
  </conditionalFormatting>
  <conditionalFormatting sqref="A26:AD26">
    <cfRule type="expression" dxfId="52" priority="17" stopIfTrue="1">
      <formula>$A26&lt;&gt;""</formula>
    </cfRule>
  </conditionalFormatting>
  <conditionalFormatting sqref="A27:AD27">
    <cfRule type="expression" dxfId="51" priority="16" stopIfTrue="1">
      <formula>$A27&lt;&gt;""</formula>
    </cfRule>
  </conditionalFormatting>
  <conditionalFormatting sqref="A28:AD28">
    <cfRule type="expression" dxfId="50" priority="15" stopIfTrue="1">
      <formula>$A28&lt;&gt;""</formula>
    </cfRule>
  </conditionalFormatting>
  <conditionalFormatting sqref="A29:AD29">
    <cfRule type="expression" dxfId="49" priority="14" stopIfTrue="1">
      <formula>$A29&lt;&gt;""</formula>
    </cfRule>
  </conditionalFormatting>
  <conditionalFormatting sqref="A30:AD30">
    <cfRule type="expression" dxfId="48" priority="13" stopIfTrue="1">
      <formula>$A30&lt;&gt;""</formula>
    </cfRule>
  </conditionalFormatting>
  <conditionalFormatting sqref="A31:AD31">
    <cfRule type="expression" dxfId="47" priority="12" stopIfTrue="1">
      <formula>$A31&lt;&gt;""</formula>
    </cfRule>
  </conditionalFormatting>
  <conditionalFormatting sqref="A32:AD32">
    <cfRule type="expression" dxfId="46" priority="11" stopIfTrue="1">
      <formula>$A32&lt;&gt;""</formula>
    </cfRule>
  </conditionalFormatting>
  <conditionalFormatting sqref="A33:AD33">
    <cfRule type="expression" dxfId="45" priority="10" stopIfTrue="1">
      <formula>$A33&lt;&gt;""</formula>
    </cfRule>
  </conditionalFormatting>
  <conditionalFormatting sqref="A34:AD34">
    <cfRule type="expression" dxfId="44" priority="9" stopIfTrue="1">
      <formula>$A34&lt;&gt;""</formula>
    </cfRule>
  </conditionalFormatting>
  <conditionalFormatting sqref="A35:AD35">
    <cfRule type="expression" dxfId="43" priority="8" stopIfTrue="1">
      <formula>$A35&lt;&gt;""</formula>
    </cfRule>
  </conditionalFormatting>
  <conditionalFormatting sqref="A36:AD36">
    <cfRule type="expression" dxfId="42" priority="7" stopIfTrue="1">
      <formula>$A36&lt;&gt;""</formula>
    </cfRule>
  </conditionalFormatting>
  <conditionalFormatting sqref="A37:AD37">
    <cfRule type="expression" dxfId="41" priority="6" stopIfTrue="1">
      <formula>$A37&lt;&gt;""</formula>
    </cfRule>
  </conditionalFormatting>
  <conditionalFormatting sqref="A38:AD38">
    <cfRule type="expression" dxfId="40" priority="5" stopIfTrue="1">
      <formula>$A38&lt;&gt;""</formula>
    </cfRule>
  </conditionalFormatting>
  <conditionalFormatting sqref="A39:AD39">
    <cfRule type="expression" dxfId="39" priority="4" stopIfTrue="1">
      <formula>$A39&lt;&gt;""</formula>
    </cfRule>
  </conditionalFormatting>
  <conditionalFormatting sqref="A40:AD40">
    <cfRule type="expression" dxfId="38" priority="3" stopIfTrue="1">
      <formula>$A40&lt;&gt;""</formula>
    </cfRule>
  </conditionalFormatting>
  <conditionalFormatting sqref="A41:AD41">
    <cfRule type="expression" dxfId="37" priority="2" stopIfTrue="1">
      <formula>$A41&lt;&gt;""</formula>
    </cfRule>
  </conditionalFormatting>
  <conditionalFormatting sqref="A7:AD7">
    <cfRule type="expression" dxfId="3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31" man="1"/>
    <brk id="21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99</v>
      </c>
      <c r="C7" s="42" t="s">
        <v>101</v>
      </c>
      <c r="D7" s="44">
        <f>SUM($D$8:$D$16)</f>
        <v>0</v>
      </c>
      <c r="E7" s="44">
        <f>SUM($E$8:$E$16)</f>
        <v>0</v>
      </c>
      <c r="F7" s="44">
        <f>SUM($F$8:$F$16)</f>
        <v>0</v>
      </c>
      <c r="G7" s="44">
        <f>SUM($G$8:$G$16)</f>
        <v>0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0</v>
      </c>
      <c r="W7" s="44">
        <f>SUM($W$8:$W$16)</f>
        <v>0</v>
      </c>
      <c r="X7" s="44">
        <f>SUM($X$8:$X$16)</f>
        <v>0</v>
      </c>
      <c r="Y7" s="44">
        <f>SUM($Y$8:$Y$16)</f>
        <v>0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35" customFormat="1" ht="12" customHeight="1">
      <c r="A8" s="14" t="s">
        <v>19</v>
      </c>
      <c r="B8" s="36" t="s">
        <v>79</v>
      </c>
      <c r="C8" s="14" t="s">
        <v>80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35" customFormat="1" ht="12" customHeight="1">
      <c r="A9" s="14" t="s">
        <v>58</v>
      </c>
      <c r="B9" s="36" t="s">
        <v>81</v>
      </c>
      <c r="C9" s="14" t="s">
        <v>82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29</v>
      </c>
      <c r="B10" s="36" t="s">
        <v>83</v>
      </c>
      <c r="C10" s="14" t="s">
        <v>84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85</v>
      </c>
      <c r="C11" s="14" t="s">
        <v>86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43</v>
      </c>
      <c r="B12" s="36" t="s">
        <v>87</v>
      </c>
      <c r="C12" s="14" t="s">
        <v>88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61</v>
      </c>
      <c r="B13" s="36" t="s">
        <v>89</v>
      </c>
      <c r="C13" s="14" t="s">
        <v>90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61</v>
      </c>
      <c r="B14" s="36" t="s">
        <v>91</v>
      </c>
      <c r="C14" s="14" t="s">
        <v>92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72</v>
      </c>
      <c r="B15" s="36" t="s">
        <v>93</v>
      </c>
      <c r="C15" s="14" t="s">
        <v>94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95</v>
      </c>
      <c r="B16" s="36" t="s">
        <v>96</v>
      </c>
      <c r="C16" s="14" t="s">
        <v>97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7:AD970">
    <cfRule type="expression" dxfId="35" priority="36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2021-12-23T00:47:46Z</dcterms:modified>
</cp:coreProperties>
</file>