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'収集運搬（生活系）'!$A$6:$FH$46</definedName>
    <definedName name="_xlnm.Print_Area" localSheetId="5">'手数料（事業系）'!$2:$47</definedName>
    <definedName name="_xlnm.Print_Area" localSheetId="6">'手数料（事業系直接搬入）'!$2:$47</definedName>
    <definedName name="_xlnm.Print_Area" localSheetId="3">'手数料（生活系）'!$2:$47</definedName>
    <definedName name="_xlnm.Print_Area" localSheetId="4">'手数料（生活系直接搬入）'!$2:$47</definedName>
    <definedName name="_xlnm.Print_Area" localSheetId="1">'収集運搬（事業系）'!$2:$47</definedName>
    <definedName name="_xlnm.Print_Area" localSheetId="0">'収集運搬（生活系）'!$2:$47</definedName>
    <definedName name="_xlnm.Print_Area" localSheetId="2">分別数等!$2:$47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<sst xmlns="http://schemas.openxmlformats.org/spreadsheetml/2006/main" count="12840" uniqueCount="231">
  <si>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</si>
  <si>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</si>
  <si>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</si>
  <si>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</si>
  <si>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</si>
  <si>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</si>
  <si>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</si>
  <si>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</si>
  <si>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</si>
  <si>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</si>
  <si>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</si>
  <si>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</si>
  <si>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</si>
  <si>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</si>
  <si>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</si>
  <si>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</si>
  <si>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</si>
  <si>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</si>
  <si>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</si>
  <si>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</si>
  <si>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</si>
  <si>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</si>
  <si>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</si>
  <si>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</si>
  <si>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</si>
  <si>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</si>
  <si>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</si>
  <si>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</si>
  <si>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</si>
  <si>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</si>
  <si>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</si>
  <si>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</si>
  <si>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</si>
  <si>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</si>
  <si>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</si>
  <si>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</si>
  <si>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</si>
  <si>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</si>
  <si>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</si>
  <si>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</si>
  <si>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</si>
  <si>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</si>
  <si>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</si>
  <si>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</si>
  <si>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</si>
  <si>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</si>
  <si>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</si>
  <si>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</si>
  <si>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</si>
  <si>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</si>
  <si>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</si>
  <si>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</si>
  <si>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</si>
  <si>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</si>
  <si>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</si>
  <si>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</si>
  <si>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</si>
  <si>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</si>
  <si>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</si>
  <si>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</si>
  <si>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</si>
  <si>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</si>
  <si>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</si>
  <si>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</si>
  <si>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</si>
  <si>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</si>
  <si>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</si>
  <si>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</si>
  <si>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</si>
  <si>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</si>
  <si>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</si>
  <si>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</si>
  <si>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</si>
  <si>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</si>
  <si>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</si>
  <si>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</si>
  <si>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</si>
  <si>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</si>
  <si>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</si>
  <si>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</si>
  <si>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</si>
  <si>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</si>
  <si>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</si>
  <si>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</si>
  <si>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</si>
  <si>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</si>
  <si>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</si>
  <si>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</si>
  <si>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</si>
  <si>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</si>
  <si>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</si>
  <si>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</si>
  <si>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</si>
  <si>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</si>
  <si>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</si>
  <si>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</si>
  <si>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</si>
  <si>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</si>
  <si>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</si>
  <si>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</si>
  <si>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</si>
  <si>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</si>
  <si>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</si>
  <si>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</si>
  <si>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</si>
  <si>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</si>
  <si>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</si>
  <si>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</si>
  <si>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</si>
  <si>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</si>
  <si>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</si>
  <si>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</si>
  <si>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</si>
  <si>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</si>
  <si>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</si>
  <si>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</si>
  <si>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</si>
  <si>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</si>
  <si>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</si>
  <si>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</si>
  <si>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</si>
  <si>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</si>
  <si>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</si>
  <si>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</si>
  <si>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</si>
  <si>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</si>
  <si>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</si>
  <si>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</si>
  <si>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青森県</t>
  </si>
  <si>
    <t>02000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</si>
  <si>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</si>
  <si>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</si>
  <si>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</si>
  <si>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</si>
  <si>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</si>
  <si>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</si>
  <si>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</si>
  <si>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02201</t>
  </si>
  <si>
    <t>青森市</t>
  </si>
  <si>
    <t>○</t>
  </si>
  <si>
    <t/>
  </si>
  <si>
    <t>２回</t>
  </si>
  <si>
    <t>ステーション方式</t>
  </si>
  <si>
    <t>４回</t>
  </si>
  <si>
    <t>各戸収集方式</t>
  </si>
  <si>
    <t>不定期</t>
  </si>
  <si>
    <t>02202</t>
  </si>
  <si>
    <t>弘前市</t>
  </si>
  <si>
    <t>併用</t>
  </si>
  <si>
    <t>１回</t>
  </si>
  <si>
    <t>その他</t>
  </si>
  <si>
    <t>02203</t>
  </si>
  <si>
    <t>八戸市</t>
  </si>
  <si>
    <t>７回以上</t>
  </si>
  <si>
    <t>１回未満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</si>
  <si>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</si>
  <si>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</si>
  <si>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</si>
  <si>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</si>
  <si>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</si>
  <si>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</si>
  <si>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</si>
  <si>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</si>
  <si>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</si>
  <si>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</si>
  <si>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</si>
  <si>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</si>
  <si>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５回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</si>
  <si>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</si>
  <si>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</si>
  <si>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</si>
  <si>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</si>
  <si>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</si>
  <si>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</si>
  <si>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</si>
  <si>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</si>
  <si>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</si>
  <si>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</si>
  <si>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３回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</si>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</sst>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40</v>
      </c>
      <c r="N7" s="46">
        <f t="shared" si="1"/>
        <v>0</v>
      </c>
      <c r="O7" s="46">
        <f t="shared" si="1"/>
        <v>0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0</v>
      </c>
      <c r="U7" s="46">
        <f t="shared" si="2"/>
        <v>40</v>
      </c>
      <c r="V7" s="46">
        <f t="shared" si="2"/>
        <v>0</v>
      </c>
      <c r="W7" s="46">
        <f t="shared" si="2"/>
        <v>0</v>
      </c>
      <c r="X7" s="46">
        <f t="shared" si="2"/>
        <v>39</v>
      </c>
      <c r="Y7" s="46">
        <f t="shared" si="2"/>
        <v>1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0</v>
      </c>
      <c r="AC7" s="46">
        <f t="shared" si="3"/>
        <v>40</v>
      </c>
      <c r="AD7" s="46">
        <f t="shared" si="3"/>
        <v>0</v>
      </c>
      <c r="AE7" s="46">
        <f t="shared" si="3"/>
        <v>0</v>
      </c>
      <c r="AF7" s="46">
        <f t="shared" si="3"/>
        <v>39</v>
      </c>
      <c r="AG7" s="46">
        <f t="shared" si="3"/>
        <v>1</v>
      </c>
      <c r="AH7" s="46">
        <f>COUNTIF(AH$8:AH$207,"&lt;&gt;")</f>
        <v>40</v>
      </c>
      <c r="AI7" s="46">
        <f>COUNTIF(AI$8:AI$207,"&lt;&gt;")</f>
        <v>40</v>
      </c>
      <c r="AJ7" s="46">
        <f t="shared" ref="AJ7:AO7" si="4">COUNTIF(AJ$8:AJ$207,"○")</f>
        <v>0</v>
      </c>
      <c r="AK7" s="46">
        <f t="shared" si="4"/>
        <v>35</v>
      </c>
      <c r="AL7" s="46">
        <f t="shared" si="4"/>
        <v>0</v>
      </c>
      <c r="AM7" s="46">
        <f t="shared" si="4"/>
        <v>5</v>
      </c>
      <c r="AN7" s="46">
        <f t="shared" si="4"/>
        <v>34</v>
      </c>
      <c r="AO7" s="46">
        <f t="shared" si="4"/>
        <v>1</v>
      </c>
      <c r="AP7" s="46">
        <f>COUNTIF(AP$8:AP$207,"&lt;&gt;")</f>
        <v>35</v>
      </c>
      <c r="AQ7" s="46">
        <f>COUNTIF(AQ$8:AQ$207,"&lt;&gt;")</f>
        <v>35</v>
      </c>
      <c r="AR7" s="46">
        <f t="shared" ref="AR7:AW7" si="5">COUNTIF(AR$8:AR$207,"○")</f>
        <v>0</v>
      </c>
      <c r="AS7" s="46">
        <f t="shared" si="5"/>
        <v>31</v>
      </c>
      <c r="AT7" s="46">
        <f t="shared" si="5"/>
        <v>0</v>
      </c>
      <c r="AU7" s="46">
        <f t="shared" si="5"/>
        <v>9</v>
      </c>
      <c r="AV7" s="46">
        <f t="shared" si="5"/>
        <v>31</v>
      </c>
      <c r="AW7" s="46">
        <f t="shared" si="5"/>
        <v>0</v>
      </c>
      <c r="AX7" s="46">
        <f>COUNTIF(AX$8:AX$207,"&lt;&gt;")</f>
        <v>31</v>
      </c>
      <c r="AY7" s="46">
        <f>COUNTIF(AY$8:AY$207,"&lt;&gt;")</f>
        <v>31</v>
      </c>
      <c r="AZ7" s="46">
        <f t="shared" ref="AZ7:BE7" si="6">COUNTIF(AZ$8:AZ$207,"○")</f>
        <v>1</v>
      </c>
      <c r="BA7" s="46">
        <f t="shared" si="6"/>
        <v>38</v>
      </c>
      <c r="BB7" s="46">
        <f t="shared" si="6"/>
        <v>0</v>
      </c>
      <c r="BC7" s="46">
        <f t="shared" si="6"/>
        <v>2</v>
      </c>
      <c r="BD7" s="46">
        <f t="shared" si="6"/>
        <v>36</v>
      </c>
      <c r="BE7" s="46">
        <f t="shared" si="6"/>
        <v>2</v>
      </c>
      <c r="BF7" s="46">
        <f>COUNTIF(BF$8:BF$207,"&lt;&gt;")</f>
        <v>38</v>
      </c>
      <c r="BG7" s="46">
        <f>COUNTIF(BG$8:BG$207,"&lt;&gt;")</f>
        <v>38</v>
      </c>
      <c r="BH7" s="46">
        <f t="shared" ref="BH7:BM7" si="7">COUNTIF(BH$8:BH$207,"○")</f>
        <v>1</v>
      </c>
      <c r="BI7" s="46">
        <f t="shared" si="7"/>
        <v>40</v>
      </c>
      <c r="BJ7" s="46">
        <f t="shared" si="7"/>
        <v>0</v>
      </c>
      <c r="BK7" s="46">
        <f t="shared" si="7"/>
        <v>0</v>
      </c>
      <c r="BL7" s="46">
        <f t="shared" si="7"/>
        <v>39</v>
      </c>
      <c r="BM7" s="46">
        <f t="shared" si="7"/>
        <v>1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1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39</v>
      </c>
      <c r="BU7" s="46">
        <f t="shared" si="8"/>
        <v>1</v>
      </c>
      <c r="BV7" s="46">
        <f>COUNTIF(BV$8:BV$207,"&lt;&gt;")</f>
        <v>40</v>
      </c>
      <c r="BW7" s="46">
        <f>COUNTIF(BW$8:BW$207,"&lt;&gt;")</f>
        <v>40</v>
      </c>
      <c r="BX7" s="46">
        <f t="shared" ref="BX7:CC7" si="9">COUNTIF(BX$8:BX$207,"○")</f>
        <v>0</v>
      </c>
      <c r="BY7" s="46">
        <f t="shared" si="9"/>
        <v>22</v>
      </c>
      <c r="BZ7" s="46">
        <f t="shared" si="9"/>
        <v>0</v>
      </c>
      <c r="CA7" s="46">
        <f t="shared" si="9"/>
        <v>18</v>
      </c>
      <c r="CB7" s="46">
        <f t="shared" si="9"/>
        <v>21</v>
      </c>
      <c r="CC7" s="46">
        <f t="shared" si="9"/>
        <v>1</v>
      </c>
      <c r="CD7" s="46">
        <f>COUNTIF(CD$8:CD$207,"&lt;&gt;")</f>
        <v>22</v>
      </c>
      <c r="CE7" s="46">
        <f>COUNTIF(CE$8:CE$207,"&lt;&gt;")</f>
        <v>22</v>
      </c>
      <c r="CF7" s="46">
        <f t="shared" ref="CF7:CK7" si="10">COUNTIF(CF$8:CF$207,"○")</f>
        <v>0</v>
      </c>
      <c r="CG7" s="46">
        <f t="shared" si="10"/>
        <v>18</v>
      </c>
      <c r="CH7" s="46">
        <f t="shared" si="10"/>
        <v>0</v>
      </c>
      <c r="CI7" s="46">
        <f t="shared" si="10"/>
        <v>22</v>
      </c>
      <c r="CJ7" s="46">
        <f t="shared" si="10"/>
        <v>18</v>
      </c>
      <c r="CK7" s="46">
        <f t="shared" si="10"/>
        <v>0</v>
      </c>
      <c r="CL7" s="46">
        <f>COUNTIF(CL$8:CL$207,"&lt;&gt;")</f>
        <v>18</v>
      </c>
      <c r="CM7" s="46">
        <f>COUNTIF(CM$8:CM$207,"&lt;&gt;")</f>
        <v>18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0</v>
      </c>
      <c r="CQ7" s="46">
        <f t="shared" si="11"/>
        <v>35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</v>
      </c>
      <c r="CW7" s="46">
        <f t="shared" si="12"/>
        <v>8</v>
      </c>
      <c r="CX7" s="46">
        <f t="shared" si="12"/>
        <v>1</v>
      </c>
      <c r="CY7" s="46">
        <f t="shared" si="12"/>
        <v>30</v>
      </c>
      <c r="CZ7" s="46">
        <f t="shared" si="12"/>
        <v>8</v>
      </c>
      <c r="DA7" s="46">
        <f t="shared" si="12"/>
        <v>2</v>
      </c>
      <c r="DB7" s="46">
        <f>COUNTIF(DB$8:DB$207,"&lt;&gt;")</f>
        <v>10</v>
      </c>
      <c r="DC7" s="46">
        <f>COUNTIF(DC$8:DC$207,"&lt;&gt;")</f>
        <v>10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0</v>
      </c>
      <c r="DO7" s="46">
        <f t="shared" si="14"/>
        <v>39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40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12</v>
      </c>
      <c r="EC7" s="46">
        <f t="shared" si="16"/>
        <v>14</v>
      </c>
      <c r="ED7" s="46">
        <f t="shared" si="16"/>
        <v>0</v>
      </c>
      <c r="EE7" s="46">
        <f t="shared" si="16"/>
        <v>14</v>
      </c>
      <c r="EF7" s="46">
        <f t="shared" si="16"/>
        <v>24</v>
      </c>
      <c r="EG7" s="46">
        <f t="shared" si="16"/>
        <v>2</v>
      </c>
      <c r="EH7" s="46">
        <f>COUNTIF(EH$8:EH$207,"&lt;&gt;")</f>
        <v>26</v>
      </c>
      <c r="EI7" s="46">
        <f>COUNTIF(EI$8:EI$207,"&lt;&gt;")</f>
        <v>26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0</v>
      </c>
      <c r="EM7" s="46">
        <f t="shared" si="17"/>
        <v>36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8</v>
      </c>
      <c r="ET7" s="46">
        <f t="shared" si="18"/>
        <v>0</v>
      </c>
      <c r="EU7" s="46">
        <f t="shared" si="18"/>
        <v>31</v>
      </c>
      <c r="EV7" s="46">
        <f t="shared" si="18"/>
        <v>8</v>
      </c>
      <c r="EW7" s="46">
        <f t="shared" si="18"/>
        <v>1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39</v>
      </c>
      <c r="FB7" s="46">
        <f t="shared" si="19"/>
        <v>0</v>
      </c>
      <c r="FC7" s="46">
        <f t="shared" si="19"/>
        <v>1</v>
      </c>
      <c r="FD7" s="46">
        <f t="shared" si="19"/>
        <v>38</v>
      </c>
      <c r="FE7" s="46">
        <f t="shared" si="19"/>
        <v>1</v>
      </c>
      <c r="FF7" s="46">
        <f>COUNTIF(FF$8:FF$207,"&lt;&gt;")</f>
        <v>39</v>
      </c>
      <c r="FG7" s="46">
        <f>COUNTIF(FG$8:FG$207,"&lt;&gt;")</f>
        <v>39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141</v>
      </c>
      <c r="FG8" s="40" t="s">
        <v>144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149</v>
      </c>
      <c r="AQ9" s="40" t="s">
        <v>148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148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145</v>
      </c>
      <c r="DC9" s="40" t="s">
        <v>150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145</v>
      </c>
      <c r="EI9" s="40" t="s">
        <v>150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149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153</v>
      </c>
      <c r="DS10" s="40" t="s">
        <v>150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153</v>
      </c>
      <c r="EI10" s="40" t="s">
        <v>150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154</v>
      </c>
      <c r="EY10" s="40" t="s">
        <v>150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144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142</v>
      </c>
      <c r="EJ11" s="40" t="s">
        <v>139</v>
      </c>
      <c r="EK11" s="40"/>
      <c r="EL11" s="40"/>
      <c r="EM11" s="40"/>
      <c r="EN11" s="40" t="s">
        <v>139</v>
      </c>
      <c r="EO11" s="40"/>
      <c r="EP11" s="40" t="s">
        <v>145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144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141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142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154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/>
      <c r="EG13" s="40" t="s">
        <v>139</v>
      </c>
      <c r="EH13" s="40" t="s">
        <v>145</v>
      </c>
      <c r="EI13" s="40" t="s">
        <v>150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144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149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149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149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149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149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149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149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149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/>
      <c r="DA15" s="40" t="s">
        <v>139</v>
      </c>
      <c r="DB15" s="40" t="s">
        <v>149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149</v>
      </c>
      <c r="FG15" s="40" t="s">
        <v>144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167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149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149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145</v>
      </c>
      <c r="DC16" s="40" t="s">
        <v>150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145</v>
      </c>
      <c r="EI16" s="40" t="s">
        <v>150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149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149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149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145</v>
      </c>
      <c r="EI17" s="40" t="s">
        <v>150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149</v>
      </c>
      <c r="FG17" s="40" t="s">
        <v>144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149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149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149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149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149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144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149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149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149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154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154</v>
      </c>
      <c r="EI20" s="40" t="s">
        <v>150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154</v>
      </c>
      <c r="FG20" s="40" t="s">
        <v>144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143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178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178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178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145</v>
      </c>
      <c r="EI21" s="40" t="s">
        <v>150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145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143</v>
      </c>
      <c r="CU23" s="40" t="s">
        <v>142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143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142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143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149</v>
      </c>
      <c r="AI25" s="40" t="s">
        <v>148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149</v>
      </c>
      <c r="AQ25" s="40" t="s">
        <v>148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149</v>
      </c>
      <c r="AY25" s="40" t="s">
        <v>148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149</v>
      </c>
      <c r="BG25" s="40" t="s">
        <v>148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149</v>
      </c>
      <c r="BO25" s="40" t="s">
        <v>148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149</v>
      </c>
      <c r="BW25" s="40" t="s">
        <v>148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148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154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148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149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149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145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149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141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145</v>
      </c>
      <c r="EI27" s="40" t="s">
        <v>142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145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149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144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149</v>
      </c>
      <c r="AA28" s="40" t="s">
        <v>144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149</v>
      </c>
      <c r="AI28" s="40" t="s">
        <v>144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149</v>
      </c>
      <c r="AQ28" s="40" t="s">
        <v>144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149</v>
      </c>
      <c r="AY28" s="40" t="s">
        <v>144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149</v>
      </c>
      <c r="BG28" s="40" t="s">
        <v>144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149</v>
      </c>
      <c r="BO28" s="40" t="s">
        <v>144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149</v>
      </c>
      <c r="BW28" s="40" t="s">
        <v>144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145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145</v>
      </c>
      <c r="FG28" s="40" t="s">
        <v>144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149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149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149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149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149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150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149</v>
      </c>
      <c r="S30" s="40" t="s">
        <v>148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148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145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145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142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149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149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149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149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145</v>
      </c>
      <c r="DC31" s="40" t="s">
        <v>150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149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149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149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149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149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149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149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149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149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149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149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149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149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149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149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145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149</v>
      </c>
      <c r="FG33" s="40" t="s">
        <v>144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149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149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149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149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149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149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149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149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149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149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149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149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149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178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 t="s">
        <v>139</v>
      </c>
      <c r="CP36" s="40"/>
      <c r="CQ36" s="40"/>
      <c r="CR36" s="40" t="s">
        <v>139</v>
      </c>
      <c r="CS36" s="40"/>
      <c r="CT36" s="40" t="s">
        <v>143</v>
      </c>
      <c r="CU36" s="40" t="s">
        <v>142</v>
      </c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149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141</v>
      </c>
      <c r="FG36" s="40" t="s">
        <v>150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149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149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149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149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149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141</v>
      </c>
      <c r="FG37" s="40" t="s">
        <v>144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/>
      <c r="Q38" s="40" t="s">
        <v>139</v>
      </c>
      <c r="R38" s="40" t="s">
        <v>178</v>
      </c>
      <c r="S38" s="40" t="s">
        <v>142</v>
      </c>
      <c r="T38" s="40"/>
      <c r="U38" s="40" t="s">
        <v>139</v>
      </c>
      <c r="V38" s="40"/>
      <c r="W38" s="40"/>
      <c r="X38" s="40"/>
      <c r="Y38" s="40" t="s">
        <v>139</v>
      </c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/>
      <c r="AG38" s="40" t="s">
        <v>139</v>
      </c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/>
      <c r="AO38" s="40" t="s">
        <v>139</v>
      </c>
      <c r="AP38" s="40" t="s">
        <v>143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/>
      <c r="BE38" s="40" t="s">
        <v>139</v>
      </c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/>
      <c r="BM38" s="40" t="s">
        <v>139</v>
      </c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/>
      <c r="BU38" s="40" t="s">
        <v>139</v>
      </c>
      <c r="BV38" s="40" t="s">
        <v>143</v>
      </c>
      <c r="BW38" s="40" t="s">
        <v>142</v>
      </c>
      <c r="BX38" s="40"/>
      <c r="BY38" s="40" t="s">
        <v>139</v>
      </c>
      <c r="BZ38" s="40"/>
      <c r="CA38" s="40"/>
      <c r="CB38" s="40"/>
      <c r="CC38" s="40" t="s">
        <v>139</v>
      </c>
      <c r="CD38" s="40" t="s">
        <v>143</v>
      </c>
      <c r="CE38" s="40" t="s">
        <v>142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/>
      <c r="FE38" s="40" t="s">
        <v>139</v>
      </c>
      <c r="FF38" s="40" t="s">
        <v>145</v>
      </c>
      <c r="FG38" s="40" t="s">
        <v>150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145</v>
      </c>
      <c r="EY39" s="40" t="s">
        <v>150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149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178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149</v>
      </c>
      <c r="AQ40" s="40" t="s">
        <v>142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149</v>
      </c>
      <c r="CE40" s="40" t="s">
        <v>142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149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149</v>
      </c>
      <c r="FG40" s="40" t="s">
        <v>148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144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144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144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144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144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144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144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144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141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144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145</v>
      </c>
      <c r="FG41" s="40" t="s">
        <v>144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149</v>
      </c>
      <c r="AI42" s="40" t="s">
        <v>148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149</v>
      </c>
      <c r="AY42" s="40" t="s">
        <v>148</v>
      </c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 t="s">
        <v>139</v>
      </c>
      <c r="BJ42" s="40"/>
      <c r="BK42" s="40"/>
      <c r="BL42" s="40" t="s">
        <v>139</v>
      </c>
      <c r="BM42" s="40"/>
      <c r="BN42" s="40" t="s">
        <v>149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149</v>
      </c>
      <c r="BW42" s="40" t="s">
        <v>148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143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149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149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149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149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149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149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141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141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144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149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 t="s">
        <v>139</v>
      </c>
      <c r="BJ44" s="40"/>
      <c r="BK44" s="40"/>
      <c r="BL44" s="40" t="s">
        <v>139</v>
      </c>
      <c r="BM44" s="40"/>
      <c r="BN44" s="40" t="s">
        <v>149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149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154</v>
      </c>
      <c r="FG44" s="40" t="s">
        <v>144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149</v>
      </c>
      <c r="AI45" s="40" t="s">
        <v>142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/>
      <c r="BE45" s="40" t="s">
        <v>139</v>
      </c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142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/>
      <c r="DA45" s="40" t="s">
        <v>139</v>
      </c>
      <c r="DB45" s="40" t="s">
        <v>149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/>
      <c r="EG45" s="40" t="s">
        <v>139</v>
      </c>
      <c r="EH45" s="40" t="s">
        <v>149</v>
      </c>
      <c r="EI45" s="40" t="s">
        <v>150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/>
      <c r="EW45" s="40" t="s">
        <v>139</v>
      </c>
      <c r="EX45" s="40" t="s">
        <v>145</v>
      </c>
      <c r="EY45" s="40" t="s">
        <v>150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154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149</v>
      </c>
      <c r="S46" s="40" t="s">
        <v>148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149</v>
      </c>
      <c r="AA46" s="40" t="s">
        <v>148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148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148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148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148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148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148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145</v>
      </c>
      <c r="EI46" s="40" t="s">
        <v>150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154</v>
      </c>
      <c r="EY46" s="40" t="s">
        <v>150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154</v>
      </c>
      <c r="FG46" s="40" t="s">
        <v>148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149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149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149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149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149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149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145</v>
      </c>
      <c r="EI47" s="40" t="s">
        <v>150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149</v>
      </c>
      <c r="FG47" s="40" t="s">
        <v>144</v>
      </c>
      <c r="FH47" s="119" t="s">
        <v>140</v>
      </c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7">
    <sortCondition ref="A8:A47"/>
    <sortCondition ref="B8:B47"/>
    <sortCondition ref="C8:C4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6" man="1"/>
    <brk id="35" min="1" max="46" man="1"/>
    <brk id="51" min="1" max="46" man="1"/>
    <brk id="67" min="1" max="46" man="1"/>
    <brk id="83" min="1" max="46" man="1"/>
    <brk id="99" min="1" max="46" man="1"/>
    <brk id="115" min="1" max="46" man="1"/>
    <brk id="131" min="1" max="46" man="1"/>
    <brk id="147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4</v>
      </c>
      <c r="N7" s="46">
        <f t="shared" si="1"/>
        <v>36</v>
      </c>
      <c r="O7" s="46">
        <f t="shared" si="1"/>
        <v>1</v>
      </c>
      <c r="P7" s="46">
        <f t="shared" si="1"/>
        <v>38</v>
      </c>
      <c r="Q7" s="46">
        <f t="shared" si="1"/>
        <v>1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0</v>
      </c>
      <c r="U7" s="46">
        <f t="shared" si="2"/>
        <v>4</v>
      </c>
      <c r="V7" s="46">
        <f t="shared" si="2"/>
        <v>35</v>
      </c>
      <c r="W7" s="46">
        <f t="shared" si="2"/>
        <v>2</v>
      </c>
      <c r="X7" s="46">
        <f t="shared" si="2"/>
        <v>37</v>
      </c>
      <c r="Y7" s="46">
        <f t="shared" si="2"/>
        <v>1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0</v>
      </c>
      <c r="AC7" s="46">
        <f t="shared" si="3"/>
        <v>4</v>
      </c>
      <c r="AD7" s="46">
        <f t="shared" si="3"/>
        <v>26</v>
      </c>
      <c r="AE7" s="46">
        <f t="shared" si="3"/>
        <v>11</v>
      </c>
      <c r="AF7" s="46">
        <f t="shared" si="3"/>
        <v>28</v>
      </c>
      <c r="AG7" s="46">
        <f t="shared" si="3"/>
        <v>1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0</v>
      </c>
      <c r="AK7" s="46">
        <f t="shared" si="4"/>
        <v>4</v>
      </c>
      <c r="AL7" s="46">
        <f t="shared" si="4"/>
        <v>26</v>
      </c>
      <c r="AM7" s="46">
        <f t="shared" si="4"/>
        <v>11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24</v>
      </c>
      <c r="AU7" s="46">
        <f t="shared" si="5"/>
        <v>16</v>
      </c>
      <c r="AV7" s="46">
        <f t="shared" si="5"/>
        <v>24</v>
      </c>
      <c r="AW7" s="46">
        <f t="shared" si="5"/>
        <v>0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0</v>
      </c>
      <c r="BA7" s="46">
        <f t="shared" si="6"/>
        <v>4</v>
      </c>
      <c r="BB7" s="46">
        <f t="shared" si="6"/>
        <v>28</v>
      </c>
      <c r="BC7" s="46">
        <f t="shared" si="6"/>
        <v>9</v>
      </c>
      <c r="BD7" s="46">
        <f t="shared" si="6"/>
        <v>30</v>
      </c>
      <c r="BE7" s="46">
        <f t="shared" si="6"/>
        <v>1</v>
      </c>
      <c r="BF7" s="46">
        <f>COUNTIF(BF$8:BF$207,"&lt;&gt;")</f>
        <v>31</v>
      </c>
      <c r="BG7" s="46">
        <f>COUNTIF(BG$8:BG$207,"&lt;&gt;")</f>
        <v>31</v>
      </c>
      <c r="BH7" s="46">
        <f t="shared" ref="BH7:BM7" si="7">COUNTIF(BH$8:BH$207,"○")</f>
        <v>0</v>
      </c>
      <c r="BI7" s="46">
        <f t="shared" si="7"/>
        <v>4</v>
      </c>
      <c r="BJ7" s="46">
        <f t="shared" si="7"/>
        <v>28</v>
      </c>
      <c r="BK7" s="46">
        <f t="shared" si="7"/>
        <v>9</v>
      </c>
      <c r="BL7" s="46">
        <f t="shared" si="7"/>
        <v>30</v>
      </c>
      <c r="BM7" s="46">
        <f t="shared" si="7"/>
        <v>1</v>
      </c>
      <c r="BN7" s="46">
        <f>COUNTIF(BN$8:BN$207,"&lt;&gt;")</f>
        <v>31</v>
      </c>
      <c r="BO7" s="46">
        <f>COUNTIF(BO$8:BO$207,"&lt;&gt;")</f>
        <v>31</v>
      </c>
      <c r="BP7" s="46">
        <f t="shared" ref="BP7:BU7" si="8">COUNTIF(BP$8:BP$207,"○")</f>
        <v>0</v>
      </c>
      <c r="BQ7" s="46">
        <f t="shared" si="8"/>
        <v>4</v>
      </c>
      <c r="BR7" s="46">
        <f t="shared" si="8"/>
        <v>28</v>
      </c>
      <c r="BS7" s="46">
        <f t="shared" si="8"/>
        <v>9</v>
      </c>
      <c r="BT7" s="46">
        <f t="shared" si="8"/>
        <v>30</v>
      </c>
      <c r="BU7" s="46">
        <f t="shared" si="8"/>
        <v>1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0</v>
      </c>
      <c r="BY7" s="46">
        <f t="shared" si="9"/>
        <v>3</v>
      </c>
      <c r="BZ7" s="46">
        <f t="shared" si="9"/>
        <v>13</v>
      </c>
      <c r="CA7" s="46">
        <f t="shared" si="9"/>
        <v>24</v>
      </c>
      <c r="CB7" s="46">
        <f t="shared" si="9"/>
        <v>15</v>
      </c>
      <c r="CC7" s="46">
        <f t="shared" si="9"/>
        <v>1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12</v>
      </c>
      <c r="CI7" s="46">
        <f t="shared" si="10"/>
        <v>28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37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39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40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40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2</v>
      </c>
      <c r="ED7" s="46">
        <f t="shared" si="16"/>
        <v>3</v>
      </c>
      <c r="EE7" s="46">
        <f t="shared" si="16"/>
        <v>34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38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7</v>
      </c>
      <c r="EU7" s="46">
        <f t="shared" si="18"/>
        <v>32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3</v>
      </c>
      <c r="FB7" s="46">
        <f t="shared" si="19"/>
        <v>32</v>
      </c>
      <c r="FC7" s="46">
        <f t="shared" si="19"/>
        <v>5</v>
      </c>
      <c r="FD7" s="46">
        <f t="shared" si="19"/>
        <v>34</v>
      </c>
      <c r="FE7" s="46">
        <f t="shared" si="19"/>
        <v>1</v>
      </c>
      <c r="FF7" s="46">
        <f>COUNTIF(FF$8:FF$207,"&lt;&gt;")</f>
        <v>35</v>
      </c>
      <c r="FG7" s="46">
        <f>COUNTIF(FG$8:FG$207,"&lt;&gt;")</f>
        <v>35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144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144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144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144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144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144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144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144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144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144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144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144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144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144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144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144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144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144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144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144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145</v>
      </c>
      <c r="AI12" s="40" t="s">
        <v>144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145</v>
      </c>
      <c r="AQ12" s="40" t="s">
        <v>144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145</v>
      </c>
      <c r="AY12" s="40" t="s">
        <v>144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145</v>
      </c>
      <c r="BG12" s="40" t="s">
        <v>144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145</v>
      </c>
      <c r="BO12" s="40" t="s">
        <v>144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145</v>
      </c>
      <c r="BW12" s="40" t="s">
        <v>144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144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144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144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144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144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144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144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144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144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144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144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144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144</v>
      </c>
      <c r="T14" s="40"/>
      <c r="U14" s="40" t="s">
        <v>139</v>
      </c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144</v>
      </c>
      <c r="AB14" s="40"/>
      <c r="AC14" s="40" t="s">
        <v>139</v>
      </c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144</v>
      </c>
      <c r="AJ14" s="40"/>
      <c r="AK14" s="40" t="s">
        <v>139</v>
      </c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144</v>
      </c>
      <c r="AR14" s="40"/>
      <c r="AS14" s="40" t="s">
        <v>139</v>
      </c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144</v>
      </c>
      <c r="AZ14" s="40"/>
      <c r="BA14" s="40" t="s">
        <v>139</v>
      </c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144</v>
      </c>
      <c r="BH14" s="40"/>
      <c r="BI14" s="40" t="s">
        <v>139</v>
      </c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144</v>
      </c>
      <c r="BP14" s="40"/>
      <c r="BQ14" s="40" t="s">
        <v>139</v>
      </c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144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144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144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144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144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144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145</v>
      </c>
      <c r="AY15" s="40" t="s">
        <v>144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144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144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144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144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145</v>
      </c>
      <c r="EY15" s="40" t="s">
        <v>144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144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144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144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144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144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145</v>
      </c>
      <c r="AY16" s="40" t="s">
        <v>144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145</v>
      </c>
      <c r="BG16" s="40" t="s">
        <v>144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145</v>
      </c>
      <c r="BO16" s="40" t="s">
        <v>144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144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144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144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144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144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144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144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144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144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144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144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144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144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145</v>
      </c>
      <c r="CM17" s="40" t="s">
        <v>144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144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144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144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144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144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145</v>
      </c>
      <c r="AY19" s="40" t="s">
        <v>144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144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144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144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144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144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144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144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144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144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144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144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144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144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144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144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145</v>
      </c>
      <c r="AQ21" s="40" t="s">
        <v>144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145</v>
      </c>
      <c r="AY21" s="40" t="s">
        <v>144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144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144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144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145</v>
      </c>
      <c r="FG21" s="40" t="s">
        <v>144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145</v>
      </c>
      <c r="S22" s="40" t="s">
        <v>144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144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145</v>
      </c>
      <c r="AI22" s="40" t="s">
        <v>144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145</v>
      </c>
      <c r="AQ22" s="40" t="s">
        <v>144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145</v>
      </c>
      <c r="AY22" s="40" t="s">
        <v>144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144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144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144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144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145</v>
      </c>
      <c r="EI22" s="40" t="s">
        <v>144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145</v>
      </c>
      <c r="EQ22" s="40" t="s">
        <v>144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145</v>
      </c>
      <c r="EY22" s="40" t="s">
        <v>144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144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144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144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144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 t="s">
        <v>139</v>
      </c>
      <c r="EE23" s="40"/>
      <c r="EF23" s="40" t="s">
        <v>139</v>
      </c>
      <c r="EG23" s="40"/>
      <c r="EH23" s="40" t="s">
        <v>145</v>
      </c>
      <c r="EI23" s="40" t="s">
        <v>144</v>
      </c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144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145</v>
      </c>
      <c r="EY23" s="40" t="s">
        <v>144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144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144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144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144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144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144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144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145</v>
      </c>
      <c r="CE25" s="40" t="s">
        <v>144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145</v>
      </c>
      <c r="CM25" s="40" t="s">
        <v>144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144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144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144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144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144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144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144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144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144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144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144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144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145</v>
      </c>
      <c r="FG27" s="40" t="s">
        <v>144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144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144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 t="s">
        <v>139</v>
      </c>
      <c r="AM28" s="40"/>
      <c r="AN28" s="40" t="s">
        <v>139</v>
      </c>
      <c r="AO28" s="40"/>
      <c r="AP28" s="40" t="s">
        <v>145</v>
      </c>
      <c r="AQ28" s="40" t="s">
        <v>144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145</v>
      </c>
      <c r="BG28" s="40" t="s">
        <v>144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145</v>
      </c>
      <c r="BO28" s="40" t="s">
        <v>144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145</v>
      </c>
      <c r="BW28" s="40" t="s">
        <v>144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145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144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144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145</v>
      </c>
      <c r="AA29" s="40" t="s">
        <v>144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145</v>
      </c>
      <c r="BG29" s="40" t="s">
        <v>144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145</v>
      </c>
      <c r="BO29" s="40" t="s">
        <v>144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145</v>
      </c>
      <c r="BW29" s="40" t="s">
        <v>144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144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144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144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144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144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145</v>
      </c>
      <c r="AY31" s="40" t="s">
        <v>144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144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144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144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144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144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144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144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144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145</v>
      </c>
      <c r="AY32" s="40" t="s">
        <v>144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144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144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144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144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145</v>
      </c>
      <c r="S33" s="40" t="s">
        <v>144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145</v>
      </c>
      <c r="AA33" s="40" t="s">
        <v>144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145</v>
      </c>
      <c r="AI33" s="40" t="s">
        <v>144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145</v>
      </c>
      <c r="AQ33" s="40" t="s">
        <v>144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145</v>
      </c>
      <c r="AY33" s="40" t="s">
        <v>144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145</v>
      </c>
      <c r="BG33" s="40" t="s">
        <v>144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145</v>
      </c>
      <c r="BO33" s="40" t="s">
        <v>144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145</v>
      </c>
      <c r="BW33" s="40" t="s">
        <v>144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145</v>
      </c>
      <c r="CE33" s="40" t="s">
        <v>144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145</v>
      </c>
      <c r="CM33" s="40" t="s">
        <v>144</v>
      </c>
      <c r="CN33" s="40"/>
      <c r="CO33" s="40"/>
      <c r="CP33" s="40" t="s">
        <v>139</v>
      </c>
      <c r="CQ33" s="40"/>
      <c r="CR33" s="40" t="s">
        <v>139</v>
      </c>
      <c r="CS33" s="40"/>
      <c r="CT33" s="40" t="s">
        <v>145</v>
      </c>
      <c r="CU33" s="40" t="s">
        <v>144</v>
      </c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145</v>
      </c>
      <c r="FG33" s="40" t="s">
        <v>144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144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145</v>
      </c>
      <c r="AA34" s="40" t="s">
        <v>144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144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145</v>
      </c>
      <c r="AQ34" s="40" t="s">
        <v>144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144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144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144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145</v>
      </c>
      <c r="FG34" s="40" t="s">
        <v>144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144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145</v>
      </c>
      <c r="AA35" s="40" t="s">
        <v>144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145</v>
      </c>
      <c r="AI35" s="40" t="s">
        <v>144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145</v>
      </c>
      <c r="AQ35" s="40" t="s">
        <v>144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145</v>
      </c>
      <c r="AY35" s="40" t="s">
        <v>144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145</v>
      </c>
      <c r="BG35" s="40" t="s">
        <v>144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145</v>
      </c>
      <c r="BO35" s="40" t="s">
        <v>144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145</v>
      </c>
      <c r="BW35" s="40" t="s">
        <v>144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145</v>
      </c>
      <c r="FG35" s="40" t="s">
        <v>144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144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144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144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144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145</v>
      </c>
      <c r="AY36" s="40" t="s">
        <v>144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144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144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144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145</v>
      </c>
      <c r="CE36" s="40" t="s">
        <v>144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145</v>
      </c>
      <c r="CM36" s="40" t="s">
        <v>144</v>
      </c>
      <c r="CN36" s="40"/>
      <c r="CO36" s="40"/>
      <c r="CP36" s="40" t="s">
        <v>139</v>
      </c>
      <c r="CQ36" s="40"/>
      <c r="CR36" s="40" t="s">
        <v>139</v>
      </c>
      <c r="CS36" s="40"/>
      <c r="CT36" s="40" t="s">
        <v>145</v>
      </c>
      <c r="CU36" s="40" t="s">
        <v>144</v>
      </c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145</v>
      </c>
      <c r="EY36" s="40" t="s">
        <v>144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145</v>
      </c>
      <c r="FG36" s="40" t="s">
        <v>150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145</v>
      </c>
      <c r="AA37" s="40" t="s">
        <v>144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145</v>
      </c>
      <c r="AI37" s="40" t="s">
        <v>144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145</v>
      </c>
      <c r="AQ37" s="40" t="s">
        <v>144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145</v>
      </c>
      <c r="AY37" s="40" t="s">
        <v>144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145</v>
      </c>
      <c r="BG37" s="40" t="s">
        <v>144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145</v>
      </c>
      <c r="BO37" s="40" t="s">
        <v>144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145</v>
      </c>
      <c r="BW37" s="40" t="s">
        <v>144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145</v>
      </c>
      <c r="CE37" s="40" t="s">
        <v>144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145</v>
      </c>
      <c r="CM37" s="40" t="s">
        <v>144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145</v>
      </c>
      <c r="FG37" s="40" t="s">
        <v>144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/>
      <c r="Q38" s="40" t="s">
        <v>139</v>
      </c>
      <c r="R38" s="40" t="s">
        <v>145</v>
      </c>
      <c r="S38" s="40" t="s">
        <v>144</v>
      </c>
      <c r="T38" s="40"/>
      <c r="U38" s="40" t="s">
        <v>139</v>
      </c>
      <c r="V38" s="40"/>
      <c r="W38" s="40"/>
      <c r="X38" s="40"/>
      <c r="Y38" s="40" t="s">
        <v>139</v>
      </c>
      <c r="Z38" s="40" t="s">
        <v>145</v>
      </c>
      <c r="AA38" s="40" t="s">
        <v>144</v>
      </c>
      <c r="AB38" s="40"/>
      <c r="AC38" s="40" t="s">
        <v>139</v>
      </c>
      <c r="AD38" s="40"/>
      <c r="AE38" s="40"/>
      <c r="AF38" s="40"/>
      <c r="AG38" s="40" t="s">
        <v>139</v>
      </c>
      <c r="AH38" s="40" t="s">
        <v>145</v>
      </c>
      <c r="AI38" s="40" t="s">
        <v>144</v>
      </c>
      <c r="AJ38" s="40"/>
      <c r="AK38" s="40" t="s">
        <v>139</v>
      </c>
      <c r="AL38" s="40"/>
      <c r="AM38" s="40"/>
      <c r="AN38" s="40"/>
      <c r="AO38" s="40" t="s">
        <v>139</v>
      </c>
      <c r="AP38" s="40" t="s">
        <v>145</v>
      </c>
      <c r="AQ38" s="40" t="s">
        <v>144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/>
      <c r="BE38" s="40" t="s">
        <v>139</v>
      </c>
      <c r="BF38" s="40" t="s">
        <v>145</v>
      </c>
      <c r="BG38" s="40" t="s">
        <v>144</v>
      </c>
      <c r="BH38" s="40"/>
      <c r="BI38" s="40" t="s">
        <v>139</v>
      </c>
      <c r="BJ38" s="40"/>
      <c r="BK38" s="40"/>
      <c r="BL38" s="40"/>
      <c r="BM38" s="40" t="s">
        <v>139</v>
      </c>
      <c r="BN38" s="40" t="s">
        <v>145</v>
      </c>
      <c r="BO38" s="40" t="s">
        <v>144</v>
      </c>
      <c r="BP38" s="40"/>
      <c r="BQ38" s="40" t="s">
        <v>139</v>
      </c>
      <c r="BR38" s="40"/>
      <c r="BS38" s="40"/>
      <c r="BT38" s="40"/>
      <c r="BU38" s="40" t="s">
        <v>139</v>
      </c>
      <c r="BV38" s="40" t="s">
        <v>145</v>
      </c>
      <c r="BW38" s="40" t="s">
        <v>144</v>
      </c>
      <c r="BX38" s="40"/>
      <c r="BY38" s="40" t="s">
        <v>139</v>
      </c>
      <c r="BZ38" s="40"/>
      <c r="CA38" s="40"/>
      <c r="CB38" s="40"/>
      <c r="CC38" s="40" t="s">
        <v>139</v>
      </c>
      <c r="CD38" s="40" t="s">
        <v>145</v>
      </c>
      <c r="CE38" s="40" t="s">
        <v>144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/>
      <c r="FE38" s="40" t="s">
        <v>139</v>
      </c>
      <c r="FF38" s="40" t="s">
        <v>145</v>
      </c>
      <c r="FG38" s="40" t="s">
        <v>150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145</v>
      </c>
      <c r="S39" s="40" t="s">
        <v>144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145</v>
      </c>
      <c r="AA39" s="40" t="s">
        <v>144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145</v>
      </c>
      <c r="AI39" s="40" t="s">
        <v>144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145</v>
      </c>
      <c r="AQ39" s="40" t="s">
        <v>144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145</v>
      </c>
      <c r="BG39" s="40" t="s">
        <v>144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145</v>
      </c>
      <c r="BO39" s="40" t="s">
        <v>144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145</v>
      </c>
      <c r="BW39" s="40" t="s">
        <v>144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145</v>
      </c>
      <c r="CE39" s="40" t="s">
        <v>144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 t="s">
        <v>139</v>
      </c>
      <c r="EU39" s="40"/>
      <c r="EV39" s="40" t="s">
        <v>139</v>
      </c>
      <c r="EW39" s="40"/>
      <c r="EX39" s="40" t="s">
        <v>145</v>
      </c>
      <c r="EY39" s="40" t="s">
        <v>144</v>
      </c>
      <c r="EZ39" s="40"/>
      <c r="FA39" s="40"/>
      <c r="FB39" s="40" t="s">
        <v>139</v>
      </c>
      <c r="FC39" s="40"/>
      <c r="FD39" s="40" t="s">
        <v>139</v>
      </c>
      <c r="FE39" s="40"/>
      <c r="FF39" s="40" t="s">
        <v>145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178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149</v>
      </c>
      <c r="AQ40" s="40" t="s">
        <v>142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149</v>
      </c>
      <c r="CE40" s="40" t="s">
        <v>142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149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149</v>
      </c>
      <c r="FG40" s="40" t="s">
        <v>144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144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144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144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144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144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144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144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144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141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144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145</v>
      </c>
      <c r="FG41" s="40" t="s">
        <v>144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144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144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145</v>
      </c>
      <c r="FG42" s="40" t="s">
        <v>144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144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144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145</v>
      </c>
      <c r="AI43" s="40" t="s">
        <v>144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145</v>
      </c>
      <c r="AQ43" s="40" t="s">
        <v>144</v>
      </c>
      <c r="AR43" s="40"/>
      <c r="AS43" s="40"/>
      <c r="AT43" s="40" t="s">
        <v>139</v>
      </c>
      <c r="AU43" s="40"/>
      <c r="AV43" s="40" t="s">
        <v>139</v>
      </c>
      <c r="AW43" s="40"/>
      <c r="AX43" s="40" t="s">
        <v>145</v>
      </c>
      <c r="AY43" s="40" t="s">
        <v>144</v>
      </c>
      <c r="AZ43" s="40"/>
      <c r="BA43" s="40"/>
      <c r="BB43" s="40" t="s">
        <v>139</v>
      </c>
      <c r="BC43" s="40"/>
      <c r="BD43" s="40" t="s">
        <v>139</v>
      </c>
      <c r="BE43" s="40"/>
      <c r="BF43" s="40" t="s">
        <v>145</v>
      </c>
      <c r="BG43" s="40" t="s">
        <v>144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145</v>
      </c>
      <c r="BO43" s="40" t="s">
        <v>144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145</v>
      </c>
      <c r="BW43" s="40" t="s">
        <v>144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145</v>
      </c>
      <c r="CE43" s="40" t="s">
        <v>144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145</v>
      </c>
      <c r="CM43" s="40" t="s">
        <v>144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145</v>
      </c>
      <c r="FG43" s="40" t="s">
        <v>144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145</v>
      </c>
      <c r="S44" s="40" t="s">
        <v>150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145</v>
      </c>
      <c r="AA44" s="40" t="s">
        <v>150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145</v>
      </c>
      <c r="FG44" s="40" t="s">
        <v>150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145</v>
      </c>
      <c r="S45" s="40" t="s">
        <v>144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144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 t="s">
        <v>139</v>
      </c>
      <c r="EU45" s="40"/>
      <c r="EV45" s="40" t="s">
        <v>139</v>
      </c>
      <c r="EW45" s="40"/>
      <c r="EX45" s="40" t="s">
        <v>145</v>
      </c>
      <c r="EY45" s="40" t="s">
        <v>150</v>
      </c>
      <c r="EZ45" s="40"/>
      <c r="FA45" s="40"/>
      <c r="FB45" s="40" t="s">
        <v>139</v>
      </c>
      <c r="FC45" s="40"/>
      <c r="FD45" s="40" t="s">
        <v>139</v>
      </c>
      <c r="FE45" s="40"/>
      <c r="FF45" s="40" t="s">
        <v>145</v>
      </c>
      <c r="FG45" s="40" t="s">
        <v>150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145</v>
      </c>
      <c r="S46" s="40" t="s">
        <v>144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145</v>
      </c>
      <c r="AA46" s="40" t="s">
        <v>144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145</v>
      </c>
      <c r="AI46" s="40" t="s">
        <v>144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 t="s">
        <v>139</v>
      </c>
      <c r="AU46" s="40"/>
      <c r="AV46" s="40" t="s">
        <v>139</v>
      </c>
      <c r="AW46" s="40"/>
      <c r="AX46" s="40" t="s">
        <v>145</v>
      </c>
      <c r="AY46" s="40" t="s">
        <v>144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145</v>
      </c>
      <c r="BG46" s="40" t="s">
        <v>144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145</v>
      </c>
      <c r="BO46" s="40" t="s">
        <v>144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145</v>
      </c>
      <c r="BW46" s="40" t="s">
        <v>144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 t="s">
        <v>139</v>
      </c>
      <c r="CY46" s="40"/>
      <c r="CZ46" s="40" t="s">
        <v>139</v>
      </c>
      <c r="DA46" s="40"/>
      <c r="DB46" s="40" t="s">
        <v>145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 t="s">
        <v>139</v>
      </c>
      <c r="EE46" s="40"/>
      <c r="EF46" s="40" t="s">
        <v>139</v>
      </c>
      <c r="EG46" s="40"/>
      <c r="EH46" s="40" t="s">
        <v>145</v>
      </c>
      <c r="EI46" s="40" t="s">
        <v>144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 t="s">
        <v>139</v>
      </c>
      <c r="EU46" s="40"/>
      <c r="EV46" s="40" t="s">
        <v>139</v>
      </c>
      <c r="EW46" s="40"/>
      <c r="EX46" s="40" t="s">
        <v>145</v>
      </c>
      <c r="EY46" s="40" t="s">
        <v>144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145</v>
      </c>
      <c r="FG46" s="40" t="s">
        <v>144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145</v>
      </c>
      <c r="S47" s="40" t="s">
        <v>144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145</v>
      </c>
      <c r="AA47" s="40" t="s">
        <v>144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145</v>
      </c>
      <c r="AI47" s="40" t="s">
        <v>144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145</v>
      </c>
      <c r="AQ47" s="40" t="s">
        <v>144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145</v>
      </c>
      <c r="AY47" s="40" t="s">
        <v>144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145</v>
      </c>
      <c r="BG47" s="40" t="s">
        <v>144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145</v>
      </c>
      <c r="BO47" s="40" t="s">
        <v>144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145</v>
      </c>
      <c r="BW47" s="40" t="s">
        <v>144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145</v>
      </c>
      <c r="CE47" s="40" t="s">
        <v>144</v>
      </c>
      <c r="CF47" s="40"/>
      <c r="CG47" s="40"/>
      <c r="CH47" s="40" t="s">
        <v>139</v>
      </c>
      <c r="CI47" s="40"/>
      <c r="CJ47" s="40" t="s">
        <v>139</v>
      </c>
      <c r="CK47" s="40"/>
      <c r="CL47" s="40" t="s">
        <v>145</v>
      </c>
      <c r="CM47" s="40" t="s">
        <v>144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145</v>
      </c>
      <c r="FG47" s="40" t="s">
        <v>144</v>
      </c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7">
    <sortCondition ref="A8:A47"/>
    <sortCondition ref="B8:B47"/>
    <sortCondition ref="C8:C4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4">
        <f>COUNTIF(D$8:D$207,"&lt;&gt;")</f>
        <v>40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2</v>
      </c>
      <c r="K7" s="46">
        <f t="shared" si="0"/>
        <v>3</v>
      </c>
      <c r="L7" s="46">
        <f t="shared" si="0"/>
        <v>1</v>
      </c>
      <c r="M7" s="46">
        <f t="shared" si="0"/>
        <v>1</v>
      </c>
      <c r="N7" s="46">
        <f t="shared" si="0"/>
        <v>2</v>
      </c>
      <c r="O7" s="46">
        <f t="shared" si="0"/>
        <v>5</v>
      </c>
      <c r="P7" s="46">
        <f t="shared" si="0"/>
        <v>12</v>
      </c>
      <c r="Q7" s="46">
        <f t="shared" si="0"/>
        <v>5</v>
      </c>
      <c r="R7" s="46">
        <f t="shared" si="0"/>
        <v>1</v>
      </c>
      <c r="S7" s="46">
        <f t="shared" si="0"/>
        <v>4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29</v>
      </c>
      <c r="AQ7" s="46">
        <f t="shared" si="0"/>
        <v>25</v>
      </c>
      <c r="AR7" s="46">
        <f t="shared" si="0"/>
        <v>30</v>
      </c>
      <c r="AS7" s="46">
        <f t="shared" si="0"/>
        <v>15</v>
      </c>
      <c r="AT7" s="46">
        <f t="shared" si="0"/>
        <v>18</v>
      </c>
      <c r="AU7" s="46">
        <f t="shared" si="0"/>
        <v>40</v>
      </c>
      <c r="AV7" s="46">
        <f t="shared" si="0"/>
        <v>39</v>
      </c>
      <c r="AW7" s="46">
        <f t="shared" si="0"/>
        <v>40</v>
      </c>
      <c r="AX7" s="46">
        <f t="shared" si="0"/>
        <v>3</v>
      </c>
      <c r="AY7" s="46">
        <f t="shared" si="0"/>
        <v>4</v>
      </c>
      <c r="AZ7" s="46">
        <f t="shared" si="0"/>
        <v>4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40</v>
      </c>
      <c r="BH7" s="46">
        <f t="shared" si="0"/>
        <v>18</v>
      </c>
      <c r="BI7" s="46">
        <f t="shared" si="0"/>
        <v>22</v>
      </c>
      <c r="BJ7" s="46">
        <f t="shared" si="0"/>
        <v>5</v>
      </c>
      <c r="BK7" s="46">
        <f t="shared" si="0"/>
        <v>35</v>
      </c>
      <c r="BL7" s="46">
        <f t="shared" si="0"/>
        <v>31</v>
      </c>
      <c r="BM7" s="46">
        <f t="shared" si="0"/>
        <v>0</v>
      </c>
      <c r="BN7" s="46">
        <f t="shared" si="0"/>
        <v>1</v>
      </c>
      <c r="BO7" s="46">
        <f t="shared" si="0"/>
        <v>0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2</v>
      </c>
      <c r="BT7" s="46">
        <f t="shared" si="1"/>
        <v>14</v>
      </c>
      <c r="BU7" s="46">
        <f t="shared" si="1"/>
        <v>8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40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39</v>
      </c>
      <c r="CP7" s="46">
        <f t="shared" si="1"/>
        <v>30</v>
      </c>
      <c r="CQ7" s="46">
        <f t="shared" si="1"/>
        <v>10</v>
      </c>
      <c r="CR7" s="46">
        <f t="shared" si="1"/>
        <v>0</v>
      </c>
      <c r="CS7" s="46">
        <f t="shared" si="1"/>
        <v>0</v>
      </c>
      <c r="CT7" s="46">
        <f t="shared" si="1"/>
        <v>27</v>
      </c>
      <c r="CU7" s="46">
        <f t="shared" si="1"/>
        <v>10</v>
      </c>
      <c r="CV7" s="46">
        <f t="shared" si="1"/>
        <v>0</v>
      </c>
      <c r="CW7" s="46">
        <f t="shared" si="1"/>
        <v>4</v>
      </c>
      <c r="CX7" s="46">
        <f t="shared" si="1"/>
        <v>24</v>
      </c>
      <c r="CY7" s="46">
        <f t="shared" si="1"/>
        <v>9</v>
      </c>
      <c r="CZ7" s="46">
        <f t="shared" si="1"/>
        <v>0</v>
      </c>
      <c r="DA7" s="46">
        <f t="shared" si="1"/>
        <v>7</v>
      </c>
      <c r="DB7" s="46">
        <f t="shared" si="1"/>
        <v>29</v>
      </c>
      <c r="DC7" s="46">
        <f t="shared" si="1"/>
        <v>9</v>
      </c>
      <c r="DD7" s="46">
        <f t="shared" si="1"/>
        <v>0</v>
      </c>
      <c r="DE7" s="46">
        <f t="shared" si="1"/>
        <v>2</v>
      </c>
      <c r="DF7" s="46">
        <f t="shared" si="1"/>
        <v>16</v>
      </c>
      <c r="DG7" s="46">
        <f t="shared" si="1"/>
        <v>18</v>
      </c>
      <c r="DH7" s="46">
        <f t="shared" si="1"/>
        <v>0</v>
      </c>
      <c r="DI7" s="46">
        <f t="shared" si="1"/>
        <v>7</v>
      </c>
      <c r="DJ7" s="46">
        <f t="shared" si="1"/>
        <v>10</v>
      </c>
      <c r="DK7" s="46">
        <f t="shared" si="1"/>
        <v>10</v>
      </c>
      <c r="DL7" s="46">
        <f t="shared" si="1"/>
        <v>0</v>
      </c>
      <c r="DM7" s="46">
        <f t="shared" si="1"/>
        <v>21</v>
      </c>
      <c r="DN7" s="46">
        <f t="shared" si="1"/>
        <v>13</v>
      </c>
      <c r="DO7" s="46">
        <f t="shared" si="1"/>
        <v>16</v>
      </c>
      <c r="DP7" s="46">
        <f t="shared" si="1"/>
        <v>0</v>
      </c>
      <c r="DQ7" s="46">
        <f t="shared" si="1"/>
        <v>11</v>
      </c>
      <c r="DR7" s="46">
        <f t="shared" si="1"/>
        <v>8</v>
      </c>
      <c r="DS7" s="46">
        <f t="shared" si="1"/>
        <v>8</v>
      </c>
      <c r="DT7" s="46">
        <f t="shared" si="1"/>
        <v>0</v>
      </c>
      <c r="DU7" s="46">
        <f t="shared" si="1"/>
        <v>24</v>
      </c>
      <c r="DV7" s="46">
        <f t="shared" si="1"/>
        <v>13</v>
      </c>
      <c r="DW7" s="46">
        <f t="shared" si="1"/>
        <v>15</v>
      </c>
      <c r="DX7" s="46">
        <f t="shared" si="1"/>
        <v>0</v>
      </c>
      <c r="DY7" s="46">
        <f t="shared" si="1"/>
        <v>12</v>
      </c>
      <c r="DZ7" s="46">
        <f t="shared" si="1"/>
        <v>10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22</v>
      </c>
      <c r="ED7" s="46">
        <f t="shared" si="2"/>
        <v>22</v>
      </c>
      <c r="EE7" s="46">
        <f t="shared" si="2"/>
        <v>16</v>
      </c>
      <c r="EF7" s="46">
        <f t="shared" si="2"/>
        <v>0</v>
      </c>
      <c r="EG7" s="46">
        <f t="shared" si="2"/>
        <v>2</v>
      </c>
      <c r="EH7" s="46">
        <f t="shared" si="2"/>
        <v>13</v>
      </c>
      <c r="EI7" s="46">
        <f t="shared" si="2"/>
        <v>9</v>
      </c>
      <c r="EJ7" s="46">
        <f t="shared" si="2"/>
        <v>0</v>
      </c>
      <c r="EK7" s="46">
        <f t="shared" si="2"/>
        <v>18</v>
      </c>
      <c r="EL7" s="46">
        <f t="shared" si="2"/>
        <v>23</v>
      </c>
      <c r="EM7" s="46">
        <f t="shared" si="2"/>
        <v>16</v>
      </c>
      <c r="EN7" s="46">
        <f t="shared" si="2"/>
        <v>0</v>
      </c>
      <c r="EO7" s="46">
        <f t="shared" si="2"/>
        <v>1</v>
      </c>
      <c r="EP7" s="46">
        <f t="shared" si="2"/>
        <v>13</v>
      </c>
      <c r="EQ7" s="46">
        <f t="shared" si="2"/>
        <v>11</v>
      </c>
      <c r="ER7" s="46">
        <f t="shared" si="2"/>
        <v>0</v>
      </c>
      <c r="ES7" s="46">
        <f t="shared" si="2"/>
        <v>17</v>
      </c>
      <c r="ET7" s="46">
        <f t="shared" si="2"/>
        <v>20</v>
      </c>
      <c r="EU7" s="46">
        <f t="shared" si="2"/>
        <v>21</v>
      </c>
      <c r="EV7" s="46">
        <f t="shared" si="2"/>
        <v>0</v>
      </c>
      <c r="EW7" s="46">
        <f t="shared" si="2"/>
        <v>0</v>
      </c>
      <c r="EX7" s="46">
        <f t="shared" si="2"/>
        <v>13</v>
      </c>
      <c r="EY7" s="46">
        <f t="shared" si="2"/>
        <v>12</v>
      </c>
      <c r="EZ7" s="46">
        <f t="shared" si="2"/>
        <v>0</v>
      </c>
      <c r="FA7" s="46">
        <f t="shared" si="2"/>
        <v>16</v>
      </c>
      <c r="FB7" s="46">
        <f t="shared" si="2"/>
        <v>8</v>
      </c>
      <c r="FC7" s="46">
        <f t="shared" si="2"/>
        <v>14</v>
      </c>
      <c r="FD7" s="46">
        <f t="shared" si="2"/>
        <v>0</v>
      </c>
      <c r="FE7" s="46">
        <f t="shared" si="2"/>
        <v>18</v>
      </c>
      <c r="FF7" s="46">
        <f t="shared" si="2"/>
        <v>5</v>
      </c>
      <c r="FG7" s="46">
        <f t="shared" si="2"/>
        <v>4</v>
      </c>
      <c r="FH7" s="46">
        <f t="shared" si="2"/>
        <v>0</v>
      </c>
      <c r="FI7" s="46">
        <f t="shared" si="2"/>
        <v>31</v>
      </c>
      <c r="FJ7" s="46">
        <f t="shared" si="2"/>
        <v>5</v>
      </c>
      <c r="FK7" s="46">
        <f t="shared" si="2"/>
        <v>13</v>
      </c>
      <c r="FL7" s="46">
        <f t="shared" si="2"/>
        <v>0</v>
      </c>
      <c r="FM7" s="46">
        <f t="shared" si="2"/>
        <v>22</v>
      </c>
      <c r="FN7" s="46">
        <f t="shared" si="2"/>
        <v>7</v>
      </c>
      <c r="FO7" s="46">
        <f t="shared" si="2"/>
        <v>4</v>
      </c>
      <c r="FP7" s="46">
        <f t="shared" si="2"/>
        <v>0</v>
      </c>
      <c r="FQ7" s="46">
        <f t="shared" si="2"/>
        <v>29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34</v>
      </c>
      <c r="FV7" s="46">
        <f t="shared" si="2"/>
        <v>2</v>
      </c>
      <c r="FW7" s="46">
        <f t="shared" si="2"/>
        <v>2</v>
      </c>
      <c r="FX7" s="46">
        <f t="shared" si="2"/>
        <v>0</v>
      </c>
      <c r="FY7" s="46">
        <f t="shared" si="2"/>
        <v>36</v>
      </c>
      <c r="FZ7" s="46">
        <f t="shared" si="2"/>
        <v>3</v>
      </c>
      <c r="GA7" s="46">
        <f t="shared" si="2"/>
        <v>5</v>
      </c>
      <c r="GB7" s="46">
        <f t="shared" si="2"/>
        <v>1</v>
      </c>
      <c r="GC7" s="46">
        <f t="shared" si="2"/>
        <v>31</v>
      </c>
      <c r="GD7" s="46">
        <f t="shared" si="2"/>
        <v>4</v>
      </c>
      <c r="GE7" s="46">
        <f t="shared" si="2"/>
        <v>3</v>
      </c>
      <c r="GF7" s="46">
        <f t="shared" si="2"/>
        <v>0</v>
      </c>
      <c r="GG7" s="46">
        <f t="shared" si="2"/>
        <v>33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40</v>
      </c>
      <c r="GL7" s="46">
        <f t="shared" si="2"/>
        <v>2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38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40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39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40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6</v>
      </c>
      <c r="HG7" s="46">
        <f t="shared" si="3"/>
        <v>12</v>
      </c>
      <c r="HH7" s="46">
        <f t="shared" si="3"/>
        <v>0</v>
      </c>
      <c r="HI7" s="46">
        <f t="shared" si="3"/>
        <v>22</v>
      </c>
      <c r="HJ7" s="46">
        <f t="shared" si="3"/>
        <v>6</v>
      </c>
      <c r="HK7" s="46">
        <f t="shared" si="3"/>
        <v>6</v>
      </c>
      <c r="HL7" s="46">
        <f t="shared" si="3"/>
        <v>0</v>
      </c>
      <c r="HM7" s="46">
        <f t="shared" si="3"/>
        <v>28</v>
      </c>
      <c r="HN7" s="46">
        <f t="shared" si="3"/>
        <v>2</v>
      </c>
      <c r="HO7" s="46">
        <f t="shared" si="3"/>
        <v>2</v>
      </c>
      <c r="HP7" s="46">
        <f t="shared" si="3"/>
        <v>0</v>
      </c>
      <c r="HQ7" s="46">
        <f t="shared" si="3"/>
        <v>36</v>
      </c>
      <c r="HR7" s="46">
        <f t="shared" si="3"/>
        <v>3</v>
      </c>
      <c r="HS7" s="46">
        <f t="shared" si="3"/>
        <v>0</v>
      </c>
      <c r="HT7" s="46">
        <f t="shared" si="3"/>
        <v>0</v>
      </c>
      <c r="HU7" s="46">
        <f t="shared" si="3"/>
        <v>37</v>
      </c>
      <c r="HV7" s="46">
        <f t="shared" si="3"/>
        <v>4</v>
      </c>
      <c r="HW7" s="46">
        <f t="shared" si="3"/>
        <v>4</v>
      </c>
      <c r="HX7" s="46">
        <f t="shared" si="3"/>
        <v>0</v>
      </c>
      <c r="HY7" s="46">
        <f t="shared" si="3"/>
        <v>32</v>
      </c>
      <c r="HZ7" s="46">
        <f t="shared" si="3"/>
        <v>5</v>
      </c>
      <c r="IA7" s="46">
        <f t="shared" si="3"/>
        <v>2</v>
      </c>
      <c r="IB7" s="46">
        <f t="shared" si="3"/>
        <v>0</v>
      </c>
      <c r="IC7" s="46">
        <f t="shared" si="3"/>
        <v>33</v>
      </c>
      <c r="ID7" s="46">
        <f t="shared" si="3"/>
        <v>26</v>
      </c>
      <c r="IE7" s="46">
        <f t="shared" si="3"/>
        <v>10</v>
      </c>
      <c r="IF7" s="46">
        <f t="shared" si="3"/>
        <v>0</v>
      </c>
      <c r="IG7" s="46">
        <f t="shared" si="3"/>
        <v>4</v>
      </c>
      <c r="IH7" s="46">
        <f t="shared" si="3"/>
        <v>24</v>
      </c>
      <c r="II7" s="46">
        <f t="shared" si="3"/>
        <v>11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 t="s">
        <v>139</v>
      </c>
      <c r="BQ9" s="42"/>
      <c r="BR9" s="42"/>
      <c r="BS9" s="42" t="s">
        <v>139</v>
      </c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 t="s">
        <v>139</v>
      </c>
      <c r="BO10" s="42"/>
      <c r="BP10" s="42"/>
      <c r="BQ10" s="42" t="s">
        <v>139</v>
      </c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 t="s">
        <v>139</v>
      </c>
      <c r="AZ11" s="42" t="s">
        <v>139</v>
      </c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 t="s">
        <v>139</v>
      </c>
      <c r="DS14" s="42"/>
      <c r="DT14" s="42"/>
      <c r="DU14" s="42"/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 t="s">
        <v>139</v>
      </c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/>
      <c r="CV15" s="42"/>
      <c r="CW15" s="42" t="s">
        <v>139</v>
      </c>
      <c r="CX15" s="42" t="s">
        <v>139</v>
      </c>
      <c r="CY15" s="42"/>
      <c r="CZ15" s="42"/>
      <c r="DA15" s="42"/>
      <c r="DB15" s="42"/>
      <c r="DC15" s="42"/>
      <c r="DD15" s="42"/>
      <c r="DE15" s="42" t="s">
        <v>139</v>
      </c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 t="s">
        <v>139</v>
      </c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 t="s">
        <v>139</v>
      </c>
      <c r="DL21" s="42"/>
      <c r="DM21" s="42"/>
      <c r="DN21" s="42"/>
      <c r="DO21" s="42"/>
      <c r="DP21" s="42"/>
      <c r="DQ21" s="42" t="s">
        <v>139</v>
      </c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 t="s">
        <v>139</v>
      </c>
      <c r="DS22" s="42"/>
      <c r="DT22" s="42"/>
      <c r="DU22" s="42"/>
      <c r="DV22" s="42" t="s">
        <v>139</v>
      </c>
      <c r="DW22" s="42"/>
      <c r="DX22" s="42"/>
      <c r="DY22" s="42"/>
      <c r="DZ22" s="42" t="s">
        <v>139</v>
      </c>
      <c r="EA22" s="42"/>
      <c r="EB22" s="42"/>
      <c r="EC22" s="42"/>
      <c r="ED22" s="42" t="s">
        <v>139</v>
      </c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 t="s">
        <v>139</v>
      </c>
      <c r="HG22" s="42"/>
      <c r="HH22" s="42"/>
      <c r="HI22" s="42"/>
      <c r="HJ22" s="42" t="s">
        <v>139</v>
      </c>
      <c r="HK22" s="42"/>
      <c r="HL22" s="42"/>
      <c r="HM22" s="42"/>
      <c r="HN22" s="42" t="s">
        <v>139</v>
      </c>
      <c r="HO22" s="42"/>
      <c r="HP22" s="42"/>
      <c r="HQ22" s="42"/>
      <c r="HR22" s="42" t="s">
        <v>139</v>
      </c>
      <c r="HS22" s="42"/>
      <c r="HT22" s="42"/>
      <c r="HU22" s="42"/>
      <c r="HV22" s="42" t="s">
        <v>139</v>
      </c>
      <c r="HW22" s="42"/>
      <c r="HX22" s="42"/>
      <c r="HY22" s="42"/>
      <c r="HZ22" s="42" t="s">
        <v>139</v>
      </c>
      <c r="IA22" s="42"/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 t="s">
        <v>139</v>
      </c>
      <c r="BS23" s="42" t="s">
        <v>139</v>
      </c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 t="s">
        <v>139</v>
      </c>
      <c r="FS23" s="42"/>
      <c r="FT23" s="42"/>
      <c r="FU23" s="42"/>
      <c r="FV23" s="42" t="s">
        <v>139</v>
      </c>
      <c r="FW23" s="42"/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 t="s">
        <v>139</v>
      </c>
      <c r="HK23" s="42"/>
      <c r="HL23" s="42"/>
      <c r="HM23" s="42"/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 t="s">
        <v>139</v>
      </c>
      <c r="DS24" s="42"/>
      <c r="DT24" s="42"/>
      <c r="DU24" s="42"/>
      <c r="DV24" s="42" t="s">
        <v>139</v>
      </c>
      <c r="DW24" s="42"/>
      <c r="DX24" s="42"/>
      <c r="DY24" s="42"/>
      <c r="DZ24" s="42" t="s">
        <v>139</v>
      </c>
      <c r="EA24" s="42"/>
      <c r="EB24" s="42"/>
      <c r="EC24" s="42"/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13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 t="s">
        <v>139</v>
      </c>
      <c r="AY25" s="42" t="s">
        <v>139</v>
      </c>
      <c r="AZ25" s="42" t="s">
        <v>139</v>
      </c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 t="s">
        <v>139</v>
      </c>
      <c r="DW25" s="42"/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 t="s">
        <v>139</v>
      </c>
      <c r="FX25" s="42"/>
      <c r="FY25" s="42"/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 t="s">
        <v>139</v>
      </c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 t="s">
        <v>139</v>
      </c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 t="s">
        <v>139</v>
      </c>
      <c r="DS28" s="42"/>
      <c r="DT28" s="42"/>
      <c r="DU28" s="42"/>
      <c r="DV28" s="42" t="s">
        <v>139</v>
      </c>
      <c r="DW28" s="42"/>
      <c r="DX28" s="42"/>
      <c r="DY28" s="42"/>
      <c r="DZ28" s="42" t="s">
        <v>139</v>
      </c>
      <c r="EA28" s="42"/>
      <c r="EB28" s="42"/>
      <c r="EC28" s="42"/>
      <c r="ED28" s="42" t="s">
        <v>139</v>
      </c>
      <c r="EE28" s="42"/>
      <c r="EF28" s="42"/>
      <c r="EG28" s="42"/>
      <c r="EH28" s="42" t="s">
        <v>139</v>
      </c>
      <c r="EI28" s="42"/>
      <c r="EJ28" s="42"/>
      <c r="EK28" s="42"/>
      <c r="EL28" s="42" t="s">
        <v>139</v>
      </c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 t="s">
        <v>139</v>
      </c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/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 t="s">
        <v>139</v>
      </c>
      <c r="DB30" s="42" t="s">
        <v>139</v>
      </c>
      <c r="DC30" s="42"/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8</v>
      </c>
      <c r="E31" s="42"/>
      <c r="F31" s="42"/>
      <c r="G31" s="42"/>
      <c r="H31" s="42"/>
      <c r="I31" s="42"/>
      <c r="J31" s="42"/>
      <c r="K31" s="42"/>
      <c r="L31" s="42" t="s">
        <v>139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/>
      <c r="CY31" s="42"/>
      <c r="CZ31" s="42"/>
      <c r="DA31" s="42" t="s">
        <v>139</v>
      </c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7</v>
      </c>
      <c r="E32" s="42"/>
      <c r="F32" s="42"/>
      <c r="G32" s="42"/>
      <c r="H32" s="42"/>
      <c r="I32" s="42"/>
      <c r="J32" s="42"/>
      <c r="K32" s="42" t="s">
        <v>139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/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 t="s">
        <v>139</v>
      </c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 t="s">
        <v>139</v>
      </c>
      <c r="DS33" s="42"/>
      <c r="DT33" s="42"/>
      <c r="DU33" s="42"/>
      <c r="DV33" s="42" t="s">
        <v>139</v>
      </c>
      <c r="DW33" s="42"/>
      <c r="DX33" s="42"/>
      <c r="DY33" s="42"/>
      <c r="DZ33" s="42" t="s">
        <v>139</v>
      </c>
      <c r="EA33" s="42"/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7</v>
      </c>
      <c r="E34" s="42"/>
      <c r="F34" s="42"/>
      <c r="G34" s="42"/>
      <c r="H34" s="42"/>
      <c r="I34" s="42"/>
      <c r="J34" s="42"/>
      <c r="K34" s="42" t="s">
        <v>139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7</v>
      </c>
      <c r="E35" s="42"/>
      <c r="F35" s="42"/>
      <c r="G35" s="42"/>
      <c r="H35" s="42"/>
      <c r="I35" s="42"/>
      <c r="J35" s="42"/>
      <c r="K35" s="42" t="s">
        <v>139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11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 t="s">
        <v>139</v>
      </c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/>
      <c r="CY36" s="42"/>
      <c r="CZ36" s="42"/>
      <c r="DA36" s="42" t="s">
        <v>139</v>
      </c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/>
      <c r="DK36" s="42"/>
      <c r="DL36" s="42"/>
      <c r="DM36" s="42" t="s">
        <v>139</v>
      </c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 t="s">
        <v>139</v>
      </c>
      <c r="FC36" s="42"/>
      <c r="FD36" s="42"/>
      <c r="FE36" s="42"/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/>
      <c r="FO36" s="42"/>
      <c r="FP36" s="42"/>
      <c r="FQ36" s="42" t="s">
        <v>139</v>
      </c>
      <c r="FR36" s="42" t="s">
        <v>139</v>
      </c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 t="s">
        <v>139</v>
      </c>
      <c r="EA37" s="42"/>
      <c r="EB37" s="42"/>
      <c r="EC37" s="42"/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/>
      <c r="EU37" s="42" t="s">
        <v>139</v>
      </c>
      <c r="EV37" s="42"/>
      <c r="EW37" s="42"/>
      <c r="EX37" s="42" t="s">
        <v>139</v>
      </c>
      <c r="EY37" s="42"/>
      <c r="EZ37" s="42"/>
      <c r="FA37" s="42"/>
      <c r="FB37" s="42"/>
      <c r="FC37" s="42" t="s">
        <v>139</v>
      </c>
      <c r="FD37" s="42"/>
      <c r="FE37" s="42"/>
      <c r="FF37" s="42" t="s">
        <v>139</v>
      </c>
      <c r="FG37" s="42"/>
      <c r="FH37" s="42"/>
      <c r="FI37" s="42"/>
      <c r="FJ37" s="42"/>
      <c r="FK37" s="42" t="s">
        <v>139</v>
      </c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/>
      <c r="CV38" s="42"/>
      <c r="CW38" s="42" t="s">
        <v>139</v>
      </c>
      <c r="CX38" s="42"/>
      <c r="CY38" s="42" t="s">
        <v>139</v>
      </c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 t="s">
        <v>139</v>
      </c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 t="s">
        <v>139</v>
      </c>
      <c r="CM39" s="42"/>
      <c r="CN39" s="42"/>
      <c r="CO39" s="42"/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/>
      <c r="DW39" s="42"/>
      <c r="DX39" s="42"/>
      <c r="DY39" s="42" t="s">
        <v>139</v>
      </c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/>
      <c r="FK39" s="42"/>
      <c r="FL39" s="42"/>
      <c r="FM39" s="42" t="s">
        <v>139</v>
      </c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 t="s">
        <v>139</v>
      </c>
      <c r="FW39" s="42"/>
      <c r="FX39" s="42"/>
      <c r="FY39" s="42"/>
      <c r="FZ39" s="42"/>
      <c r="GA39" s="42"/>
      <c r="GB39" s="42"/>
      <c r="GC39" s="42" t="s">
        <v>139</v>
      </c>
      <c r="GD39" s="42" t="s">
        <v>139</v>
      </c>
      <c r="GE39" s="42"/>
      <c r="GF39" s="42"/>
      <c r="GG39" s="42"/>
      <c r="GH39" s="42"/>
      <c r="GI39" s="42"/>
      <c r="GJ39" s="42"/>
      <c r="GK39" s="42" t="s">
        <v>139</v>
      </c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 t="s">
        <v>139</v>
      </c>
      <c r="GU39" s="42"/>
      <c r="GV39" s="42"/>
      <c r="GW39" s="42"/>
      <c r="GX39" s="42"/>
      <c r="GY39" s="42"/>
      <c r="GZ39" s="42"/>
      <c r="HA39" s="42" t="s">
        <v>139</v>
      </c>
      <c r="HB39" s="42" t="s">
        <v>139</v>
      </c>
      <c r="HC39" s="42"/>
      <c r="HD39" s="42"/>
      <c r="HE39" s="42"/>
      <c r="HF39" s="42"/>
      <c r="HG39" s="42"/>
      <c r="HH39" s="42"/>
      <c r="HI39" s="42" t="s">
        <v>139</v>
      </c>
      <c r="HJ39" s="42" t="s">
        <v>139</v>
      </c>
      <c r="HK39" s="42"/>
      <c r="HL39" s="42"/>
      <c r="HM39" s="42"/>
      <c r="HN39" s="42"/>
      <c r="HO39" s="42"/>
      <c r="HP39" s="42"/>
      <c r="HQ39" s="42" t="s">
        <v>139</v>
      </c>
      <c r="HR39" s="42" t="s">
        <v>139</v>
      </c>
      <c r="HS39" s="42"/>
      <c r="HT39" s="42"/>
      <c r="HU39" s="42"/>
      <c r="HV39" s="42"/>
      <c r="HW39" s="42" t="s">
        <v>139</v>
      </c>
      <c r="HX39" s="42"/>
      <c r="HY39" s="42"/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16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 t="s">
        <v>139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 t="s">
        <v>139</v>
      </c>
      <c r="BJ40" s="42"/>
      <c r="BK40" s="42" t="s">
        <v>139</v>
      </c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/>
      <c r="CV40" s="42"/>
      <c r="CW40" s="42" t="s">
        <v>139</v>
      </c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/>
      <c r="AR41" s="42" t="s">
        <v>139</v>
      </c>
      <c r="AS41" s="42"/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 t="s">
        <v>139</v>
      </c>
      <c r="CY41" s="42"/>
      <c r="CZ41" s="42"/>
      <c r="DA41" s="42"/>
      <c r="DB41" s="42"/>
      <c r="DC41" s="42"/>
      <c r="DD41" s="42"/>
      <c r="DE41" s="42" t="s">
        <v>139</v>
      </c>
      <c r="DF41" s="42" t="s">
        <v>139</v>
      </c>
      <c r="DG41" s="42"/>
      <c r="DH41" s="42"/>
      <c r="DI41" s="42"/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6</v>
      </c>
      <c r="E42" s="42"/>
      <c r="F42" s="42"/>
      <c r="G42" s="42"/>
      <c r="H42" s="42"/>
      <c r="I42" s="42"/>
      <c r="J42" s="42" t="s">
        <v>139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/>
      <c r="EF42" s="42"/>
      <c r="EG42" s="42" t="s">
        <v>139</v>
      </c>
      <c r="EH42" s="42"/>
      <c r="EI42" s="42"/>
      <c r="EJ42" s="42"/>
      <c r="EK42" s="42" t="s">
        <v>139</v>
      </c>
      <c r="EL42" s="42"/>
      <c r="EM42" s="42"/>
      <c r="EN42" s="42"/>
      <c r="EO42" s="42" t="s">
        <v>139</v>
      </c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 t="s">
        <v>139</v>
      </c>
      <c r="DH43" s="42"/>
      <c r="DI43" s="42"/>
      <c r="DJ43" s="42"/>
      <c r="DK43" s="42"/>
      <c r="DL43" s="42"/>
      <c r="DM43" s="42" t="s">
        <v>139</v>
      </c>
      <c r="DN43" s="42"/>
      <c r="DO43" s="42" t="s">
        <v>139</v>
      </c>
      <c r="DP43" s="42"/>
      <c r="DQ43" s="42"/>
      <c r="DR43" s="42"/>
      <c r="DS43" s="42"/>
      <c r="DT43" s="42"/>
      <c r="DU43" s="42" t="s">
        <v>139</v>
      </c>
      <c r="DV43" s="42"/>
      <c r="DW43" s="42" t="s">
        <v>139</v>
      </c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/>
      <c r="FH43" s="42"/>
      <c r="FI43" s="42" t="s">
        <v>139</v>
      </c>
      <c r="FJ43" s="42"/>
      <c r="FK43" s="42" t="s">
        <v>139</v>
      </c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6</v>
      </c>
      <c r="E44" s="42"/>
      <c r="F44" s="42"/>
      <c r="G44" s="42"/>
      <c r="H44" s="42"/>
      <c r="I44" s="42"/>
      <c r="J44" s="42" t="s">
        <v>139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 t="s">
        <v>139</v>
      </c>
      <c r="DH45" s="42"/>
      <c r="DI45" s="42"/>
      <c r="DJ45" s="42" t="s">
        <v>139</v>
      </c>
      <c r="DK45" s="42" t="s">
        <v>139</v>
      </c>
      <c r="DL45" s="42"/>
      <c r="DM45" s="42"/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 t="s">
        <v>139</v>
      </c>
      <c r="EI45" s="42"/>
      <c r="EJ45" s="42"/>
      <c r="EK45" s="42"/>
      <c r="EL45" s="42" t="s">
        <v>139</v>
      </c>
      <c r="EM45" s="42"/>
      <c r="EN45" s="42"/>
      <c r="EO45" s="42"/>
      <c r="EP45" s="42" t="s">
        <v>139</v>
      </c>
      <c r="EQ45" s="42" t="s">
        <v>139</v>
      </c>
      <c r="ER45" s="42"/>
      <c r="ES45" s="42"/>
      <c r="ET45" s="42" t="s">
        <v>139</v>
      </c>
      <c r="EU45" s="42" t="s">
        <v>139</v>
      </c>
      <c r="EV45" s="42"/>
      <c r="EW45" s="42"/>
      <c r="EX45" s="42" t="s">
        <v>139</v>
      </c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 t="s">
        <v>139</v>
      </c>
      <c r="IA45" s="42"/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 t="s">
        <v>139</v>
      </c>
      <c r="AP47" s="42" t="s">
        <v>139</v>
      </c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 t="s">
        <v>139</v>
      </c>
      <c r="DX47" s="42"/>
      <c r="DY47" s="42"/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/>
      <c r="EU47" s="42" t="s">
        <v>139</v>
      </c>
      <c r="EV47" s="42"/>
      <c r="EW47" s="42"/>
      <c r="EX47" s="42" t="s">
        <v>139</v>
      </c>
      <c r="EY47" s="42"/>
      <c r="EZ47" s="42"/>
      <c r="FA47" s="42"/>
      <c r="FB47" s="42"/>
      <c r="FC47" s="42" t="s">
        <v>139</v>
      </c>
      <c r="FD47" s="42"/>
      <c r="FE47" s="42"/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 t="s">
        <v>139</v>
      </c>
      <c r="HG47" s="42"/>
      <c r="HH47" s="42"/>
      <c r="HI47" s="42"/>
      <c r="HJ47" s="42" t="s">
        <v>139</v>
      </c>
      <c r="HK47" s="42"/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7">
    <sortCondition ref="A8:A47"/>
    <sortCondition ref="B8:B47"/>
    <sortCondition ref="C8:C4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20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23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36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30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28</v>
      </c>
      <c r="BI7" s="46">
        <f t="shared" si="0"/>
        <v>0</v>
      </c>
      <c r="BJ7" s="46">
        <f t="shared" si="0"/>
        <v>9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28</v>
      </c>
      <c r="BT7" s="46">
        <f t="shared" si="1"/>
        <v>0</v>
      </c>
      <c r="BU7" s="46">
        <f t="shared" si="1"/>
        <v>2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31</v>
      </c>
      <c r="CE7" s="46">
        <f t="shared" si="1"/>
        <v>0</v>
      </c>
      <c r="CF7" s="46">
        <f t="shared" si="1"/>
        <v>0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27</v>
      </c>
      <c r="CP7" s="46">
        <f t="shared" si="1"/>
        <v>0</v>
      </c>
      <c r="CQ7" s="46">
        <f t="shared" si="1"/>
        <v>0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17</v>
      </c>
      <c r="DA7" s="46">
        <f t="shared" si="1"/>
        <v>0</v>
      </c>
      <c r="DB7" s="46">
        <f t="shared" si="1"/>
        <v>18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15</v>
      </c>
      <c r="DL7" s="46">
        <f t="shared" si="1"/>
        <v>0</v>
      </c>
      <c r="DM7" s="46">
        <f t="shared" si="1"/>
        <v>22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3</v>
      </c>
      <c r="DW7" s="46">
        <f t="shared" si="1"/>
        <v>0</v>
      </c>
      <c r="DX7" s="46">
        <f t="shared" si="1"/>
        <v>35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10</v>
      </c>
      <c r="EH7" s="46">
        <f t="shared" si="2"/>
        <v>0</v>
      </c>
      <c r="EI7" s="46">
        <f t="shared" si="2"/>
        <v>30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40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23</v>
      </c>
      <c r="FZ7" s="46">
        <f t="shared" si="2"/>
        <v>0</v>
      </c>
      <c r="GA7" s="46">
        <f t="shared" si="2"/>
        <v>14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36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7</v>
      </c>
      <c r="GV7" s="46">
        <f t="shared" si="3"/>
        <v>0</v>
      </c>
      <c r="GW7" s="46">
        <f t="shared" si="3"/>
        <v>31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19</v>
      </c>
      <c r="HG7" s="46">
        <f t="shared" si="3"/>
        <v>0</v>
      </c>
      <c r="HH7" s="46">
        <f t="shared" si="3"/>
        <v>1</v>
      </c>
      <c r="HI7" s="46">
        <f t="shared" si="3"/>
        <v>16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 t="s">
        <v>139</v>
      </c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 t="s">
        <v>139</v>
      </c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6" man="1"/>
    <brk id="47" min="1" max="46" man="1"/>
    <brk id="69" min="1" max="46" man="1"/>
    <brk id="91" min="1" max="46" man="1"/>
    <brk id="113" min="1" max="46" man="1"/>
    <brk id="135" min="1" max="46" man="1"/>
    <brk id="157" min="1" max="46" man="1"/>
    <brk id="179" min="1" max="46" man="1"/>
    <brk id="201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2</v>
      </c>
      <c r="Q7" s="46">
        <f t="shared" si="0"/>
        <v>1</v>
      </c>
      <c r="R7" s="46">
        <f t="shared" si="0"/>
        <v>3</v>
      </c>
      <c r="S7" s="46">
        <f t="shared" si="0"/>
        <v>32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33</v>
      </c>
      <c r="AA7" s="46">
        <f t="shared" si="0"/>
        <v>4</v>
      </c>
      <c r="AB7" s="46">
        <f t="shared" si="0"/>
        <v>1</v>
      </c>
      <c r="AC7" s="46">
        <f t="shared" si="0"/>
        <v>2</v>
      </c>
      <c r="AD7" s="46">
        <f t="shared" si="0"/>
        <v>31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16</v>
      </c>
      <c r="AM7" s="46">
        <f t="shared" si="0"/>
        <v>0</v>
      </c>
      <c r="AN7" s="46">
        <f t="shared" si="0"/>
        <v>8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14</v>
      </c>
      <c r="AX7" s="46">
        <f t="shared" si="0"/>
        <v>0</v>
      </c>
      <c r="AY7" s="46">
        <f t="shared" si="0"/>
        <v>12</v>
      </c>
      <c r="AZ7" s="46">
        <f t="shared" si="0"/>
        <v>14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14</v>
      </c>
      <c r="BI7" s="46">
        <f t="shared" si="0"/>
        <v>0</v>
      </c>
      <c r="BJ7" s="46">
        <f t="shared" si="0"/>
        <v>15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10</v>
      </c>
      <c r="BT7" s="46">
        <f t="shared" si="1"/>
        <v>0</v>
      </c>
      <c r="BU7" s="46">
        <f t="shared" si="1"/>
        <v>9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11</v>
      </c>
      <c r="CE7" s="46">
        <f t="shared" si="1"/>
        <v>0</v>
      </c>
      <c r="CF7" s="46">
        <f t="shared" si="1"/>
        <v>9</v>
      </c>
      <c r="CG7" s="46">
        <f t="shared" si="1"/>
        <v>18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11</v>
      </c>
      <c r="CP7" s="46">
        <f t="shared" si="1"/>
        <v>0</v>
      </c>
      <c r="CQ7" s="46">
        <f t="shared" si="1"/>
        <v>9</v>
      </c>
      <c r="CR7" s="46">
        <f t="shared" si="1"/>
        <v>18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5</v>
      </c>
      <c r="DA7" s="46">
        <f t="shared" si="1"/>
        <v>0</v>
      </c>
      <c r="DB7" s="46">
        <f t="shared" si="1"/>
        <v>22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5</v>
      </c>
      <c r="DL7" s="46">
        <f t="shared" si="1"/>
        <v>0</v>
      </c>
      <c r="DM7" s="46">
        <f t="shared" si="1"/>
        <v>25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35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5</v>
      </c>
      <c r="EH7" s="46">
        <f t="shared" si="2"/>
        <v>0</v>
      </c>
      <c r="EI7" s="46">
        <f t="shared" si="2"/>
        <v>32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8</v>
      </c>
      <c r="FZ7" s="46">
        <f t="shared" si="2"/>
        <v>0</v>
      </c>
      <c r="GA7" s="46">
        <f t="shared" si="2"/>
        <v>24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1</v>
      </c>
      <c r="GW7" s="46">
        <f t="shared" si="3"/>
        <v>34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34</v>
      </c>
      <c r="HF7" s="46">
        <f t="shared" si="3"/>
        <v>2</v>
      </c>
      <c r="HG7" s="46">
        <f t="shared" si="3"/>
        <v>1</v>
      </c>
      <c r="HH7" s="46">
        <f t="shared" si="3"/>
        <v>3</v>
      </c>
      <c r="HI7" s="46">
        <f t="shared" si="3"/>
        <v>32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 t="s">
        <v>139</v>
      </c>
      <c r="E32" s="42"/>
      <c r="F32" s="42"/>
      <c r="G32" s="42"/>
      <c r="H32" s="42"/>
      <c r="I32" s="42"/>
      <c r="J32" s="42"/>
      <c r="K32" s="42"/>
      <c r="L32" s="42" t="s">
        <v>139</v>
      </c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/>
      <c r="BY32" s="42"/>
      <c r="BZ32" s="42" t="s">
        <v>139</v>
      </c>
      <c r="CA32" s="42"/>
      <c r="CB32" s="42"/>
      <c r="CC32" s="42" t="s">
        <v>139</v>
      </c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/>
      <c r="GE32" s="42"/>
      <c r="GF32" s="42" t="s">
        <v>139</v>
      </c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/>
      <c r="GC35" s="42"/>
      <c r="GD35" s="42"/>
      <c r="GE35" s="42"/>
      <c r="GF35" s="42" t="s">
        <v>139</v>
      </c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1</v>
      </c>
      <c r="Q7" s="46">
        <f t="shared" si="0"/>
        <v>1</v>
      </c>
      <c r="R7" s="46">
        <f t="shared" si="0"/>
        <v>1</v>
      </c>
      <c r="S7" s="46">
        <f t="shared" si="0"/>
        <v>33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36</v>
      </c>
      <c r="AA7" s="46">
        <f t="shared" si="0"/>
        <v>1</v>
      </c>
      <c r="AB7" s="46">
        <f t="shared" si="0"/>
        <v>1</v>
      </c>
      <c r="AC7" s="46">
        <f t="shared" si="0"/>
        <v>2</v>
      </c>
      <c r="AD7" s="46">
        <f t="shared" si="0"/>
        <v>32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13</v>
      </c>
      <c r="AL7" s="46">
        <f t="shared" si="0"/>
        <v>16</v>
      </c>
      <c r="AM7" s="46">
        <f t="shared" si="0"/>
        <v>0</v>
      </c>
      <c r="AN7" s="46">
        <f t="shared" si="0"/>
        <v>11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12</v>
      </c>
      <c r="AW7" s="46">
        <f t="shared" si="0"/>
        <v>17</v>
      </c>
      <c r="AX7" s="46">
        <f t="shared" si="0"/>
        <v>0</v>
      </c>
      <c r="AY7" s="46">
        <f t="shared" si="0"/>
        <v>11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14</v>
      </c>
      <c r="BI7" s="46">
        <f t="shared" si="0"/>
        <v>0</v>
      </c>
      <c r="BJ7" s="46">
        <f t="shared" si="0"/>
        <v>16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20</v>
      </c>
      <c r="BS7" s="46">
        <f t="shared" si="1"/>
        <v>11</v>
      </c>
      <c r="BT7" s="46">
        <f t="shared" si="1"/>
        <v>0</v>
      </c>
      <c r="BU7" s="46">
        <f t="shared" si="1"/>
        <v>9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2</v>
      </c>
      <c r="CC7" s="46">
        <f t="shared" si="1"/>
        <v>19</v>
      </c>
      <c r="CD7" s="46">
        <f t="shared" si="1"/>
        <v>12</v>
      </c>
      <c r="CE7" s="46">
        <f t="shared" si="1"/>
        <v>0</v>
      </c>
      <c r="CF7" s="46">
        <f t="shared" si="1"/>
        <v>9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20</v>
      </c>
      <c r="CO7" s="46">
        <f t="shared" si="1"/>
        <v>11</v>
      </c>
      <c r="CP7" s="46">
        <f t="shared" si="1"/>
        <v>0</v>
      </c>
      <c r="CQ7" s="46">
        <f t="shared" si="1"/>
        <v>9</v>
      </c>
      <c r="CR7" s="46">
        <f t="shared" si="1"/>
        <v>16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2</v>
      </c>
      <c r="CY7" s="46">
        <f t="shared" si="1"/>
        <v>11</v>
      </c>
      <c r="CZ7" s="46">
        <f t="shared" si="1"/>
        <v>5</v>
      </c>
      <c r="DA7" s="46">
        <f t="shared" si="1"/>
        <v>0</v>
      </c>
      <c r="DB7" s="46">
        <f t="shared" si="1"/>
        <v>24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8</v>
      </c>
      <c r="DK7" s="46">
        <f t="shared" si="1"/>
        <v>4</v>
      </c>
      <c r="DL7" s="46">
        <f t="shared" si="1"/>
        <v>0</v>
      </c>
      <c r="DM7" s="46">
        <f t="shared" si="1"/>
        <v>28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37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39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40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34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38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3</v>
      </c>
      <c r="GV7" s="46">
        <f t="shared" si="3"/>
        <v>1</v>
      </c>
      <c r="GW7" s="46">
        <f t="shared" si="3"/>
        <v>32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32</v>
      </c>
      <c r="HF7" s="46">
        <f t="shared" si="3"/>
        <v>2</v>
      </c>
      <c r="HG7" s="46">
        <f t="shared" si="3"/>
        <v>1</v>
      </c>
      <c r="HH7" s="46">
        <f t="shared" si="3"/>
        <v>5</v>
      </c>
      <c r="HI7" s="46">
        <f t="shared" si="3"/>
        <v>28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 t="s">
        <v>139</v>
      </c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/>
      <c r="CA16" s="42"/>
      <c r="CB16" s="42" t="s">
        <v>139</v>
      </c>
      <c r="CC16" s="42" t="s">
        <v>139</v>
      </c>
      <c r="CD16" s="42"/>
      <c r="CE16" s="42"/>
      <c r="CF16" s="42"/>
      <c r="CG16" s="42"/>
      <c r="CH16" s="42"/>
      <c r="CI16" s="42"/>
      <c r="CJ16" s="42"/>
      <c r="CK16" s="42"/>
      <c r="CL16" s="42"/>
      <c r="CM16" s="42" t="s">
        <v>139</v>
      </c>
      <c r="CN16" s="42" t="s">
        <v>139</v>
      </c>
      <c r="CO16" s="42"/>
      <c r="CP16" s="42"/>
      <c r="CQ16" s="42"/>
      <c r="CR16" s="42"/>
      <c r="CS16" s="42"/>
      <c r="CT16" s="42"/>
      <c r="CU16" s="42"/>
      <c r="CV16" s="42"/>
      <c r="CW16" s="42"/>
      <c r="CX16" s="42" t="s">
        <v>139</v>
      </c>
      <c r="CY16" s="42" t="s">
        <v>139</v>
      </c>
      <c r="CZ16" s="42"/>
      <c r="DA16" s="42"/>
      <c r="DB16" s="42"/>
      <c r="DC16" s="42"/>
      <c r="DD16" s="42"/>
      <c r="DE16" s="42"/>
      <c r="DF16" s="42"/>
      <c r="DG16" s="42"/>
      <c r="DH16" s="42"/>
      <c r="DI16" s="42" t="s">
        <v>139</v>
      </c>
      <c r="DJ16" s="42" t="s">
        <v>139</v>
      </c>
      <c r="DK16" s="42"/>
      <c r="DL16" s="42"/>
      <c r="DM16" s="42"/>
      <c r="DN16" s="42"/>
      <c r="DO16" s="42"/>
      <c r="DP16" s="42"/>
      <c r="DQ16" s="42"/>
      <c r="DR16" s="42"/>
      <c r="DS16" s="42"/>
      <c r="DT16" s="42" t="s">
        <v>139</v>
      </c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/>
      <c r="BY32" s="42"/>
      <c r="BZ32" s="42" t="s">
        <v>139</v>
      </c>
      <c r="CA32" s="42"/>
      <c r="CB32" s="42"/>
      <c r="CC32" s="42" t="s">
        <v>139</v>
      </c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 t="s">
        <v>139</v>
      </c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 t="s">
        <v>139</v>
      </c>
      <c r="Z46" s="42" t="s">
        <v>139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 t="s">
        <v>139</v>
      </c>
      <c r="AK46" s="42" t="s">
        <v>139</v>
      </c>
      <c r="AL46" s="42"/>
      <c r="AM46" s="42"/>
      <c r="AN46" s="42"/>
      <c r="AO46" s="42"/>
      <c r="AP46" s="42"/>
      <c r="AQ46" s="42"/>
      <c r="AR46" s="42"/>
      <c r="AS46" s="42"/>
      <c r="AT46" s="42"/>
      <c r="AU46" s="42" t="s">
        <v>139</v>
      </c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 t="s">
        <v>139</v>
      </c>
      <c r="BR46" s="42" t="s">
        <v>139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 t="s">
        <v>139</v>
      </c>
      <c r="CD46" s="42"/>
      <c r="CE46" s="42"/>
      <c r="CF46" s="42"/>
      <c r="CG46" s="42"/>
      <c r="CH46" s="42"/>
      <c r="CI46" s="42"/>
      <c r="CJ46" s="42"/>
      <c r="CK46" s="42"/>
      <c r="CL46" s="42"/>
      <c r="CM46" s="42" t="s">
        <v>139</v>
      </c>
      <c r="CN46" s="42" t="s">
        <v>139</v>
      </c>
      <c r="CO46" s="42"/>
      <c r="CP46" s="42"/>
      <c r="CQ46" s="42"/>
      <c r="CR46" s="42"/>
      <c r="CS46" s="42"/>
      <c r="CT46" s="42"/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/>
      <c r="GE46" s="42"/>
      <c r="GF46" s="42"/>
      <c r="GG46" s="42"/>
      <c r="GH46" s="42" t="s">
        <v>139</v>
      </c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/>
      <c r="GY46" s="40"/>
      <c r="GZ46" s="40"/>
      <c r="HA46" s="40"/>
      <c r="HB46" s="40"/>
      <c r="HC46" s="40"/>
      <c r="HD46" s="40" t="s">
        <v>139</v>
      </c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0</v>
      </c>
      <c r="Q7" s="46">
        <f t="shared" si="0"/>
        <v>1</v>
      </c>
      <c r="R7" s="46">
        <f t="shared" si="0"/>
        <v>3</v>
      </c>
      <c r="S7" s="46">
        <f t="shared" si="0"/>
        <v>34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36</v>
      </c>
      <c r="AA7" s="46">
        <f t="shared" si="0"/>
        <v>1</v>
      </c>
      <c r="AB7" s="46">
        <f t="shared" si="0"/>
        <v>1</v>
      </c>
      <c r="AC7" s="46">
        <f t="shared" si="0"/>
        <v>2</v>
      </c>
      <c r="AD7" s="46">
        <f t="shared" si="0"/>
        <v>34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15</v>
      </c>
      <c r="AL7" s="46">
        <f t="shared" si="0"/>
        <v>12</v>
      </c>
      <c r="AM7" s="46">
        <f t="shared" si="0"/>
        <v>0</v>
      </c>
      <c r="AN7" s="46">
        <f t="shared" si="0"/>
        <v>13</v>
      </c>
      <c r="AO7" s="46">
        <f t="shared" si="0"/>
        <v>15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12</v>
      </c>
      <c r="AX7" s="46">
        <f t="shared" si="0"/>
        <v>0</v>
      </c>
      <c r="AY7" s="46">
        <f t="shared" si="0"/>
        <v>14</v>
      </c>
      <c r="AZ7" s="46">
        <f t="shared" si="0"/>
        <v>14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12</v>
      </c>
      <c r="BI7" s="46">
        <f t="shared" si="0"/>
        <v>0</v>
      </c>
      <c r="BJ7" s="46">
        <f t="shared" si="0"/>
        <v>17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8</v>
      </c>
      <c r="BT7" s="46">
        <f t="shared" si="1"/>
        <v>0</v>
      </c>
      <c r="BU7" s="46">
        <f t="shared" si="1"/>
        <v>12</v>
      </c>
      <c r="BV7" s="46">
        <f t="shared" si="1"/>
        <v>18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8</v>
      </c>
      <c r="CE7" s="46">
        <f t="shared" si="1"/>
        <v>0</v>
      </c>
      <c r="CF7" s="46">
        <f t="shared" si="1"/>
        <v>12</v>
      </c>
      <c r="CG7" s="46">
        <f t="shared" si="1"/>
        <v>18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8</v>
      </c>
      <c r="CP7" s="46">
        <f t="shared" si="1"/>
        <v>0</v>
      </c>
      <c r="CQ7" s="46">
        <f t="shared" si="1"/>
        <v>12</v>
      </c>
      <c r="CR7" s="46">
        <f t="shared" si="1"/>
        <v>18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4</v>
      </c>
      <c r="DA7" s="46">
        <f t="shared" si="1"/>
        <v>0</v>
      </c>
      <c r="DB7" s="46">
        <f t="shared" si="1"/>
        <v>23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4</v>
      </c>
      <c r="DL7" s="46">
        <f t="shared" si="1"/>
        <v>0</v>
      </c>
      <c r="DM7" s="46">
        <f t="shared" si="1"/>
        <v>26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36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38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1</v>
      </c>
      <c r="FZ7" s="46">
        <f t="shared" si="2"/>
        <v>0</v>
      </c>
      <c r="GA7" s="46">
        <f t="shared" si="2"/>
        <v>33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2</v>
      </c>
      <c r="GV7" s="46">
        <f t="shared" si="3"/>
        <v>1</v>
      </c>
      <c r="GW7" s="46">
        <f t="shared" si="3"/>
        <v>33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1</v>
      </c>
      <c r="HH7" s="46">
        <f t="shared" si="3"/>
        <v>4</v>
      </c>
      <c r="HI7" s="46">
        <f t="shared" si="3"/>
        <v>33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/>
      <c r="BY32" s="42"/>
      <c r="BZ32" s="42" t="s">
        <v>139</v>
      </c>
      <c r="CA32" s="42"/>
      <c r="CB32" s="42"/>
      <c r="CC32" s="42" t="s">
        <v>139</v>
      </c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2022-01-28T01:55:47Z</dcterms:modified>
</cp:coreProperties>
</file>