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6鹿児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'災害廃棄物処理従事職員数（市町村）'!$2:$40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C16" i="3"/>
  <c r="AD16" i="3"/>
  <c r="Y16" i="3"/>
  <c r="N16" i="3"/>
  <c r="AB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AB14" i="3"/>
  <c r="AA14" i="3"/>
  <c r="Q14" i="3"/>
  <c r="N14" i="3"/>
  <c r="H14" i="3"/>
  <c r="E14" i="3"/>
  <c r="AA13" i="3"/>
  <c r="Q13" i="3"/>
  <c r="N13" i="3"/>
  <c r="W13" i="3" s="1"/>
  <c r="AD13" i="3"/>
  <c r="AC13" i="3"/>
  <c r="H13" i="3"/>
  <c r="D13" i="3" s="1"/>
  <c r="X13" i="3"/>
  <c r="E13" i="3"/>
  <c r="AA12" i="3"/>
  <c r="Q12" i="3"/>
  <c r="Z12" i="3" s="1"/>
  <c r="N12" i="3"/>
  <c r="W12" i="3" s="1"/>
  <c r="AD12" i="3"/>
  <c r="AC12" i="3"/>
  <c r="H12" i="3"/>
  <c r="X12" i="3"/>
  <c r="E12" i="3"/>
  <c r="AD11" i="3"/>
  <c r="Y11" i="3"/>
  <c r="N11" i="3"/>
  <c r="AC11" i="3"/>
  <c r="AB11" i="3"/>
  <c r="H11" i="3"/>
  <c r="E11" i="3"/>
  <c r="AD10" i="3"/>
  <c r="Y10" i="3"/>
  <c r="N10" i="3"/>
  <c r="AC10" i="3"/>
  <c r="AB10" i="3"/>
  <c r="H10" i="3"/>
  <c r="E10" i="3"/>
  <c r="AA9" i="3"/>
  <c r="Q9" i="3"/>
  <c r="Y9" i="3"/>
  <c r="AD9" i="3"/>
  <c r="AC9" i="3"/>
  <c r="H9" i="3"/>
  <c r="D9" i="3" s="1"/>
  <c r="X9" i="3"/>
  <c r="E9" i="3"/>
  <c r="AA8" i="3"/>
  <c r="AD8" i="3"/>
  <c r="AC8" i="3"/>
  <c r="AB8" i="3"/>
  <c r="Q8" i="3"/>
  <c r="X8" i="3"/>
  <c r="H8" i="3"/>
  <c r="Y8" i="3"/>
  <c r="E8" i="3"/>
  <c r="AD40" i="2"/>
  <c r="X40" i="2"/>
  <c r="AA40" i="2"/>
  <c r="Q40" i="2"/>
  <c r="N40" i="2"/>
  <c r="AC40" i="2"/>
  <c r="H40" i="2"/>
  <c r="D40" i="2" s="1"/>
  <c r="E40" i="2"/>
  <c r="AD39" i="2"/>
  <c r="Y39" i="2"/>
  <c r="N39" i="2"/>
  <c r="AC39" i="2"/>
  <c r="AB39" i="2"/>
  <c r="H39" i="2"/>
  <c r="E39" i="2"/>
  <c r="AB38" i="2"/>
  <c r="AD38" i="2"/>
  <c r="Y38" i="2"/>
  <c r="N38" i="2"/>
  <c r="AC38" i="2"/>
  <c r="H38" i="2"/>
  <c r="E38" i="2"/>
  <c r="AD37" i="2"/>
  <c r="Y37" i="2"/>
  <c r="N37" i="2"/>
  <c r="AC37" i="2"/>
  <c r="AB37" i="2"/>
  <c r="H37" i="2"/>
  <c r="E37" i="2"/>
  <c r="AD36" i="2"/>
  <c r="Y36" i="2"/>
  <c r="N36" i="2"/>
  <c r="AC36" i="2"/>
  <c r="AB36" i="2"/>
  <c r="H36" i="2"/>
  <c r="E36" i="2"/>
  <c r="AA35" i="2"/>
  <c r="Q35" i="2"/>
  <c r="Y35" i="2"/>
  <c r="N35" i="2"/>
  <c r="AD35" i="2"/>
  <c r="AC35" i="2"/>
  <c r="H35" i="2"/>
  <c r="D35" i="2" s="1"/>
  <c r="X35" i="2"/>
  <c r="E35" i="2"/>
  <c r="AD34" i="2"/>
  <c r="AC34" i="2"/>
  <c r="Y34" i="2"/>
  <c r="X34" i="2"/>
  <c r="N34" i="2"/>
  <c r="AB34" i="2"/>
  <c r="AA34" i="2"/>
  <c r="H34" i="2"/>
  <c r="D34" i="2" s="1"/>
  <c r="E34" i="2"/>
  <c r="AB33" i="2"/>
  <c r="AA33" i="2"/>
  <c r="Q33" i="2"/>
  <c r="N33" i="2"/>
  <c r="AD33" i="2"/>
  <c r="AC33" i="2"/>
  <c r="H33" i="2"/>
  <c r="D33" i="2" s="1"/>
  <c r="X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C30" i="2"/>
  <c r="AB30" i="2"/>
  <c r="AD30" i="2"/>
  <c r="Y30" i="2"/>
  <c r="N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C20" i="2"/>
  <c r="AB20" i="2"/>
  <c r="AD20" i="2"/>
  <c r="Y20" i="2"/>
  <c r="N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Y18" i="2"/>
  <c r="N18" i="2"/>
  <c r="W18" i="2" s="1"/>
  <c r="AC18" i="2"/>
  <c r="AB18" i="2"/>
  <c r="H18" i="2"/>
  <c r="E18" i="2"/>
  <c r="AD17" i="2"/>
  <c r="AC17" i="2"/>
  <c r="Y17" i="2"/>
  <c r="X17" i="2"/>
  <c r="N17" i="2"/>
  <c r="AB17" i="2"/>
  <c r="AA17" i="2"/>
  <c r="H17" i="2"/>
  <c r="E17" i="2"/>
  <c r="AC16" i="2"/>
  <c r="AB16" i="2"/>
  <c r="Q16" i="2"/>
  <c r="Y16" i="2"/>
  <c r="N16" i="2"/>
  <c r="AD16" i="2"/>
  <c r="H16" i="2"/>
  <c r="E16" i="2"/>
  <c r="AC15" i="2"/>
  <c r="AB15" i="2"/>
  <c r="Q15" i="2"/>
  <c r="Y15" i="2"/>
  <c r="N15" i="2"/>
  <c r="H15" i="2"/>
  <c r="D15" i="2" s="1"/>
  <c r="E15" i="2"/>
  <c r="AA14" i="2"/>
  <c r="Y14" i="2"/>
  <c r="AD14" i="2"/>
  <c r="AC14" i="2"/>
  <c r="AB14" i="2"/>
  <c r="Q14" i="2"/>
  <c r="X14" i="2"/>
  <c r="N14" i="2"/>
  <c r="H14" i="2"/>
  <c r="E14" i="2"/>
  <c r="AD13" i="2"/>
  <c r="AB13" i="2"/>
  <c r="AA13" i="2"/>
  <c r="Q13" i="2"/>
  <c r="X13" i="2"/>
  <c r="N13" i="2"/>
  <c r="AC13" i="2"/>
  <c r="Y13" i="2"/>
  <c r="E13" i="2"/>
  <c r="W13" i="2" s="1"/>
  <c r="AD12" i="2"/>
  <c r="AC12" i="2"/>
  <c r="Y12" i="2"/>
  <c r="X12" i="2"/>
  <c r="N12" i="2"/>
  <c r="AB12" i="2"/>
  <c r="AA12" i="2"/>
  <c r="H12" i="2"/>
  <c r="E12" i="2"/>
  <c r="AA11" i="2"/>
  <c r="Y11" i="2"/>
  <c r="AD11" i="2"/>
  <c r="AC11" i="2"/>
  <c r="Q11" i="2"/>
  <c r="X11" i="2"/>
  <c r="N11" i="2"/>
  <c r="H11" i="2"/>
  <c r="E11" i="2"/>
  <c r="AD10" i="2"/>
  <c r="AC10" i="2"/>
  <c r="Q10" i="2"/>
  <c r="X10" i="2"/>
  <c r="N10" i="2"/>
  <c r="AA10" i="2"/>
  <c r="H10" i="2"/>
  <c r="E10" i="2"/>
  <c r="AA9" i="2"/>
  <c r="Y9" i="2"/>
  <c r="AD9" i="2"/>
  <c r="AC9" i="2"/>
  <c r="Q9" i="2"/>
  <c r="X9" i="2"/>
  <c r="N9" i="2"/>
  <c r="H9" i="2"/>
  <c r="E9" i="2"/>
  <c r="Y8" i="2"/>
  <c r="AD8" i="2"/>
  <c r="AC8" i="2"/>
  <c r="AB8" i="2"/>
  <c r="Q8" i="2"/>
  <c r="X8" i="2"/>
  <c r="N8" i="2"/>
  <c r="H8" i="2"/>
  <c r="E8" i="2"/>
  <c r="D8" i="3" l="1"/>
  <c r="D17" i="3"/>
  <c r="D15" i="3"/>
  <c r="D18" i="3"/>
  <c r="W10" i="3"/>
  <c r="D12" i="3"/>
  <c r="D19" i="2"/>
  <c r="D12" i="2"/>
  <c r="D28" i="2"/>
  <c r="D30" i="2"/>
  <c r="D38" i="2"/>
  <c r="D10" i="2"/>
  <c r="M13" i="2"/>
  <c r="W16" i="2"/>
  <c r="D17" i="2"/>
  <c r="D31" i="2"/>
  <c r="D21" i="2"/>
  <c r="D23" i="2"/>
  <c r="D25" i="2"/>
  <c r="D27" i="2"/>
  <c r="D29" i="2"/>
  <c r="W18" i="3"/>
  <c r="Q18" i="3"/>
  <c r="W17" i="3"/>
  <c r="Q17" i="3"/>
  <c r="D16" i="3"/>
  <c r="W16" i="3"/>
  <c r="Q16" i="3"/>
  <c r="X16" i="3"/>
  <c r="AA16" i="3"/>
  <c r="W15" i="3"/>
  <c r="Q15" i="3"/>
  <c r="M14" i="3"/>
  <c r="W14" i="3"/>
  <c r="D14" i="3"/>
  <c r="V14" i="3" s="1"/>
  <c r="Z14" i="3"/>
  <c r="Z13" i="3"/>
  <c r="AB13" i="3"/>
  <c r="M13" i="3"/>
  <c r="V13" i="3" s="1"/>
  <c r="Y13" i="3"/>
  <c r="AB12" i="3"/>
  <c r="M12" i="3"/>
  <c r="V12" i="3" s="1"/>
  <c r="Y12" i="3"/>
  <c r="W11" i="3"/>
  <c r="D11" i="3"/>
  <c r="AA11" i="3"/>
  <c r="Q11" i="3"/>
  <c r="X11" i="3"/>
  <c r="D10" i="3"/>
  <c r="AA10" i="3"/>
  <c r="Q10" i="3"/>
  <c r="X10" i="3"/>
  <c r="AB9" i="3"/>
  <c r="N9" i="3"/>
  <c r="W9" i="3" s="1"/>
  <c r="Z9" i="3"/>
  <c r="Z8" i="3"/>
  <c r="N8" i="3"/>
  <c r="W8" i="3" s="1"/>
  <c r="Z40" i="2"/>
  <c r="W40" i="2"/>
  <c r="M40" i="2"/>
  <c r="V40" i="2" s="1"/>
  <c r="Y40" i="2"/>
  <c r="AB40" i="2"/>
  <c r="W39" i="2"/>
  <c r="D39" i="2"/>
  <c r="AA39" i="2"/>
  <c r="Q39" i="2"/>
  <c r="X39" i="2"/>
  <c r="W38" i="2"/>
  <c r="AA38" i="2"/>
  <c r="Q38" i="2"/>
  <c r="X38" i="2"/>
  <c r="W37" i="2"/>
  <c r="D37" i="2"/>
  <c r="AA37" i="2"/>
  <c r="Q37" i="2"/>
  <c r="X37" i="2"/>
  <c r="W36" i="2"/>
  <c r="D36" i="2"/>
  <c r="AA36" i="2"/>
  <c r="Q36" i="2"/>
  <c r="X36" i="2"/>
  <c r="W35" i="2"/>
  <c r="Z35" i="2"/>
  <c r="AB35" i="2"/>
  <c r="M35" i="2"/>
  <c r="V35" i="2" s="1"/>
  <c r="W34" i="2"/>
  <c r="Q34" i="2"/>
  <c r="W33" i="2"/>
  <c r="Z33" i="2"/>
  <c r="M33" i="2"/>
  <c r="V33" i="2" s="1"/>
  <c r="Y33" i="2"/>
  <c r="W32" i="2"/>
  <c r="Q32" i="2"/>
  <c r="W31" i="2"/>
  <c r="Q31" i="2"/>
  <c r="W30" i="2"/>
  <c r="AA30" i="2"/>
  <c r="Q30" i="2"/>
  <c r="X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X20" i="2"/>
  <c r="AA20" i="2"/>
  <c r="W19" i="2"/>
  <c r="Q19" i="2"/>
  <c r="D18" i="2"/>
  <c r="AA18" i="2"/>
  <c r="Q18" i="2"/>
  <c r="X18" i="2"/>
  <c r="W17" i="2"/>
  <c r="Q17" i="2"/>
  <c r="D16" i="2"/>
  <c r="Z16" i="2"/>
  <c r="M16" i="2"/>
  <c r="X16" i="2"/>
  <c r="AA16" i="2"/>
  <c r="W15" i="2"/>
  <c r="Z15" i="2"/>
  <c r="M15" i="2"/>
  <c r="V15" i="2" s="1"/>
  <c r="AA15" i="2"/>
  <c r="AD15" i="2"/>
  <c r="X15" i="2"/>
  <c r="W14" i="2"/>
  <c r="M14" i="2"/>
  <c r="Z14" i="2"/>
  <c r="D14" i="2"/>
  <c r="H13" i="2"/>
  <c r="D13" i="2" s="1"/>
  <c r="V13" i="2" s="1"/>
  <c r="W12" i="2"/>
  <c r="Q12" i="2"/>
  <c r="W11" i="2"/>
  <c r="Z11" i="2"/>
  <c r="M11" i="2"/>
  <c r="D11" i="2"/>
  <c r="AB11" i="2"/>
  <c r="Z10" i="2"/>
  <c r="M10" i="2"/>
  <c r="V10" i="2" s="1"/>
  <c r="W10" i="2"/>
  <c r="Y10" i="2"/>
  <c r="AB10" i="2"/>
  <c r="M9" i="2"/>
  <c r="Z9" i="2"/>
  <c r="D9" i="2"/>
  <c r="W9" i="2"/>
  <c r="AB9" i="2"/>
  <c r="Z8" i="2"/>
  <c r="M8" i="2"/>
  <c r="W8" i="2"/>
  <c r="D8" i="2"/>
  <c r="AA8" i="2"/>
  <c r="M18" i="3" l="1"/>
  <c r="V18" i="3" s="1"/>
  <c r="Z18" i="3"/>
  <c r="M17" i="3"/>
  <c r="V17" i="3" s="1"/>
  <c r="Z17" i="3"/>
  <c r="Z16" i="3"/>
  <c r="M16" i="3"/>
  <c r="V16" i="3" s="1"/>
  <c r="M15" i="3"/>
  <c r="V15" i="3" s="1"/>
  <c r="Z15" i="3"/>
  <c r="Z11" i="3"/>
  <c r="M11" i="3"/>
  <c r="V11" i="3" s="1"/>
  <c r="Z10" i="3"/>
  <c r="M10" i="3"/>
  <c r="V10" i="3" s="1"/>
  <c r="M9" i="3"/>
  <c r="V9" i="3" s="1"/>
  <c r="M8" i="3"/>
  <c r="V8" i="3" s="1"/>
  <c r="Z39" i="2"/>
  <c r="M39" i="2"/>
  <c r="V39" i="2" s="1"/>
  <c r="Z38" i="2"/>
  <c r="M38" i="2"/>
  <c r="V38" i="2" s="1"/>
  <c r="Z37" i="2"/>
  <c r="M37" i="2"/>
  <c r="V37" i="2" s="1"/>
  <c r="Z36" i="2"/>
  <c r="M36" i="2"/>
  <c r="V36" i="2" s="1"/>
  <c r="M34" i="2"/>
  <c r="V34" i="2" s="1"/>
  <c r="Z34" i="2"/>
  <c r="M32" i="2"/>
  <c r="V32" i="2" s="1"/>
  <c r="Z32" i="2"/>
  <c r="M31" i="2"/>
  <c r="V31" i="2" s="1"/>
  <c r="Z31" i="2"/>
  <c r="Z30" i="2"/>
  <c r="M30" i="2"/>
  <c r="V30" i="2" s="1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Z20" i="2"/>
  <c r="M20" i="2"/>
  <c r="V20" i="2" s="1"/>
  <c r="M19" i="2"/>
  <c r="V19" i="2" s="1"/>
  <c r="Z19" i="2"/>
  <c r="Z18" i="2"/>
  <c r="M18" i="2"/>
  <c r="V18" i="2" s="1"/>
  <c r="M17" i="2"/>
  <c r="V17" i="2" s="1"/>
  <c r="Z17" i="2"/>
  <c r="V16" i="2"/>
  <c r="V14" i="2"/>
  <c r="Z13" i="2"/>
  <c r="M12" i="2"/>
  <c r="V12" i="2" s="1"/>
  <c r="Z12" i="2"/>
  <c r="V11" i="2"/>
  <c r="V9" i="2"/>
  <c r="V8" i="2"/>
</calcChain>
</file>

<file path=xl/sharedStrings.xml><?xml version="1.0" encoding="utf-8"?>
<sst xmlns="http://schemas.openxmlformats.org/spreadsheetml/2006/main" count="281" uniqueCount="120">
  <si>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</si>
  <si>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</si>
  <si>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</si>
  <si>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</si>
  <si>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</si>
  <si>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</si>
  <si>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</si>
  <si>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</si>
  <si>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</si>
  <si>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</si>
  <si>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</si>
  <si>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</si>
  <si>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</si>
  <si>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</si>
  <si>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</si>
  <si>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</si>
  <si>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</si>
  <si>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</si>
  <si>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</si>
  <si>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鹿児島県</t>
    <phoneticPr fontId="2"/>
  </si>
  <si>
    <t>46201</t>
    <phoneticPr fontId="2"/>
  </si>
  <si>
    <t>鹿児島市</t>
    <phoneticPr fontId="2"/>
  </si>
  <si>
    <t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</si>
  <si>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</si>
  <si>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</si>
  <si>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</si>
  <si>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</si>
  <si>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46206</t>
    <phoneticPr fontId="2"/>
  </si>
  <si>
    <t>阿久根市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</si>
  <si>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</si>
  <si>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</si>
  <si>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</si>
  <si>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</si>
  <si>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46214</t>
    <phoneticPr fontId="2"/>
  </si>
  <si>
    <t>垂水市</t>
    <phoneticPr fontId="2"/>
  </si>
  <si>
    <t>鹿児島県</t>
    <phoneticPr fontId="2"/>
  </si>
  <si>
    <t>46215</t>
    <phoneticPr fontId="2"/>
  </si>
  <si>
    <t>薩摩川内市</t>
    <phoneticPr fontId="2"/>
  </si>
  <si>
    <t>46216</t>
    <phoneticPr fontId="2"/>
  </si>
  <si>
    <t>日置市</t>
    <phoneticPr fontId="2"/>
  </si>
  <si>
    <t>46217</t>
    <phoneticPr fontId="2"/>
  </si>
  <si>
    <t>曽於市</t>
    <phoneticPr fontId="2"/>
  </si>
  <si>
    <t>46219</t>
    <phoneticPr fontId="2"/>
  </si>
  <si>
    <t>いちき串木野市</t>
    <phoneticPr fontId="2"/>
  </si>
  <si>
    <t>鹿児島県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</si>
  <si>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</si>
  <si>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</si>
  <si>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</si>
  <si>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</si>
  <si>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</si>
  <si>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</si>
  <si>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46224</t>
    <phoneticPr fontId="2"/>
  </si>
  <si>
    <t>伊佐市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</si>
  <si>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</si>
  <si>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</si>
  <si>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</si>
  <si>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</si>
  <si>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</si>
  <si>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</si>
  <si>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</si>
  <si>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</si>
  <si>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</si>
  <si>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</si>
  <si>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</si>
  <si>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</si>
  <si>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</si>
  <si>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</si>
  <si>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</si>
  <si>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</si>
  <si>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</si>
  <si>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</si>
  <si>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</si>
  <si>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</si>
  <si>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鹿児島県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</si>
  <si>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</si>
  <si>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</si>
  <si>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</si>
  <si>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</si>
  <si>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</si>
  <si>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</si>
  <si>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鹿児島県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</si>
  <si>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</si>
  <si>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</si>
  <si>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</si>
  <si>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</si>
  <si>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鹿児島県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</si>
  <si>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</si>
  <si>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</si>
  <si>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</si>
  <si>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</si>
  <si>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</si>
  <si>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</si>
  <si>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46532</t>
    <phoneticPr fontId="2"/>
  </si>
  <si>
    <t>伊仙町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</si>
  <si>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</si>
  <si>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</si>
  <si>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</si>
  <si>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</si>
  <si>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</si>
  <si>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</si>
  <si>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</si>
  <si>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</si>
  <si>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</si>
  <si>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</si>
  <si>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</si>
  <si>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</si>
  <si>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</si>
  <si>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</si>
  <si>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</si>
  <si>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</si>
  <si>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</si>
  <si>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</si>
  <si>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46904</t>
    <phoneticPr fontId="2"/>
  </si>
  <si>
    <t>北薩広域行政事務組合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</si>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</sst>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118</v>
      </c>
      <c r="C7" s="42" t="s">
        <v>119</v>
      </c>
      <c r="D7" s="44">
        <f>SUM($D$8:$D$40)</f>
        <v>17</v>
      </c>
      <c r="E7" s="44">
        <f>SUM($E$8:$E$40)</f>
        <v>4</v>
      </c>
      <c r="F7" s="44">
        <f>SUM($F$8:$F$40)</f>
        <v>4</v>
      </c>
      <c r="G7" s="44">
        <f>SUM($G$8:$G$40)</f>
        <v>0</v>
      </c>
      <c r="H7" s="44">
        <f>SUM($H$8:$H$40)</f>
        <v>13</v>
      </c>
      <c r="I7" s="44">
        <f>SUM($I$8:$I$40)</f>
        <v>2</v>
      </c>
      <c r="J7" s="44">
        <f>SUM($J$8:$J$40)</f>
        <v>11</v>
      </c>
      <c r="K7" s="44">
        <f>SUM($K$8:$K$40)</f>
        <v>0</v>
      </c>
      <c r="L7" s="44">
        <f>SUM($L$8:$L$40)</f>
        <v>0</v>
      </c>
      <c r="M7" s="44">
        <f>SUM($M$8:$M$40)</f>
        <v>3</v>
      </c>
      <c r="N7" s="44">
        <f>SUM($N$8:$N$40)</f>
        <v>3</v>
      </c>
      <c r="O7" s="44">
        <f>SUM($O$8:$O$40)</f>
        <v>3</v>
      </c>
      <c r="P7" s="44">
        <f>SUM($P$8:$P$40)</f>
        <v>0</v>
      </c>
      <c r="Q7" s="44">
        <f>SUM($Q$8:$Q$40)</f>
        <v>0</v>
      </c>
      <c r="R7" s="44">
        <f>SUM($R$8:$R$40)</f>
        <v>0</v>
      </c>
      <c r="S7" s="44">
        <f>SUM($S$8:$S$40)</f>
        <v>0</v>
      </c>
      <c r="T7" s="44">
        <f>SUM($T$8:$T$40)</f>
        <v>0</v>
      </c>
      <c r="U7" s="44">
        <f>SUM($U$8:$U$40)</f>
        <v>0</v>
      </c>
      <c r="V7" s="44">
        <f>SUM($V$8:$V$40)</f>
        <v>20</v>
      </c>
      <c r="W7" s="44">
        <f>SUM($W$8:$W$40)</f>
        <v>7</v>
      </c>
      <c r="X7" s="44">
        <f>SUM($X$8:$X$40)</f>
        <v>7</v>
      </c>
      <c r="Y7" s="44">
        <f>SUM($Y$8:$Y$40)</f>
        <v>0</v>
      </c>
      <c r="Z7" s="44">
        <f>SUM($Z$8:$Z$40)</f>
        <v>13</v>
      </c>
      <c r="AA7" s="44">
        <f>SUM($AA$8:$AA$40)</f>
        <v>2</v>
      </c>
      <c r="AB7" s="44">
        <f>SUM($AB$8:$AB$40)</f>
        <v>11</v>
      </c>
      <c r="AC7" s="44">
        <f>SUM($AC$8:$AC$40)</f>
        <v>0</v>
      </c>
      <c r="AD7" s="44">
        <f>SUM($AD$8:$AD$40)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0" si="0">SUM(D8,+M8)</f>
        <v>0</v>
      </c>
      <c r="W8" s="37">
        <f t="shared" ref="W8:W40" si="1">SUM(E8,+N8)</f>
        <v>0</v>
      </c>
      <c r="X8" s="37">
        <f t="shared" ref="X8:X40" si="2">SUM(F8,+O8)</f>
        <v>0</v>
      </c>
      <c r="Y8" s="37">
        <f t="shared" ref="Y8:Y40" si="3">SUM(G8,+P8)</f>
        <v>0</v>
      </c>
      <c r="Z8" s="37">
        <f t="shared" ref="Z8:Z40" si="4">SUM(H8,+Q8)</f>
        <v>0</v>
      </c>
      <c r="AA8" s="37">
        <f t="shared" ref="AA8:AA40" si="5">SUM(I8,+R8)</f>
        <v>0</v>
      </c>
      <c r="AB8" s="37">
        <f t="shared" ref="AB8:AB40" si="6">SUM(J8,+S8)</f>
        <v>0</v>
      </c>
      <c r="AC8" s="37">
        <f t="shared" ref="AC8:AC40" si="7">SUM(K8,+T8)</f>
        <v>0</v>
      </c>
      <c r="AD8" s="37">
        <f t="shared" ref="AD8:AD4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44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55</v>
      </c>
      <c r="C22" s="14" t="s">
        <v>56</v>
      </c>
      <c r="D22" s="37">
        <f>SUM(E22,+H22)</f>
        <v>2</v>
      </c>
      <c r="E22" s="37">
        <f>SUM(F22:G22)</f>
        <v>2</v>
      </c>
      <c r="F22" s="37">
        <v>2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2</v>
      </c>
      <c r="N22" s="37">
        <f>SUM(O22:P22)</f>
        <v>2</v>
      </c>
      <c r="O22" s="37">
        <v>2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4</v>
      </c>
      <c r="W22" s="37">
        <f t="shared" si="1"/>
        <v>4</v>
      </c>
      <c r="X22" s="37">
        <f t="shared" si="2"/>
        <v>4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35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26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35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26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73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35</v>
      </c>
      <c r="B32" s="36" t="s">
        <v>76</v>
      </c>
      <c r="C32" s="14" t="s">
        <v>77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73</v>
      </c>
      <c r="B33" s="36" t="s">
        <v>78</v>
      </c>
      <c r="C33" s="14" t="s">
        <v>79</v>
      </c>
      <c r="D33" s="37">
        <f>SUM(E33,+H33)</f>
        <v>3</v>
      </c>
      <c r="E33" s="37">
        <f>SUM(F33:G33)</f>
        <v>1</v>
      </c>
      <c r="F33" s="37">
        <v>1</v>
      </c>
      <c r="G33" s="37">
        <v>0</v>
      </c>
      <c r="H33" s="37">
        <f>SUM(I33:L33)</f>
        <v>2</v>
      </c>
      <c r="I33" s="37">
        <v>2</v>
      </c>
      <c r="J33" s="37">
        <v>0</v>
      </c>
      <c r="K33" s="37">
        <v>0</v>
      </c>
      <c r="L33" s="37">
        <v>0</v>
      </c>
      <c r="M33" s="37">
        <f>SUM(N33,+Q33)</f>
        <v>1</v>
      </c>
      <c r="N33" s="37">
        <f>SUM(O33:P33)</f>
        <v>1</v>
      </c>
      <c r="O33" s="37">
        <v>1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4</v>
      </c>
      <c r="W33" s="37">
        <f t="shared" si="1"/>
        <v>2</v>
      </c>
      <c r="X33" s="37">
        <f t="shared" si="2"/>
        <v>2</v>
      </c>
      <c r="Y33" s="37">
        <f t="shared" si="3"/>
        <v>0</v>
      </c>
      <c r="Z33" s="37">
        <f t="shared" si="4"/>
        <v>2</v>
      </c>
      <c r="AA33" s="37">
        <f t="shared" si="5"/>
        <v>2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80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29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85</v>
      </c>
      <c r="B36" s="36" t="s">
        <v>86</v>
      </c>
      <c r="C36" s="14" t="s">
        <v>87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88</v>
      </c>
      <c r="C37" s="14" t="s">
        <v>89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26</v>
      </c>
      <c r="B38" s="36" t="s">
        <v>90</v>
      </c>
      <c r="C38" s="14" t="s">
        <v>91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92</v>
      </c>
      <c r="C39" s="14" t="s">
        <v>93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80</v>
      </c>
      <c r="B40" s="36" t="s">
        <v>94</v>
      </c>
      <c r="C40" s="14" t="s">
        <v>95</v>
      </c>
      <c r="D40" s="37">
        <f>SUM(E40,+H40)</f>
        <v>12</v>
      </c>
      <c r="E40" s="37">
        <f>SUM(F40:G40)</f>
        <v>1</v>
      </c>
      <c r="F40" s="37">
        <v>1</v>
      </c>
      <c r="G40" s="37">
        <v>0</v>
      </c>
      <c r="H40" s="37">
        <f>SUM(I40:L40)</f>
        <v>11</v>
      </c>
      <c r="I40" s="37">
        <v>0</v>
      </c>
      <c r="J40" s="37">
        <v>11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12</v>
      </c>
      <c r="W40" s="37">
        <f t="shared" si="1"/>
        <v>1</v>
      </c>
      <c r="X40" s="37">
        <f t="shared" si="2"/>
        <v>1</v>
      </c>
      <c r="Y40" s="37">
        <f t="shared" si="3"/>
        <v>0</v>
      </c>
      <c r="Z40" s="37">
        <f t="shared" si="4"/>
        <v>11</v>
      </c>
      <c r="AA40" s="37">
        <f t="shared" si="5"/>
        <v>0</v>
      </c>
      <c r="AB40" s="37">
        <f t="shared" si="6"/>
        <v>11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2:AD995">
    <cfRule type="expression" dxfId="91" priority="46" stopIfTrue="1">
      <formula>$A52&lt;&gt;""</formula>
    </cfRule>
  </conditionalFormatting>
  <conditionalFormatting sqref="A8:AD8">
    <cfRule type="expression" dxfId="90" priority="45" stopIfTrue="1">
      <formula>$A8&lt;&gt;""</formula>
    </cfRule>
  </conditionalFormatting>
  <conditionalFormatting sqref="A9:AD9">
    <cfRule type="expression" dxfId="89" priority="44" stopIfTrue="1">
      <formula>$A9&lt;&gt;""</formula>
    </cfRule>
  </conditionalFormatting>
  <conditionalFormatting sqref="A10:AD10">
    <cfRule type="expression" dxfId="88" priority="43" stopIfTrue="1">
      <formula>$A10&lt;&gt;""</formula>
    </cfRule>
  </conditionalFormatting>
  <conditionalFormatting sqref="A11:AD11">
    <cfRule type="expression" dxfId="87" priority="42" stopIfTrue="1">
      <formula>$A11&lt;&gt;""</formula>
    </cfRule>
  </conditionalFormatting>
  <conditionalFormatting sqref="A12:AD12">
    <cfRule type="expression" dxfId="86" priority="41" stopIfTrue="1">
      <formula>$A12&lt;&gt;""</formula>
    </cfRule>
  </conditionalFormatting>
  <conditionalFormatting sqref="A13:AD13">
    <cfRule type="expression" dxfId="85" priority="40" stopIfTrue="1">
      <formula>$A13&lt;&gt;""</formula>
    </cfRule>
  </conditionalFormatting>
  <conditionalFormatting sqref="A14:AD14">
    <cfRule type="expression" dxfId="84" priority="39" stopIfTrue="1">
      <formula>$A14&lt;&gt;""</formula>
    </cfRule>
  </conditionalFormatting>
  <conditionalFormatting sqref="A15:AD15">
    <cfRule type="expression" dxfId="83" priority="38" stopIfTrue="1">
      <formula>$A15&lt;&gt;""</formula>
    </cfRule>
  </conditionalFormatting>
  <conditionalFormatting sqref="A16:AD16">
    <cfRule type="expression" dxfId="82" priority="37" stopIfTrue="1">
      <formula>$A16&lt;&gt;""</formula>
    </cfRule>
  </conditionalFormatting>
  <conditionalFormatting sqref="A17:AD17">
    <cfRule type="expression" dxfId="81" priority="36" stopIfTrue="1">
      <formula>$A17&lt;&gt;""</formula>
    </cfRule>
  </conditionalFormatting>
  <conditionalFormatting sqref="A18:AD18">
    <cfRule type="expression" dxfId="80" priority="35" stopIfTrue="1">
      <formula>$A18&lt;&gt;""</formula>
    </cfRule>
  </conditionalFormatting>
  <conditionalFormatting sqref="A19:AD19">
    <cfRule type="expression" dxfId="79" priority="34" stopIfTrue="1">
      <formula>$A19&lt;&gt;""</formula>
    </cfRule>
  </conditionalFormatting>
  <conditionalFormatting sqref="A20:AD20">
    <cfRule type="expression" dxfId="78" priority="33" stopIfTrue="1">
      <formula>$A20&lt;&gt;""</formula>
    </cfRule>
  </conditionalFormatting>
  <conditionalFormatting sqref="A21:AD21">
    <cfRule type="expression" dxfId="77" priority="32" stopIfTrue="1">
      <formula>$A21&lt;&gt;""</formula>
    </cfRule>
  </conditionalFormatting>
  <conditionalFormatting sqref="A22:AD22">
    <cfRule type="expression" dxfId="76" priority="31" stopIfTrue="1">
      <formula>$A22&lt;&gt;""</formula>
    </cfRule>
  </conditionalFormatting>
  <conditionalFormatting sqref="A23:AD23">
    <cfRule type="expression" dxfId="75" priority="30" stopIfTrue="1">
      <formula>$A23&lt;&gt;""</formula>
    </cfRule>
  </conditionalFormatting>
  <conditionalFormatting sqref="A24:AD24">
    <cfRule type="expression" dxfId="74" priority="29" stopIfTrue="1">
      <formula>$A24&lt;&gt;""</formula>
    </cfRule>
  </conditionalFormatting>
  <conditionalFormatting sqref="A25:AD25">
    <cfRule type="expression" dxfId="73" priority="28" stopIfTrue="1">
      <formula>$A25&lt;&gt;""</formula>
    </cfRule>
  </conditionalFormatting>
  <conditionalFormatting sqref="A26:AD26">
    <cfRule type="expression" dxfId="72" priority="27" stopIfTrue="1">
      <formula>$A26&lt;&gt;""</formula>
    </cfRule>
  </conditionalFormatting>
  <conditionalFormatting sqref="A27:AD27">
    <cfRule type="expression" dxfId="71" priority="26" stopIfTrue="1">
      <formula>$A27&lt;&gt;""</formula>
    </cfRule>
  </conditionalFormatting>
  <conditionalFormatting sqref="A28:AD28">
    <cfRule type="expression" dxfId="70" priority="25" stopIfTrue="1">
      <formula>$A28&lt;&gt;""</formula>
    </cfRule>
  </conditionalFormatting>
  <conditionalFormatting sqref="A29:AD29">
    <cfRule type="expression" dxfId="69" priority="24" stopIfTrue="1">
      <formula>$A29&lt;&gt;""</formula>
    </cfRule>
  </conditionalFormatting>
  <conditionalFormatting sqref="A30:AD30">
    <cfRule type="expression" dxfId="68" priority="23" stopIfTrue="1">
      <formula>$A30&lt;&gt;""</formula>
    </cfRule>
  </conditionalFormatting>
  <conditionalFormatting sqref="A31:AD31">
    <cfRule type="expression" dxfId="67" priority="22" stopIfTrue="1">
      <formula>$A31&lt;&gt;""</formula>
    </cfRule>
  </conditionalFormatting>
  <conditionalFormatting sqref="A32:AD32">
    <cfRule type="expression" dxfId="66" priority="21" stopIfTrue="1">
      <formula>$A32&lt;&gt;""</formula>
    </cfRule>
  </conditionalFormatting>
  <conditionalFormatting sqref="A33:AD33">
    <cfRule type="expression" dxfId="65" priority="20" stopIfTrue="1">
      <formula>$A33&lt;&gt;""</formula>
    </cfRule>
  </conditionalFormatting>
  <conditionalFormatting sqref="A34:AD34">
    <cfRule type="expression" dxfId="64" priority="19" stopIfTrue="1">
      <formula>$A34&lt;&gt;""</formula>
    </cfRule>
  </conditionalFormatting>
  <conditionalFormatting sqref="A35:AD35">
    <cfRule type="expression" dxfId="63" priority="18" stopIfTrue="1">
      <formula>$A35&lt;&gt;""</formula>
    </cfRule>
  </conditionalFormatting>
  <conditionalFormatting sqref="A36:AD36">
    <cfRule type="expression" dxfId="62" priority="17" stopIfTrue="1">
      <formula>$A36&lt;&gt;""</formula>
    </cfRule>
  </conditionalFormatting>
  <conditionalFormatting sqref="A37:AD37">
    <cfRule type="expression" dxfId="61" priority="16" stopIfTrue="1">
      <formula>$A37&lt;&gt;""</formula>
    </cfRule>
  </conditionalFormatting>
  <conditionalFormatting sqref="A38:AD38">
    <cfRule type="expression" dxfId="60" priority="15" stopIfTrue="1">
      <formula>$A38&lt;&gt;""</formula>
    </cfRule>
  </conditionalFormatting>
  <conditionalFormatting sqref="A39:AD39">
    <cfRule type="expression" dxfId="59" priority="14" stopIfTrue="1">
      <formula>$A39&lt;&gt;""</formula>
    </cfRule>
  </conditionalFormatting>
  <conditionalFormatting sqref="A40:AD40">
    <cfRule type="expression" dxfId="58" priority="13" stopIfTrue="1">
      <formula>$A40&lt;&gt;""</formula>
    </cfRule>
  </conditionalFormatting>
  <conditionalFormatting sqref="A41:AD41">
    <cfRule type="expression" dxfId="57" priority="12" stopIfTrue="1">
      <formula>$A41&lt;&gt;""</formula>
    </cfRule>
  </conditionalFormatting>
  <conditionalFormatting sqref="A42:AD42">
    <cfRule type="expression" dxfId="56" priority="11" stopIfTrue="1">
      <formula>$A42&lt;&gt;""</formula>
    </cfRule>
  </conditionalFormatting>
  <conditionalFormatting sqref="A43:AD43">
    <cfRule type="expression" dxfId="55" priority="10" stopIfTrue="1">
      <formula>$A43&lt;&gt;""</formula>
    </cfRule>
  </conditionalFormatting>
  <conditionalFormatting sqref="A44:AD44">
    <cfRule type="expression" dxfId="54" priority="9" stopIfTrue="1">
      <formula>$A44&lt;&gt;""</formula>
    </cfRule>
  </conditionalFormatting>
  <conditionalFormatting sqref="A45:AD45">
    <cfRule type="expression" dxfId="53" priority="8" stopIfTrue="1">
      <formula>$A45&lt;&gt;""</formula>
    </cfRule>
  </conditionalFormatting>
  <conditionalFormatting sqref="A46:AD46">
    <cfRule type="expression" dxfId="52" priority="7" stopIfTrue="1">
      <formula>$A46&lt;&gt;""</formula>
    </cfRule>
  </conditionalFormatting>
  <conditionalFormatting sqref="A47:AD47">
    <cfRule type="expression" dxfId="51" priority="6" stopIfTrue="1">
      <formula>$A47&lt;&gt;""</formula>
    </cfRule>
  </conditionalFormatting>
  <conditionalFormatting sqref="A48:AD48">
    <cfRule type="expression" dxfId="50" priority="5" stopIfTrue="1">
      <formula>$A48&lt;&gt;""</formula>
    </cfRule>
  </conditionalFormatting>
  <conditionalFormatting sqref="A49:AD49">
    <cfRule type="expression" dxfId="49" priority="4" stopIfTrue="1">
      <formula>$A49&lt;&gt;""</formula>
    </cfRule>
  </conditionalFormatting>
  <conditionalFormatting sqref="A50:AD50">
    <cfRule type="expression" dxfId="48" priority="3" stopIfTrue="1">
      <formula>$A50&lt;&gt;""</formula>
    </cfRule>
  </conditionalFormatting>
  <conditionalFormatting sqref="A51:AD51">
    <cfRule type="expression" dxfId="47" priority="2" stopIfTrue="1">
      <formula>$A51&lt;&gt;""</formula>
    </cfRule>
  </conditionalFormatting>
  <conditionalFormatting sqref="A7:AD7">
    <cfRule type="expression" dxfId="4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118</v>
      </c>
      <c r="C7" s="42" t="s">
        <v>119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85</v>
      </c>
      <c r="B8" s="36" t="s">
        <v>96</v>
      </c>
      <c r="C8" s="14" t="s">
        <v>97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26</v>
      </c>
      <c r="B9" s="36" t="s">
        <v>98</v>
      </c>
      <c r="C9" s="14" t="s">
        <v>99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100</v>
      </c>
      <c r="C10" s="14" t="s">
        <v>101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102</v>
      </c>
      <c r="C11" s="14" t="s">
        <v>103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104</v>
      </c>
      <c r="C12" s="14" t="s">
        <v>105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23</v>
      </c>
      <c r="B13" s="36" t="s">
        <v>106</v>
      </c>
      <c r="C13" s="14" t="s">
        <v>107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108</v>
      </c>
      <c r="C14" s="14" t="s">
        <v>109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110</v>
      </c>
      <c r="C15" s="14" t="s">
        <v>111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112</v>
      </c>
      <c r="C16" s="14" t="s">
        <v>113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23</v>
      </c>
      <c r="B17" s="36" t="s">
        <v>114</v>
      </c>
      <c r="C17" s="14" t="s">
        <v>115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23</v>
      </c>
      <c r="B18" s="36" t="s">
        <v>116</v>
      </c>
      <c r="C18" s="14" t="s">
        <v>117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9:AD962">
    <cfRule type="expression" dxfId="45" priority="46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2021-02-12T07:34:17Z</dcterms:modified>
</cp:coreProperties>
</file>