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'収集運搬（生活系）'!$A$6:$FH$66</definedName>
    <definedName name="_xlnm.Print_Area" localSheetId="5">'手数料（事業系）'!$2:$67</definedName>
    <definedName name="_xlnm.Print_Area" localSheetId="6">'手数料（事業系直接搬入）'!$2:$67</definedName>
    <definedName name="_xlnm.Print_Area" localSheetId="3">'手数料（生活系）'!$2:$67</definedName>
    <definedName name="_xlnm.Print_Area" localSheetId="4">'手数料（生活系直接搬入）'!$2:$67</definedName>
    <definedName name="_xlnm.Print_Area" localSheetId="1">'収集運搬（事業系）'!$2:$67</definedName>
    <definedName name="_xlnm.Print_Area" localSheetId="0">'収集運搬（生活系）'!$2:$67</definedName>
    <definedName name="_xlnm.Print_Area" localSheetId="2">分別数等!$2:$67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<sst xmlns="http://schemas.openxmlformats.org/spreadsheetml/2006/main" count="17959" uniqueCount="271">
  <si>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</si>
  <si>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</si>
  <si>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</si>
  <si>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</si>
  <si>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</si>
  <si>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</si>
  <si>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</si>
  <si>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</si>
  <si>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</si>
  <si>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</si>
  <si>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</si>
  <si>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</si>
  <si>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</si>
  <si>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</si>
  <si>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</si>
  <si>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</si>
  <si>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</si>
  <si>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</si>
  <si>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</si>
  <si>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</si>
  <si>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</si>
  <si>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</si>
  <si>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</si>
  <si>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</si>
  <si>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</si>
  <si>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</si>
  <si>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</si>
  <si>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</si>
  <si>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</si>
  <si>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</si>
  <si>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</si>
  <si>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</si>
  <si>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</si>
  <si>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</si>
  <si>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</si>
  <si>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</si>
  <si>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</si>
  <si>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</si>
  <si>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</si>
  <si>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</si>
  <si>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</si>
  <si>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</si>
  <si>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</si>
  <si>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</si>
  <si>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</si>
  <si>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</si>
  <si>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</si>
  <si>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</si>
  <si>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</si>
  <si>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</si>
  <si>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</si>
  <si>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</si>
  <si>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</si>
  <si>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</si>
  <si>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</si>
  <si>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</si>
  <si>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</si>
  <si>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</si>
  <si>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</si>
  <si>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</si>
  <si>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</si>
  <si>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</si>
  <si>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</si>
  <si>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</si>
  <si>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</si>
  <si>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</si>
  <si>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</si>
  <si>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</si>
  <si>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</si>
  <si>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</si>
  <si>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</si>
  <si>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</si>
  <si>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</si>
  <si>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</si>
  <si>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</si>
  <si>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</si>
  <si>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</si>
  <si>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</si>
  <si>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</si>
  <si>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</si>
  <si>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</si>
  <si>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</si>
  <si>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</si>
  <si>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</si>
  <si>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</si>
  <si>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</si>
  <si>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</si>
  <si>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</si>
  <si>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</si>
  <si>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</si>
  <si>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</si>
  <si>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</si>
  <si>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</si>
  <si>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</si>
  <si>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</si>
  <si>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</si>
  <si>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</si>
  <si>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</si>
  <si>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</si>
  <si>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</si>
  <si>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</si>
  <si>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</si>
  <si>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</si>
  <si>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</si>
  <si>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</si>
  <si>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</si>
  <si>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</si>
  <si>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</si>
  <si>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</si>
  <si>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</si>
  <si>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</si>
  <si>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</si>
  <si>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</si>
  <si>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</si>
  <si>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</si>
  <si>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</si>
  <si>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</si>
  <si>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</si>
  <si>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</si>
  <si>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</si>
  <si>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</si>
  <si>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</si>
  <si>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</si>
  <si>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</si>
  <si>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</si>
  <si>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</si>
  <si>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</si>
  <si>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</si>
  <si>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福岡県</t>
  </si>
  <si>
    <t>40000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</si>
  <si>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</si>
  <si>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</si>
  <si>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</si>
  <si>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</si>
  <si>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</si>
  <si>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</si>
  <si>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</si>
  <si>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40100</t>
  </si>
  <si>
    <t>北九州市</t>
  </si>
  <si>
    <t>○</t>
  </si>
  <si>
    <t/>
  </si>
  <si>
    <t>２回</t>
  </si>
  <si>
    <t>ステーション方式</t>
  </si>
  <si>
    <t>不定期</t>
  </si>
  <si>
    <t>その他</t>
  </si>
  <si>
    <t>４回</t>
  </si>
  <si>
    <t>１回</t>
  </si>
  <si>
    <t>各戸収集方式</t>
  </si>
  <si>
    <t>40130</t>
  </si>
  <si>
    <t>福岡市</t>
  </si>
  <si>
    <t>40202</t>
  </si>
  <si>
    <t>大牟田市</t>
  </si>
  <si>
    <t>併用</t>
  </si>
  <si>
    <t>40203</t>
  </si>
  <si>
    <t>久留米市</t>
  </si>
  <si>
    <t>７回以上</t>
  </si>
  <si>
    <t>40204</t>
  </si>
  <si>
    <t>直方市</t>
  </si>
  <si>
    <t>40205</t>
  </si>
  <si>
    <t>飯塚市</t>
  </si>
  <si>
    <t>40206</t>
  </si>
  <si>
    <t>田川市</t>
  </si>
  <si>
    <t>３回</t>
  </si>
  <si>
    <t>１回未満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</si>
  <si>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</si>
  <si>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</si>
  <si>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</si>
  <si>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</si>
  <si>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</si>
  <si>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</si>
  <si>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</si>
  <si>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</si>
  <si>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</si>
  <si>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</si>
  <si>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</si>
  <si>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</si>
  <si>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</si>
  <si>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</si>
  <si>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</si>
  <si>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</si>
  <si>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</si>
  <si>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</si>
  <si>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</si>
  <si>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</si>
  <si>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</si>
  <si>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</si>
  <si>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</si>
  <si>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</si>
  <si>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</si>
  <si>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</si>
  <si>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</si>
  <si>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</si>
  <si>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</si>
  <si>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</si>
  <si>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</si>
  <si>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</si>
  <si>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</si>
  <si>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</si>
  <si>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</si>
  <si>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</si>
  <si>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</si>
  <si>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</si>
  <si>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</si>
  <si>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</si>
  <si>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</si>
  <si>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</si>
  <si>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</si>
  <si>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</si>
  <si>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６回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</si>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</sst>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7</v>
      </c>
      <c r="M7" s="46">
        <f t="shared" si="1"/>
        <v>54</v>
      </c>
      <c r="N7" s="46">
        <f t="shared" si="1"/>
        <v>4</v>
      </c>
      <c r="O7" s="46">
        <f t="shared" si="1"/>
        <v>1</v>
      </c>
      <c r="P7" s="46">
        <f t="shared" si="1"/>
        <v>58</v>
      </c>
      <c r="Q7" s="46">
        <f t="shared" si="1"/>
        <v>1</v>
      </c>
      <c r="R7" s="46">
        <f>COUNTIF(R$8:R$207,"&lt;&gt;")</f>
        <v>59</v>
      </c>
      <c r="S7" s="46">
        <f>COUNTIF(S$8:S$207,"&lt;&gt;")</f>
        <v>59</v>
      </c>
      <c r="T7" s="46">
        <f t="shared" ref="T7:Y7" si="2">COUNTIF(T$8:T$207,"○")</f>
        <v>3</v>
      </c>
      <c r="U7" s="46">
        <f t="shared" si="2"/>
        <v>54</v>
      </c>
      <c r="V7" s="46">
        <f t="shared" si="2"/>
        <v>3</v>
      </c>
      <c r="W7" s="46">
        <f t="shared" si="2"/>
        <v>5</v>
      </c>
      <c r="X7" s="46">
        <f t="shared" si="2"/>
        <v>54</v>
      </c>
      <c r="Y7" s="46">
        <f t="shared" si="2"/>
        <v>1</v>
      </c>
      <c r="Z7" s="46">
        <f>COUNTIF(Z$8:Z$207,"&lt;&gt;")</f>
        <v>55</v>
      </c>
      <c r="AA7" s="46">
        <f>COUNTIF(AA$8:AA$207,"&lt;&gt;")</f>
        <v>55</v>
      </c>
      <c r="AB7" s="46">
        <f t="shared" ref="AB7:AG7" si="3">COUNTIF(AB$8:AB$207,"○")</f>
        <v>3</v>
      </c>
      <c r="AC7" s="46">
        <f t="shared" si="3"/>
        <v>30</v>
      </c>
      <c r="AD7" s="46">
        <f t="shared" si="3"/>
        <v>1</v>
      </c>
      <c r="AE7" s="46">
        <f t="shared" si="3"/>
        <v>26</v>
      </c>
      <c r="AF7" s="46">
        <f t="shared" si="3"/>
        <v>32</v>
      </c>
      <c r="AG7" s="46">
        <f t="shared" si="3"/>
        <v>2</v>
      </c>
      <c r="AH7" s="46">
        <f>COUNTIF(AH$8:AH$207,"&lt;&gt;")</f>
        <v>34</v>
      </c>
      <c r="AI7" s="46">
        <f>COUNTIF(AI$8:AI$207,"&lt;&gt;")</f>
        <v>34</v>
      </c>
      <c r="AJ7" s="46">
        <f t="shared" ref="AJ7:AO7" si="4">COUNTIF(AJ$8:AJ$207,"○")</f>
        <v>2</v>
      </c>
      <c r="AK7" s="46">
        <f t="shared" si="4"/>
        <v>38</v>
      </c>
      <c r="AL7" s="46">
        <f t="shared" si="4"/>
        <v>0</v>
      </c>
      <c r="AM7" s="46">
        <f t="shared" si="4"/>
        <v>21</v>
      </c>
      <c r="AN7" s="46">
        <f t="shared" si="4"/>
        <v>36</v>
      </c>
      <c r="AO7" s="46">
        <f t="shared" si="4"/>
        <v>3</v>
      </c>
      <c r="AP7" s="46">
        <f>COUNTIF(AP$8:AP$207,"&lt;&gt;")</f>
        <v>39</v>
      </c>
      <c r="AQ7" s="46">
        <f>COUNTIF(AQ$8:AQ$207,"&lt;&gt;")</f>
        <v>39</v>
      </c>
      <c r="AR7" s="46">
        <f t="shared" ref="AR7:AW7" si="5">COUNTIF(AR$8:AR$207,"○")</f>
        <v>2</v>
      </c>
      <c r="AS7" s="46">
        <f t="shared" si="5"/>
        <v>22</v>
      </c>
      <c r="AT7" s="46">
        <f t="shared" si="5"/>
        <v>0</v>
      </c>
      <c r="AU7" s="46">
        <f t="shared" si="5"/>
        <v>37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3</v>
      </c>
      <c r="BA7" s="46">
        <f t="shared" si="6"/>
        <v>53</v>
      </c>
      <c r="BB7" s="46">
        <f t="shared" si="6"/>
        <v>3</v>
      </c>
      <c r="BC7" s="46">
        <f t="shared" si="6"/>
        <v>5</v>
      </c>
      <c r="BD7" s="46">
        <f t="shared" si="6"/>
        <v>54</v>
      </c>
      <c r="BE7" s="46">
        <f t="shared" si="6"/>
        <v>1</v>
      </c>
      <c r="BF7" s="46">
        <f>COUNTIF(BF$8:BF$207,"&lt;&gt;")</f>
        <v>55</v>
      </c>
      <c r="BG7" s="46">
        <f>COUNTIF(BG$8:BG$207,"&lt;&gt;")</f>
        <v>55</v>
      </c>
      <c r="BH7" s="46">
        <f t="shared" ref="BH7:BM7" si="7">COUNTIF(BH$8:BH$207,"○")</f>
        <v>2</v>
      </c>
      <c r="BI7" s="46">
        <f t="shared" si="7"/>
        <v>54</v>
      </c>
      <c r="BJ7" s="46">
        <f t="shared" si="7"/>
        <v>3</v>
      </c>
      <c r="BK7" s="46">
        <f t="shared" si="7"/>
        <v>4</v>
      </c>
      <c r="BL7" s="46">
        <f t="shared" si="7"/>
        <v>55</v>
      </c>
      <c r="BM7" s="46">
        <f t="shared" si="7"/>
        <v>1</v>
      </c>
      <c r="BN7" s="46">
        <f>COUNTIF(BN$8:BN$207,"&lt;&gt;")</f>
        <v>56</v>
      </c>
      <c r="BO7" s="46">
        <f>COUNTIF(BO$8:BO$207,"&lt;&gt;")</f>
        <v>56</v>
      </c>
      <c r="BP7" s="46">
        <f t="shared" ref="BP7:BU7" si="8">COUNTIF(BP$8:BP$207,"○")</f>
        <v>5</v>
      </c>
      <c r="BQ7" s="46">
        <f t="shared" si="8"/>
        <v>55</v>
      </c>
      <c r="BR7" s="46">
        <f t="shared" si="8"/>
        <v>3</v>
      </c>
      <c r="BS7" s="46">
        <f t="shared" si="8"/>
        <v>1</v>
      </c>
      <c r="BT7" s="46">
        <f t="shared" si="8"/>
        <v>58</v>
      </c>
      <c r="BU7" s="46">
        <f t="shared" si="8"/>
        <v>1</v>
      </c>
      <c r="BV7" s="46">
        <f>COUNTIF(BV$8:BV$207,"&lt;&gt;")</f>
        <v>59</v>
      </c>
      <c r="BW7" s="46">
        <f>COUNTIF(BW$8:BW$207,"&lt;&gt;")</f>
        <v>59</v>
      </c>
      <c r="BX7" s="46">
        <f t="shared" ref="BX7:CC7" si="9">COUNTIF(BX$8:BX$207,"○")</f>
        <v>3</v>
      </c>
      <c r="BY7" s="46">
        <f t="shared" si="9"/>
        <v>40</v>
      </c>
      <c r="BZ7" s="46">
        <f t="shared" si="9"/>
        <v>1</v>
      </c>
      <c r="CA7" s="46">
        <f t="shared" si="9"/>
        <v>17</v>
      </c>
      <c r="CB7" s="46">
        <f t="shared" si="9"/>
        <v>40</v>
      </c>
      <c r="CC7" s="46">
        <f t="shared" si="9"/>
        <v>3</v>
      </c>
      <c r="CD7" s="46">
        <f>COUNTIF(CD$8:CD$207,"&lt;&gt;")</f>
        <v>43</v>
      </c>
      <c r="CE7" s="46">
        <f>COUNTIF(CE$8:CE$207,"&lt;&gt;")</f>
        <v>43</v>
      </c>
      <c r="CF7" s="46">
        <f t="shared" ref="CF7:CK7" si="10">COUNTIF(CF$8:CF$207,"○")</f>
        <v>5</v>
      </c>
      <c r="CG7" s="46">
        <f t="shared" si="10"/>
        <v>30</v>
      </c>
      <c r="CH7" s="46">
        <f t="shared" si="10"/>
        <v>0</v>
      </c>
      <c r="CI7" s="46">
        <f t="shared" si="10"/>
        <v>26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1</v>
      </c>
      <c r="CO7" s="46">
        <f t="shared" si="11"/>
        <v>8</v>
      </c>
      <c r="CP7" s="46">
        <f t="shared" si="11"/>
        <v>0</v>
      </c>
      <c r="CQ7" s="46">
        <f t="shared" si="11"/>
        <v>51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3</v>
      </c>
      <c r="CW7" s="46">
        <f t="shared" si="12"/>
        <v>34</v>
      </c>
      <c r="CX7" s="46">
        <f t="shared" si="12"/>
        <v>0</v>
      </c>
      <c r="CY7" s="46">
        <f t="shared" si="12"/>
        <v>23</v>
      </c>
      <c r="CZ7" s="46">
        <f t="shared" si="12"/>
        <v>34</v>
      </c>
      <c r="DA7" s="46">
        <f t="shared" si="12"/>
        <v>3</v>
      </c>
      <c r="DB7" s="46">
        <f>COUNTIF(DB$8:DB$207,"&lt;&gt;")</f>
        <v>37</v>
      </c>
      <c r="DC7" s="46">
        <f>COUNTIF(DC$8:DC$207,"&lt;&gt;")</f>
        <v>37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58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49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1</v>
      </c>
      <c r="DU7" s="46">
        <f t="shared" si="15"/>
        <v>6</v>
      </c>
      <c r="DV7" s="46">
        <f t="shared" si="15"/>
        <v>2</v>
      </c>
      <c r="DW7" s="46">
        <f t="shared" si="15"/>
        <v>51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6</v>
      </c>
      <c r="EC7" s="46">
        <f t="shared" si="16"/>
        <v>22</v>
      </c>
      <c r="ED7" s="46">
        <f t="shared" si="16"/>
        <v>0</v>
      </c>
      <c r="EE7" s="46">
        <f t="shared" si="16"/>
        <v>32</v>
      </c>
      <c r="EF7" s="46">
        <f t="shared" si="16"/>
        <v>25</v>
      </c>
      <c r="EG7" s="46">
        <f t="shared" si="16"/>
        <v>3</v>
      </c>
      <c r="EH7" s="46">
        <f>COUNTIF(EH$8:EH$207,"&lt;&gt;")</f>
        <v>28</v>
      </c>
      <c r="EI7" s="46">
        <f>COUNTIF(EI$8:EI$207,"&lt;&gt;")</f>
        <v>28</v>
      </c>
      <c r="EJ7" s="46">
        <f t="shared" ref="EJ7:EO7" si="17">COUNTIF(EJ$8:EJ$207,"○")</f>
        <v>6</v>
      </c>
      <c r="EK7" s="46">
        <f t="shared" si="17"/>
        <v>18</v>
      </c>
      <c r="EL7" s="46">
        <f t="shared" si="17"/>
        <v>0</v>
      </c>
      <c r="EM7" s="46">
        <f t="shared" si="17"/>
        <v>36</v>
      </c>
      <c r="EN7" s="46">
        <f t="shared" si="17"/>
        <v>24</v>
      </c>
      <c r="EO7" s="46">
        <f t="shared" si="17"/>
        <v>0</v>
      </c>
      <c r="EP7" s="46">
        <f>COUNTIF(EP$8:EP$207,"&lt;&gt;")</f>
        <v>24</v>
      </c>
      <c r="EQ7" s="46">
        <f>COUNTIF(EQ$8:EQ$207,"&lt;&gt;")</f>
        <v>24</v>
      </c>
      <c r="ER7" s="46">
        <f t="shared" ref="ER7:EW7" si="18">COUNTIF(ER$8:ER$207,"○")</f>
        <v>2</v>
      </c>
      <c r="ES7" s="46">
        <f t="shared" si="18"/>
        <v>13</v>
      </c>
      <c r="ET7" s="46">
        <f t="shared" si="18"/>
        <v>0</v>
      </c>
      <c r="EU7" s="46">
        <f t="shared" si="18"/>
        <v>46</v>
      </c>
      <c r="EV7" s="46">
        <f t="shared" si="18"/>
        <v>12</v>
      </c>
      <c r="EW7" s="46">
        <f t="shared" si="18"/>
        <v>2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6</v>
      </c>
      <c r="FA7" s="46">
        <f t="shared" si="19"/>
        <v>52</v>
      </c>
      <c r="FB7" s="46">
        <f t="shared" si="19"/>
        <v>3</v>
      </c>
      <c r="FC7" s="46">
        <f t="shared" si="19"/>
        <v>2</v>
      </c>
      <c r="FD7" s="46">
        <f t="shared" si="19"/>
        <v>57</v>
      </c>
      <c r="FE7" s="46">
        <f t="shared" si="19"/>
        <v>1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144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147</v>
      </c>
      <c r="T9" s="40"/>
      <c r="U9" s="40" t="s">
        <v>139</v>
      </c>
      <c r="V9" s="40"/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152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/>
      <c r="Q11" s="40" t="s">
        <v>139</v>
      </c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/>
      <c r="Y11" s="40" t="s">
        <v>139</v>
      </c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/>
      <c r="AG11" s="40" t="s">
        <v>139</v>
      </c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/>
      <c r="AO11" s="40" t="s">
        <v>139</v>
      </c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/>
      <c r="BE11" s="40" t="s">
        <v>139</v>
      </c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/>
      <c r="BM11" s="40" t="s">
        <v>139</v>
      </c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/>
      <c r="BU11" s="40" t="s">
        <v>139</v>
      </c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/>
      <c r="DA11" s="40" t="s">
        <v>139</v>
      </c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/>
      <c r="EG11" s="40" t="s">
        <v>139</v>
      </c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/>
      <c r="EW11" s="40" t="s">
        <v>139</v>
      </c>
      <c r="EX11" s="40" t="s">
        <v>155</v>
      </c>
      <c r="EY11" s="40" t="s">
        <v>142</v>
      </c>
      <c r="EZ11" s="40"/>
      <c r="FA11" s="40" t="s">
        <v>139</v>
      </c>
      <c r="FB11" s="40"/>
      <c r="FC11" s="40"/>
      <c r="FD11" s="40"/>
      <c r="FE11" s="40" t="s">
        <v>139</v>
      </c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146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155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155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155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155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155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155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155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155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155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155</v>
      </c>
      <c r="DS12" s="40" t="s">
        <v>144</v>
      </c>
      <c r="DT12" s="40" t="s">
        <v>139</v>
      </c>
      <c r="DU12" s="40"/>
      <c r="DV12" s="40"/>
      <c r="DW12" s="40"/>
      <c r="DX12" s="40" t="s">
        <v>139</v>
      </c>
      <c r="DY12" s="40"/>
      <c r="DZ12" s="40" t="s">
        <v>155</v>
      </c>
      <c r="EA12" s="40" t="s">
        <v>144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155</v>
      </c>
      <c r="EI12" s="40" t="s">
        <v>144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155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152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146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146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146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146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146</v>
      </c>
      <c r="EY13" s="40" t="s">
        <v>144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146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 t="s">
        <v>139</v>
      </c>
      <c r="BA14" s="40"/>
      <c r="BB14" s="40"/>
      <c r="BC14" s="40"/>
      <c r="BD14" s="40" t="s">
        <v>139</v>
      </c>
      <c r="BE14" s="40"/>
      <c r="BF14" s="40" t="s">
        <v>162</v>
      </c>
      <c r="BG14" s="40" t="s">
        <v>142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162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163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147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147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147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146</v>
      </c>
      <c r="AI16" s="40" t="s">
        <v>152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146</v>
      </c>
      <c r="AQ16" s="40" t="s">
        <v>152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146</v>
      </c>
      <c r="AY16" s="40" t="s">
        <v>152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146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146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146</v>
      </c>
      <c r="DC16" s="40" t="s">
        <v>152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146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142</v>
      </c>
      <c r="EJ16" s="40" t="s">
        <v>139</v>
      </c>
      <c r="EK16" s="40"/>
      <c r="EL16" s="40"/>
      <c r="EM16" s="40"/>
      <c r="EN16" s="40" t="s">
        <v>139</v>
      </c>
      <c r="EO16" s="40"/>
      <c r="EP16" s="40" t="s">
        <v>146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152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145</v>
      </c>
      <c r="AI19" s="40" t="s">
        <v>152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145</v>
      </c>
      <c r="BW19" s="40" t="s">
        <v>152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155</v>
      </c>
      <c r="CE19" s="40" t="s">
        <v>152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155</v>
      </c>
      <c r="CM19" s="40" t="s">
        <v>152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152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146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155</v>
      </c>
      <c r="AQ20" s="40" t="s">
        <v>144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145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155</v>
      </c>
      <c r="CE20" s="40" t="s">
        <v>144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146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144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144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142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143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146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146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146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146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163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144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146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147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141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146</v>
      </c>
      <c r="BG24" s="40" t="s">
        <v>147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147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147</v>
      </c>
      <c r="T25" s="40"/>
      <c r="U25" s="40" t="s">
        <v>139</v>
      </c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 t="s">
        <v>139</v>
      </c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 t="s">
        <v>139</v>
      </c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 t="s">
        <v>139</v>
      </c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155</v>
      </c>
      <c r="AI26" s="40" t="s">
        <v>144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155</v>
      </c>
      <c r="DC26" s="40" t="s">
        <v>144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147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146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146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146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 t="s">
        <v>139</v>
      </c>
      <c r="DV27" s="40"/>
      <c r="DW27" s="40"/>
      <c r="DX27" s="40" t="s">
        <v>139</v>
      </c>
      <c r="DY27" s="40"/>
      <c r="DZ27" s="40" t="s">
        <v>145</v>
      </c>
      <c r="EA27" s="40" t="s">
        <v>147</v>
      </c>
      <c r="EB27" s="40"/>
      <c r="EC27" s="40" t="s">
        <v>139</v>
      </c>
      <c r="ED27" s="40"/>
      <c r="EE27" s="40"/>
      <c r="EF27" s="40" t="s">
        <v>139</v>
      </c>
      <c r="EG27" s="40"/>
      <c r="EH27" s="40" t="s">
        <v>146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147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146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146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146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146</v>
      </c>
      <c r="CU28" s="40" t="s">
        <v>142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/>
      <c r="EG28" s="40" t="s">
        <v>139</v>
      </c>
      <c r="EH28" s="40" t="s">
        <v>143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146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147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146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146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155</v>
      </c>
      <c r="DC29" s="40" t="s">
        <v>144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144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146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146</v>
      </c>
      <c r="EQ29" s="40" t="s">
        <v>142</v>
      </c>
      <c r="ER29" s="40"/>
      <c r="ES29" s="40" t="s">
        <v>139</v>
      </c>
      <c r="ET29" s="40"/>
      <c r="EU29" s="40"/>
      <c r="EV29" s="40"/>
      <c r="EW29" s="40" t="s">
        <v>139</v>
      </c>
      <c r="EX29" s="40" t="s">
        <v>143</v>
      </c>
      <c r="EY29" s="40" t="s">
        <v>144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152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152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152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146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146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146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 t="s">
        <v>139</v>
      </c>
      <c r="CX30" s="40"/>
      <c r="CY30" s="40"/>
      <c r="CZ30" s="40"/>
      <c r="DA30" s="40" t="s">
        <v>139</v>
      </c>
      <c r="DB30" s="40" t="s">
        <v>146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163</v>
      </c>
      <c r="FG30" s="40" t="s">
        <v>152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152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152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152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146</v>
      </c>
      <c r="BW32" s="40" t="s">
        <v>152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146</v>
      </c>
      <c r="FG32" s="40" t="s">
        <v>152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/>
      <c r="AG33" s="40" t="s">
        <v>139</v>
      </c>
      <c r="AH33" s="40" t="s">
        <v>143</v>
      </c>
      <c r="AI33" s="40" t="s">
        <v>142</v>
      </c>
      <c r="AJ33" s="40" t="s">
        <v>139</v>
      </c>
      <c r="AK33" s="40" t="s">
        <v>139</v>
      </c>
      <c r="AL33" s="40"/>
      <c r="AM33" s="40"/>
      <c r="AN33" s="40" t="s">
        <v>139</v>
      </c>
      <c r="AO33" s="40"/>
      <c r="AP33" s="40" t="s">
        <v>146</v>
      </c>
      <c r="AQ33" s="40" t="s">
        <v>142</v>
      </c>
      <c r="AR33" s="40" t="s">
        <v>139</v>
      </c>
      <c r="AS33" s="40" t="s">
        <v>139</v>
      </c>
      <c r="AT33" s="40"/>
      <c r="AU33" s="40"/>
      <c r="AV33" s="40" t="s">
        <v>139</v>
      </c>
      <c r="AW33" s="40"/>
      <c r="AX33" s="40" t="s">
        <v>146</v>
      </c>
      <c r="AY33" s="40" t="s">
        <v>142</v>
      </c>
      <c r="AZ33" s="40" t="s">
        <v>139</v>
      </c>
      <c r="BA33" s="40" t="s">
        <v>139</v>
      </c>
      <c r="BB33" s="40"/>
      <c r="BC33" s="40"/>
      <c r="BD33" s="40" t="s">
        <v>139</v>
      </c>
      <c r="BE33" s="40"/>
      <c r="BF33" s="40" t="s">
        <v>146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146</v>
      </c>
      <c r="BO33" s="40" t="s">
        <v>142</v>
      </c>
      <c r="BP33" s="40" t="s">
        <v>139</v>
      </c>
      <c r="BQ33" s="40" t="s">
        <v>139</v>
      </c>
      <c r="BR33" s="40"/>
      <c r="BS33" s="40"/>
      <c r="BT33" s="40" t="s">
        <v>139</v>
      </c>
      <c r="BU33" s="40"/>
      <c r="BV33" s="40" t="s">
        <v>146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146</v>
      </c>
      <c r="CE33" s="40" t="s">
        <v>142</v>
      </c>
      <c r="CF33" s="40" t="s">
        <v>139</v>
      </c>
      <c r="CG33" s="40" t="s">
        <v>139</v>
      </c>
      <c r="CH33" s="40"/>
      <c r="CI33" s="40"/>
      <c r="CJ33" s="40" t="s">
        <v>139</v>
      </c>
      <c r="CK33" s="40"/>
      <c r="CL33" s="40" t="s">
        <v>146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146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146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146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146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146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146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152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144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144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145</v>
      </c>
      <c r="CU34" s="40" t="s">
        <v>144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155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146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 t="s">
        <v>139</v>
      </c>
      <c r="AL35" s="40"/>
      <c r="AM35" s="40"/>
      <c r="AN35" s="40"/>
      <c r="AO35" s="40" t="s">
        <v>139</v>
      </c>
      <c r="AP35" s="40" t="s">
        <v>145</v>
      </c>
      <c r="AQ35" s="40" t="s">
        <v>144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/>
      <c r="CC35" s="40" t="s">
        <v>139</v>
      </c>
      <c r="CD35" s="40" t="s">
        <v>145</v>
      </c>
      <c r="CE35" s="40" t="s">
        <v>144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147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147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155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155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147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147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147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155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141</v>
      </c>
      <c r="EA36" s="40" t="s">
        <v>147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146</v>
      </c>
      <c r="FG36" s="40" t="s">
        <v>147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142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146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152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152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152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152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152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147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146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 t="s">
        <v>139</v>
      </c>
      <c r="AL41" s="40"/>
      <c r="AM41" s="40"/>
      <c r="AN41" s="40" t="s">
        <v>139</v>
      </c>
      <c r="AO41" s="40"/>
      <c r="AP41" s="40" t="s">
        <v>146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146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146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146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146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146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146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146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146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146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147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147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147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144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144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144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144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142</v>
      </c>
      <c r="EJ44" s="40" t="s">
        <v>139</v>
      </c>
      <c r="EK44" s="40"/>
      <c r="EL44" s="40"/>
      <c r="EM44" s="40"/>
      <c r="EN44" s="40" t="s">
        <v>139</v>
      </c>
      <c r="EO44" s="40"/>
      <c r="EP44" s="40" t="s">
        <v>143</v>
      </c>
      <c r="EQ44" s="40" t="s">
        <v>144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146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146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144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144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144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144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146</v>
      </c>
      <c r="EI45" s="40" t="s">
        <v>142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143</v>
      </c>
      <c r="EQ45" s="40" t="s">
        <v>144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146</v>
      </c>
      <c r="FG45" s="40" t="s">
        <v>147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146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146</v>
      </c>
      <c r="EI46" s="40" t="s">
        <v>142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146</v>
      </c>
      <c r="FG46" s="40" t="s">
        <v>147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144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144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144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142</v>
      </c>
      <c r="EJ47" s="40" t="s">
        <v>139</v>
      </c>
      <c r="EK47" s="40"/>
      <c r="EL47" s="40"/>
      <c r="EM47" s="40"/>
      <c r="EN47" s="40" t="s">
        <v>139</v>
      </c>
      <c r="EO47" s="40"/>
      <c r="EP47" s="40" t="s">
        <v>143</v>
      </c>
      <c r="EQ47" s="40" t="s">
        <v>144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146</v>
      </c>
      <c r="FG47" s="40" t="s">
        <v>147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147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163</v>
      </c>
      <c r="AI48" s="40" t="s">
        <v>147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163</v>
      </c>
      <c r="AQ48" s="40" t="s">
        <v>147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163</v>
      </c>
      <c r="AY48" s="40" t="s">
        <v>147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163</v>
      </c>
      <c r="CE48" s="40" t="s">
        <v>147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163</v>
      </c>
      <c r="CM48" s="40" t="s">
        <v>147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163</v>
      </c>
      <c r="CU48" s="40" t="s">
        <v>147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163</v>
      </c>
      <c r="DC48" s="40" t="s">
        <v>147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163</v>
      </c>
      <c r="EI48" s="40" t="s">
        <v>147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163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146</v>
      </c>
      <c r="FG48" s="40" t="s">
        <v>147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146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146</v>
      </c>
      <c r="AQ50" s="40" t="s">
        <v>142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 t="s">
        <v>139</v>
      </c>
      <c r="BR50" s="40"/>
      <c r="BS50" s="40"/>
      <c r="BT50" s="40" t="s">
        <v>139</v>
      </c>
      <c r="BU50" s="40"/>
      <c r="BV50" s="40" t="s">
        <v>146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146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146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146</v>
      </c>
      <c r="FG50" s="40" t="s">
        <v>147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152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152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146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146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146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146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146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152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 t="s">
        <v>139</v>
      </c>
      <c r="DN51" s="40"/>
      <c r="DO51" s="40"/>
      <c r="DP51" s="40" t="s">
        <v>139</v>
      </c>
      <c r="DQ51" s="40"/>
      <c r="DR51" s="40" t="s">
        <v>146</v>
      </c>
      <c r="DS51" s="40" t="s">
        <v>142</v>
      </c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 t="s">
        <v>139</v>
      </c>
      <c r="ED51" s="40"/>
      <c r="EE51" s="40"/>
      <c r="EF51" s="40" t="s">
        <v>139</v>
      </c>
      <c r="EG51" s="40"/>
      <c r="EH51" s="40" t="s">
        <v>146</v>
      </c>
      <c r="EI51" s="40" t="s">
        <v>142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146</v>
      </c>
      <c r="EQ51" s="40" t="s">
        <v>142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163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163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146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145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146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146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146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146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146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143</v>
      </c>
      <c r="CU53" s="40" t="s">
        <v>142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 t="s">
        <v>139</v>
      </c>
      <c r="DN53" s="40"/>
      <c r="DO53" s="40"/>
      <c r="DP53" s="40" t="s">
        <v>139</v>
      </c>
      <c r="DQ53" s="40"/>
      <c r="DR53" s="40" t="s">
        <v>141</v>
      </c>
      <c r="DS53" s="40" t="s">
        <v>147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 t="s">
        <v>139</v>
      </c>
      <c r="FB53" s="40"/>
      <c r="FC53" s="40"/>
      <c r="FD53" s="40" t="s">
        <v>139</v>
      </c>
      <c r="FE53" s="40"/>
      <c r="FF53" s="40" t="s">
        <v>145</v>
      </c>
      <c r="FG53" s="40" t="s">
        <v>142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146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146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146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145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145</v>
      </c>
      <c r="CM54" s="40" t="s">
        <v>142</v>
      </c>
      <c r="CN54" s="40" t="s">
        <v>139</v>
      </c>
      <c r="CO54" s="40"/>
      <c r="CP54" s="40"/>
      <c r="CQ54" s="40"/>
      <c r="CR54" s="40" t="s">
        <v>139</v>
      </c>
      <c r="CS54" s="40"/>
      <c r="CT54" s="40" t="s">
        <v>155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146</v>
      </c>
      <c r="DC54" s="40" t="s">
        <v>142</v>
      </c>
      <c r="DD54" s="40" t="s">
        <v>139</v>
      </c>
      <c r="DE54" s="40"/>
      <c r="DF54" s="40"/>
      <c r="DG54" s="40"/>
      <c r="DH54" s="40" t="s">
        <v>139</v>
      </c>
      <c r="DI54" s="40"/>
      <c r="DJ54" s="40" t="s">
        <v>155</v>
      </c>
      <c r="DK54" s="40" t="s">
        <v>142</v>
      </c>
      <c r="DL54" s="40" t="s">
        <v>139</v>
      </c>
      <c r="DM54" s="40"/>
      <c r="DN54" s="40"/>
      <c r="DO54" s="40"/>
      <c r="DP54" s="40" t="s">
        <v>139</v>
      </c>
      <c r="DQ54" s="40"/>
      <c r="DR54" s="40" t="s">
        <v>146</v>
      </c>
      <c r="DS54" s="40" t="s">
        <v>142</v>
      </c>
      <c r="DT54" s="40"/>
      <c r="DU54" s="40" t="s">
        <v>139</v>
      </c>
      <c r="DV54" s="40"/>
      <c r="DW54" s="40"/>
      <c r="DX54" s="40" t="s">
        <v>139</v>
      </c>
      <c r="DY54" s="40"/>
      <c r="DZ54" s="40" t="s">
        <v>155</v>
      </c>
      <c r="EA54" s="40" t="s">
        <v>142</v>
      </c>
      <c r="EB54" s="40"/>
      <c r="EC54" s="40" t="s">
        <v>139</v>
      </c>
      <c r="ED54" s="40"/>
      <c r="EE54" s="40"/>
      <c r="EF54" s="40" t="s">
        <v>139</v>
      </c>
      <c r="EG54" s="40"/>
      <c r="EH54" s="40" t="s">
        <v>146</v>
      </c>
      <c r="EI54" s="40" t="s">
        <v>142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146</v>
      </c>
      <c r="EQ54" s="40" t="s">
        <v>142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163</v>
      </c>
      <c r="EY54" s="40" t="s">
        <v>142</v>
      </c>
      <c r="EZ54" s="40" t="s">
        <v>139</v>
      </c>
      <c r="FA54" s="40"/>
      <c r="FB54" s="40"/>
      <c r="FC54" s="40"/>
      <c r="FD54" s="40" t="s">
        <v>139</v>
      </c>
      <c r="FE54" s="40"/>
      <c r="FF54" s="40" t="s">
        <v>155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 t="s">
        <v>139</v>
      </c>
      <c r="DN55" s="40"/>
      <c r="DO55" s="40"/>
      <c r="DP55" s="40" t="s">
        <v>139</v>
      </c>
      <c r="DQ55" s="40"/>
      <c r="DR55" s="40" t="s">
        <v>141</v>
      </c>
      <c r="DS55" s="40" t="s">
        <v>142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 t="s">
        <v>139</v>
      </c>
      <c r="EG55" s="40"/>
      <c r="EH55" s="40" t="s">
        <v>141</v>
      </c>
      <c r="EI55" s="40" t="s">
        <v>142</v>
      </c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146</v>
      </c>
      <c r="FG55" s="40" t="s">
        <v>147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152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152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152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152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152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152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152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152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152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163</v>
      </c>
      <c r="FG56" s="40" t="s">
        <v>152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147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145</v>
      </c>
      <c r="AA57" s="40" t="s">
        <v>147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145</v>
      </c>
      <c r="AI57" s="40" t="s">
        <v>147</v>
      </c>
      <c r="AJ57" s="40"/>
      <c r="AK57" s="40" t="s">
        <v>139</v>
      </c>
      <c r="AL57" s="40"/>
      <c r="AM57" s="40"/>
      <c r="AN57" s="40"/>
      <c r="AO57" s="40" t="s">
        <v>139</v>
      </c>
      <c r="AP57" s="40" t="s">
        <v>146</v>
      </c>
      <c r="AQ57" s="40" t="s">
        <v>144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 t="s">
        <v>139</v>
      </c>
      <c r="BR57" s="40"/>
      <c r="BS57" s="40"/>
      <c r="BT57" s="40" t="s">
        <v>139</v>
      </c>
      <c r="BU57" s="40"/>
      <c r="BV57" s="40" t="s">
        <v>145</v>
      </c>
      <c r="BW57" s="40" t="s">
        <v>147</v>
      </c>
      <c r="BX57" s="40"/>
      <c r="BY57" s="40" t="s">
        <v>139</v>
      </c>
      <c r="BZ57" s="40"/>
      <c r="CA57" s="40"/>
      <c r="CB57" s="40"/>
      <c r="CC57" s="40" t="s">
        <v>139</v>
      </c>
      <c r="CD57" s="40" t="s">
        <v>146</v>
      </c>
      <c r="CE57" s="40" t="s">
        <v>144</v>
      </c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/>
      <c r="DA57" s="40" t="s">
        <v>139</v>
      </c>
      <c r="DB57" s="40" t="s">
        <v>146</v>
      </c>
      <c r="DC57" s="40" t="s">
        <v>144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145</v>
      </c>
      <c r="FG57" s="40" t="s">
        <v>147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162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146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145</v>
      </c>
      <c r="FG59" s="40" t="s">
        <v>147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146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146</v>
      </c>
      <c r="BW60" s="40" t="s">
        <v>142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146</v>
      </c>
      <c r="FG60" s="40" t="s">
        <v>142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152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145</v>
      </c>
      <c r="AA61" s="40" t="s">
        <v>152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146</v>
      </c>
      <c r="AI61" s="40" t="s">
        <v>152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 t="s">
        <v>139</v>
      </c>
      <c r="BB61" s="40"/>
      <c r="BC61" s="40"/>
      <c r="BD61" s="40" t="s">
        <v>139</v>
      </c>
      <c r="BE61" s="40"/>
      <c r="BF61" s="40" t="s">
        <v>145</v>
      </c>
      <c r="BG61" s="40" t="s">
        <v>152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146</v>
      </c>
      <c r="BO61" s="40" t="s">
        <v>152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146</v>
      </c>
      <c r="BW61" s="40" t="s">
        <v>152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146</v>
      </c>
      <c r="DC61" s="40" t="s">
        <v>152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162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163</v>
      </c>
      <c r="FG62" s="40" t="s">
        <v>147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152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146</v>
      </c>
      <c r="AA63" s="40" t="s">
        <v>152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145</v>
      </c>
      <c r="BG63" s="40" t="s">
        <v>152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145</v>
      </c>
      <c r="BO63" s="40" t="s">
        <v>152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145</v>
      </c>
      <c r="BW63" s="40" t="s">
        <v>152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162</v>
      </c>
      <c r="FG63" s="40" t="s">
        <v>152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 t="s">
        <v>139</v>
      </c>
      <c r="AD64" s="40"/>
      <c r="AE64" s="40"/>
      <c r="AF64" s="40" t="s">
        <v>139</v>
      </c>
      <c r="AG64" s="40"/>
      <c r="AH64" s="40" t="s">
        <v>146</v>
      </c>
      <c r="AI64" s="40" t="s">
        <v>142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146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146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146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146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146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146</v>
      </c>
      <c r="DC64" s="40" t="s">
        <v>142</v>
      </c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 t="s">
        <v>139</v>
      </c>
      <c r="EL64" s="40"/>
      <c r="EM64" s="40"/>
      <c r="EN64" s="40" t="s">
        <v>139</v>
      </c>
      <c r="EO64" s="40"/>
      <c r="EP64" s="40" t="s">
        <v>146</v>
      </c>
      <c r="EQ64" s="40" t="s">
        <v>142</v>
      </c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 t="s">
        <v>139</v>
      </c>
      <c r="FB64" s="40"/>
      <c r="FC64" s="40"/>
      <c r="FD64" s="40" t="s">
        <v>139</v>
      </c>
      <c r="FE64" s="40"/>
      <c r="FF64" s="40" t="s">
        <v>146</v>
      </c>
      <c r="FG64" s="40" t="s">
        <v>142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146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146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146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141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141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141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141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 t="s">
        <v>139</v>
      </c>
      <c r="CX65" s="40"/>
      <c r="CY65" s="40"/>
      <c r="CZ65" s="40" t="s">
        <v>139</v>
      </c>
      <c r="DA65" s="40"/>
      <c r="DB65" s="40" t="s">
        <v>146</v>
      </c>
      <c r="DC65" s="40" t="s">
        <v>142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 t="s">
        <v>139</v>
      </c>
      <c r="FB65" s="40"/>
      <c r="FC65" s="40"/>
      <c r="FD65" s="40" t="s">
        <v>139</v>
      </c>
      <c r="FE65" s="40"/>
      <c r="FF65" s="40" t="s">
        <v>146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141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146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146</v>
      </c>
      <c r="AQ66" s="40" t="s">
        <v>144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146</v>
      </c>
      <c r="AY66" s="40" t="s">
        <v>142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146</v>
      </c>
      <c r="CE66" s="40" t="s">
        <v>144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141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146</v>
      </c>
      <c r="DC66" s="40" t="s">
        <v>142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 t="s">
        <v>139</v>
      </c>
      <c r="ED66" s="40"/>
      <c r="EE66" s="40"/>
      <c r="EF66" s="40" t="s">
        <v>139</v>
      </c>
      <c r="EG66" s="40"/>
      <c r="EH66" s="40" t="s">
        <v>146</v>
      </c>
      <c r="EI66" s="40" t="s">
        <v>142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146</v>
      </c>
      <c r="FG66" s="40" t="s">
        <v>142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152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145</v>
      </c>
      <c r="AA67" s="40" t="s">
        <v>152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145</v>
      </c>
      <c r="AI67" s="40" t="s">
        <v>152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152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152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145</v>
      </c>
      <c r="DC67" s="40" t="s">
        <v>152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143</v>
      </c>
      <c r="EY67" s="40" t="s">
        <v>152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163</v>
      </c>
      <c r="FG67" s="40" t="s">
        <v>152</v>
      </c>
      <c r="FH67" s="119" t="s">
        <v>140</v>
      </c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7">
    <sortCondition ref="A8:A67"/>
    <sortCondition ref="B8:B67"/>
    <sortCondition ref="C8:C6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66" man="1"/>
    <brk id="35" min="1" max="66" man="1"/>
    <brk id="51" min="1" max="66" man="1"/>
    <brk id="67" min="1" max="66" man="1"/>
    <brk id="83" min="1" max="66" man="1"/>
    <brk id="99" min="1" max="66" man="1"/>
    <brk id="115" min="1" max="66" man="1"/>
    <brk id="131" min="1" max="66" man="1"/>
    <brk id="14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1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16</v>
      </c>
      <c r="N7" s="46">
        <f t="shared" si="1"/>
        <v>39</v>
      </c>
      <c r="O7" s="46">
        <f t="shared" si="1"/>
        <v>7</v>
      </c>
      <c r="P7" s="46">
        <f t="shared" si="1"/>
        <v>49</v>
      </c>
      <c r="Q7" s="46">
        <f t="shared" si="1"/>
        <v>4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1</v>
      </c>
      <c r="U7" s="46">
        <f t="shared" si="2"/>
        <v>16</v>
      </c>
      <c r="V7" s="46">
        <f t="shared" si="2"/>
        <v>29</v>
      </c>
      <c r="W7" s="46">
        <f t="shared" si="2"/>
        <v>18</v>
      </c>
      <c r="X7" s="46">
        <f t="shared" si="2"/>
        <v>39</v>
      </c>
      <c r="Y7" s="46">
        <f t="shared" si="2"/>
        <v>3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0</v>
      </c>
      <c r="AC7" s="46">
        <f t="shared" si="3"/>
        <v>8</v>
      </c>
      <c r="AD7" s="46">
        <f t="shared" si="3"/>
        <v>10</v>
      </c>
      <c r="AE7" s="46">
        <f t="shared" si="3"/>
        <v>43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0</v>
      </c>
      <c r="AK7" s="46">
        <f t="shared" si="4"/>
        <v>7</v>
      </c>
      <c r="AL7" s="46">
        <f t="shared" si="4"/>
        <v>7</v>
      </c>
      <c r="AM7" s="46">
        <f t="shared" si="4"/>
        <v>47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0</v>
      </c>
      <c r="AS7" s="46">
        <f t="shared" si="5"/>
        <v>6</v>
      </c>
      <c r="AT7" s="46">
        <f t="shared" si="5"/>
        <v>6</v>
      </c>
      <c r="AU7" s="46">
        <f t="shared" si="5"/>
        <v>49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0</v>
      </c>
      <c r="BA7" s="46">
        <f t="shared" si="6"/>
        <v>12</v>
      </c>
      <c r="BB7" s="46">
        <f t="shared" si="6"/>
        <v>25</v>
      </c>
      <c r="BC7" s="46">
        <f t="shared" si="6"/>
        <v>27</v>
      </c>
      <c r="BD7" s="46">
        <f t="shared" si="6"/>
        <v>30</v>
      </c>
      <c r="BE7" s="46">
        <f t="shared" si="6"/>
        <v>3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0</v>
      </c>
      <c r="BI7" s="46">
        <f t="shared" si="7"/>
        <v>12</v>
      </c>
      <c r="BJ7" s="46">
        <f t="shared" si="7"/>
        <v>26</v>
      </c>
      <c r="BK7" s="46">
        <f t="shared" si="7"/>
        <v>26</v>
      </c>
      <c r="BL7" s="46">
        <f t="shared" si="7"/>
        <v>31</v>
      </c>
      <c r="BM7" s="46">
        <f t="shared" si="7"/>
        <v>3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</v>
      </c>
      <c r="BQ7" s="46">
        <f t="shared" si="8"/>
        <v>11</v>
      </c>
      <c r="BR7" s="46">
        <f t="shared" si="8"/>
        <v>21</v>
      </c>
      <c r="BS7" s="46">
        <f t="shared" si="8"/>
        <v>30</v>
      </c>
      <c r="BT7" s="46">
        <f t="shared" si="8"/>
        <v>27</v>
      </c>
      <c r="BU7" s="46">
        <f t="shared" si="8"/>
        <v>3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4</v>
      </c>
      <c r="BZ7" s="46">
        <f t="shared" si="9"/>
        <v>10</v>
      </c>
      <c r="CA7" s="46">
        <f t="shared" si="9"/>
        <v>47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5</v>
      </c>
      <c r="CI7" s="46">
        <f t="shared" si="10"/>
        <v>51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2</v>
      </c>
      <c r="CQ7" s="46">
        <f t="shared" si="11"/>
        <v>57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7</v>
      </c>
      <c r="CY7" s="46">
        <f t="shared" si="12"/>
        <v>46</v>
      </c>
      <c r="CZ7" s="46">
        <f t="shared" si="12"/>
        <v>14</v>
      </c>
      <c r="DA7" s="46">
        <f t="shared" si="12"/>
        <v>0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58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60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57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2</v>
      </c>
      <c r="EC7" s="46">
        <f t="shared" si="16"/>
        <v>1</v>
      </c>
      <c r="ED7" s="46">
        <f t="shared" si="16"/>
        <v>9</v>
      </c>
      <c r="EE7" s="46">
        <f t="shared" si="16"/>
        <v>49</v>
      </c>
      <c r="EF7" s="46">
        <f t="shared" si="16"/>
        <v>10</v>
      </c>
      <c r="EG7" s="46">
        <f t="shared" si="16"/>
        <v>1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3</v>
      </c>
      <c r="EM7" s="46">
        <f t="shared" si="17"/>
        <v>56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56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12</v>
      </c>
      <c r="FB7" s="46">
        <f t="shared" si="19"/>
        <v>26</v>
      </c>
      <c r="FC7" s="46">
        <f t="shared" si="19"/>
        <v>24</v>
      </c>
      <c r="FD7" s="46">
        <f t="shared" si="19"/>
        <v>34</v>
      </c>
      <c r="FE7" s="46">
        <f t="shared" si="19"/>
        <v>2</v>
      </c>
      <c r="FF7" s="46">
        <f>COUNTIF(FF$8:FF$207,"&lt;&gt;")</f>
        <v>36</v>
      </c>
      <c r="FG7" s="46">
        <f>COUNTIF(FG$8:FG$207,"&lt;&gt;")</f>
        <v>36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143</v>
      </c>
      <c r="K8" s="40" t="s">
        <v>144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144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144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143</v>
      </c>
      <c r="DK9" s="40" t="s">
        <v>147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147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143</v>
      </c>
      <c r="S11" s="40" t="s">
        <v>147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143</v>
      </c>
      <c r="BG11" s="40" t="s">
        <v>147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143</v>
      </c>
      <c r="BO11" s="40" t="s">
        <v>147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143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152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152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141</v>
      </c>
      <c r="BG13" s="40" t="s">
        <v>152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141</v>
      </c>
      <c r="BO13" s="40" t="s">
        <v>152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152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152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152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152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152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141</v>
      </c>
      <c r="S19" s="40" t="s">
        <v>147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141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163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147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147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143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147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143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147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147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147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147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143</v>
      </c>
      <c r="CU30" s="40" t="s">
        <v>147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143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147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 t="s">
        <v>139</v>
      </c>
      <c r="DG34" s="40"/>
      <c r="DH34" s="40" t="s">
        <v>139</v>
      </c>
      <c r="DI34" s="40"/>
      <c r="DJ34" s="40" t="s">
        <v>143</v>
      </c>
      <c r="DK34" s="40" t="s">
        <v>144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141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141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141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141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141</v>
      </c>
      <c r="BW35" s="40" t="s">
        <v>147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/>
      <c r="Q36" s="40" t="s">
        <v>139</v>
      </c>
      <c r="R36" s="40" t="s">
        <v>208</v>
      </c>
      <c r="S36" s="40" t="s">
        <v>147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/>
      <c r="AG36" s="40" t="s">
        <v>139</v>
      </c>
      <c r="AH36" s="40" t="s">
        <v>145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/>
      <c r="BE36" s="40" t="s">
        <v>139</v>
      </c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/>
      <c r="BM36" s="40" t="s">
        <v>139</v>
      </c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/>
      <c r="BU36" s="40" t="s">
        <v>139</v>
      </c>
      <c r="BV36" s="40" t="s">
        <v>145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143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162</v>
      </c>
      <c r="BG39" s="40" t="s">
        <v>147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162</v>
      </c>
      <c r="BO39" s="40" t="s">
        <v>147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147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147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147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141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141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141</v>
      </c>
      <c r="BG40" s="40" t="s">
        <v>147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141</v>
      </c>
      <c r="BO40" s="40" t="s">
        <v>147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141</v>
      </c>
      <c r="BW40" s="40" t="s">
        <v>147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141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/>
      <c r="Q41" s="40" t="s">
        <v>139</v>
      </c>
      <c r="R41" s="40" t="s">
        <v>208</v>
      </c>
      <c r="S41" s="40" t="s">
        <v>147</v>
      </c>
      <c r="T41" s="40"/>
      <c r="U41" s="40"/>
      <c r="V41" s="40" t="s">
        <v>139</v>
      </c>
      <c r="W41" s="40"/>
      <c r="X41" s="40"/>
      <c r="Y41" s="40" t="s">
        <v>139</v>
      </c>
      <c r="Z41" s="40" t="s">
        <v>143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/>
      <c r="BE41" s="40" t="s">
        <v>139</v>
      </c>
      <c r="BF41" s="40" t="s">
        <v>143</v>
      </c>
      <c r="BG41" s="40" t="s">
        <v>147</v>
      </c>
      <c r="BH41" s="40"/>
      <c r="BI41" s="40"/>
      <c r="BJ41" s="40" t="s">
        <v>139</v>
      </c>
      <c r="BK41" s="40"/>
      <c r="BL41" s="40"/>
      <c r="BM41" s="40" t="s">
        <v>139</v>
      </c>
      <c r="BN41" s="40" t="s">
        <v>143</v>
      </c>
      <c r="BO41" s="40" t="s">
        <v>147</v>
      </c>
      <c r="BP41" s="40"/>
      <c r="BQ41" s="40"/>
      <c r="BR41" s="40" t="s">
        <v>139</v>
      </c>
      <c r="BS41" s="40"/>
      <c r="BT41" s="40"/>
      <c r="BU41" s="40" t="s">
        <v>139</v>
      </c>
      <c r="BV41" s="40" t="s">
        <v>143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/>
      <c r="FE41" s="40" t="s">
        <v>139</v>
      </c>
      <c r="FF41" s="40" t="s">
        <v>143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 t="s">
        <v>139</v>
      </c>
      <c r="EE44" s="40"/>
      <c r="EF44" s="40" t="s">
        <v>139</v>
      </c>
      <c r="EG44" s="40"/>
      <c r="EH44" s="40" t="s">
        <v>143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143</v>
      </c>
      <c r="EI45" s="40" t="s">
        <v>147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143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143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143</v>
      </c>
      <c r="EI46" s="40" t="s">
        <v>147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143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147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147</v>
      </c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 t="s">
        <v>139</v>
      </c>
      <c r="EE47" s="40"/>
      <c r="EF47" s="40" t="s">
        <v>139</v>
      </c>
      <c r="EG47" s="40"/>
      <c r="EH47" s="40" t="s">
        <v>143</v>
      </c>
      <c r="EI47" s="40" t="s">
        <v>147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143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147</v>
      </c>
      <c r="T48" s="40"/>
      <c r="U48" s="40" t="s">
        <v>139</v>
      </c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 t="s">
        <v>139</v>
      </c>
      <c r="AE48" s="40"/>
      <c r="AF48" s="40" t="s">
        <v>139</v>
      </c>
      <c r="AG48" s="40"/>
      <c r="AH48" s="40" t="s">
        <v>163</v>
      </c>
      <c r="AI48" s="40" t="s">
        <v>147</v>
      </c>
      <c r="AJ48" s="40"/>
      <c r="AK48" s="40" t="s">
        <v>139</v>
      </c>
      <c r="AL48" s="40" t="s">
        <v>139</v>
      </c>
      <c r="AM48" s="40"/>
      <c r="AN48" s="40" t="s">
        <v>139</v>
      </c>
      <c r="AO48" s="40"/>
      <c r="AP48" s="40" t="s">
        <v>163</v>
      </c>
      <c r="AQ48" s="40" t="s">
        <v>147</v>
      </c>
      <c r="AR48" s="40"/>
      <c r="AS48" s="40" t="s">
        <v>139</v>
      </c>
      <c r="AT48" s="40" t="s">
        <v>139</v>
      </c>
      <c r="AU48" s="40"/>
      <c r="AV48" s="40" t="s">
        <v>139</v>
      </c>
      <c r="AW48" s="40"/>
      <c r="AX48" s="40" t="s">
        <v>163</v>
      </c>
      <c r="AY48" s="40" t="s">
        <v>147</v>
      </c>
      <c r="AZ48" s="40"/>
      <c r="BA48" s="40" t="s">
        <v>139</v>
      </c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 t="s">
        <v>139</v>
      </c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 t="s">
        <v>139</v>
      </c>
      <c r="CA48" s="40"/>
      <c r="CB48" s="40" t="s">
        <v>139</v>
      </c>
      <c r="CC48" s="40"/>
      <c r="CD48" s="40" t="s">
        <v>163</v>
      </c>
      <c r="CE48" s="40" t="s">
        <v>147</v>
      </c>
      <c r="CF48" s="40"/>
      <c r="CG48" s="40" t="s">
        <v>139</v>
      </c>
      <c r="CH48" s="40" t="s">
        <v>139</v>
      </c>
      <c r="CI48" s="40"/>
      <c r="CJ48" s="40" t="s">
        <v>139</v>
      </c>
      <c r="CK48" s="40"/>
      <c r="CL48" s="40" t="s">
        <v>163</v>
      </c>
      <c r="CM48" s="40" t="s">
        <v>147</v>
      </c>
      <c r="CN48" s="40"/>
      <c r="CO48" s="40" t="s">
        <v>139</v>
      </c>
      <c r="CP48" s="40" t="s">
        <v>139</v>
      </c>
      <c r="CQ48" s="40"/>
      <c r="CR48" s="40" t="s">
        <v>139</v>
      </c>
      <c r="CS48" s="40"/>
      <c r="CT48" s="40" t="s">
        <v>163</v>
      </c>
      <c r="CU48" s="40" t="s">
        <v>147</v>
      </c>
      <c r="CV48" s="40"/>
      <c r="CW48" s="40" t="s">
        <v>139</v>
      </c>
      <c r="CX48" s="40" t="s">
        <v>139</v>
      </c>
      <c r="CY48" s="40"/>
      <c r="CZ48" s="40" t="s">
        <v>139</v>
      </c>
      <c r="DA48" s="40"/>
      <c r="DB48" s="40" t="s">
        <v>163</v>
      </c>
      <c r="DC48" s="40" t="s">
        <v>147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 t="s">
        <v>139</v>
      </c>
      <c r="EE48" s="40"/>
      <c r="EF48" s="40" t="s">
        <v>139</v>
      </c>
      <c r="EG48" s="40"/>
      <c r="EH48" s="40" t="s">
        <v>163</v>
      </c>
      <c r="EI48" s="40" t="s">
        <v>142</v>
      </c>
      <c r="EJ48" s="40"/>
      <c r="EK48" s="40" t="s">
        <v>139</v>
      </c>
      <c r="EL48" s="40" t="s">
        <v>139</v>
      </c>
      <c r="EM48" s="40"/>
      <c r="EN48" s="40" t="s">
        <v>139</v>
      </c>
      <c r="EO48" s="40"/>
      <c r="EP48" s="40" t="s">
        <v>163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147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152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147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152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152</v>
      </c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147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152</v>
      </c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163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163</v>
      </c>
      <c r="FG52" s="40" t="s">
        <v>142</v>
      </c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 t="s">
        <v>139</v>
      </c>
      <c r="AD53" s="40"/>
      <c r="AE53" s="40"/>
      <c r="AF53" s="40" t="s">
        <v>139</v>
      </c>
      <c r="AG53" s="40"/>
      <c r="AH53" s="40" t="s">
        <v>155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 t="s">
        <v>139</v>
      </c>
      <c r="BS53" s="40"/>
      <c r="BT53" s="40" t="s">
        <v>139</v>
      </c>
      <c r="BU53" s="40"/>
      <c r="BV53" s="40" t="s">
        <v>143</v>
      </c>
      <c r="BW53" s="40" t="s">
        <v>147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143</v>
      </c>
      <c r="CE53" s="40" t="s">
        <v>147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143</v>
      </c>
      <c r="FG53" s="40" t="s">
        <v>147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/>
      <c r="O54" s="40" t="s">
        <v>139</v>
      </c>
      <c r="P54" s="40"/>
      <c r="Q54" s="40"/>
      <c r="R54" s="40"/>
      <c r="S54" s="40"/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143</v>
      </c>
      <c r="S55" s="40" t="s">
        <v>147</v>
      </c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147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147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147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147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147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147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147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147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147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163</v>
      </c>
      <c r="FG56" s="40" t="s">
        <v>147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162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145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141</v>
      </c>
      <c r="FG59" s="40" t="s">
        <v>147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163</v>
      </c>
      <c r="FG62" s="40" t="s">
        <v>147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147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147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143</v>
      </c>
      <c r="BG63" s="40" t="s">
        <v>147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143</v>
      </c>
      <c r="BO63" s="40" t="s">
        <v>147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143</v>
      </c>
      <c r="BW63" s="40" t="s">
        <v>147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143</v>
      </c>
      <c r="FG63" s="40" t="s">
        <v>147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143</v>
      </c>
      <c r="S65" s="40" t="s">
        <v>147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143</v>
      </c>
      <c r="AA65" s="40" t="s">
        <v>147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143</v>
      </c>
      <c r="AI65" s="40" t="s">
        <v>147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143</v>
      </c>
      <c r="AQ65" s="40" t="s">
        <v>147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143</v>
      </c>
      <c r="AY65" s="40" t="s">
        <v>147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143</v>
      </c>
      <c r="BG65" s="40" t="s">
        <v>147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143</v>
      </c>
      <c r="BO65" s="40" t="s">
        <v>147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143</v>
      </c>
      <c r="BW65" s="40" t="s">
        <v>147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143</v>
      </c>
      <c r="CE65" s="40" t="s">
        <v>147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143</v>
      </c>
      <c r="CM65" s="40" t="s">
        <v>147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 t="s">
        <v>139</v>
      </c>
      <c r="CY65" s="40"/>
      <c r="CZ65" s="40" t="s">
        <v>139</v>
      </c>
      <c r="DA65" s="40"/>
      <c r="DB65" s="40" t="s">
        <v>143</v>
      </c>
      <c r="DC65" s="40" t="s">
        <v>147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143</v>
      </c>
      <c r="FG65" s="40" t="s">
        <v>147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143</v>
      </c>
      <c r="S66" s="40" t="s">
        <v>147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143</v>
      </c>
      <c r="AA66" s="40" t="s">
        <v>147</v>
      </c>
      <c r="AB66" s="40"/>
      <c r="AC66" s="40"/>
      <c r="AD66" s="40" t="s">
        <v>139</v>
      </c>
      <c r="AE66" s="40"/>
      <c r="AF66" s="40" t="s">
        <v>139</v>
      </c>
      <c r="AG66" s="40"/>
      <c r="AH66" s="40" t="s">
        <v>143</v>
      </c>
      <c r="AI66" s="40" t="s">
        <v>147</v>
      </c>
      <c r="AJ66" s="40"/>
      <c r="AK66" s="40"/>
      <c r="AL66" s="40" t="s">
        <v>139</v>
      </c>
      <c r="AM66" s="40"/>
      <c r="AN66" s="40" t="s">
        <v>139</v>
      </c>
      <c r="AO66" s="40"/>
      <c r="AP66" s="40" t="s">
        <v>143</v>
      </c>
      <c r="AQ66" s="40" t="s">
        <v>147</v>
      </c>
      <c r="AR66" s="40"/>
      <c r="AS66" s="40"/>
      <c r="AT66" s="40" t="s">
        <v>139</v>
      </c>
      <c r="AU66" s="40"/>
      <c r="AV66" s="40" t="s">
        <v>139</v>
      </c>
      <c r="AW66" s="40"/>
      <c r="AX66" s="40" t="s">
        <v>143</v>
      </c>
      <c r="AY66" s="40" t="s">
        <v>147</v>
      </c>
      <c r="AZ66" s="40"/>
      <c r="BA66" s="40"/>
      <c r="BB66" s="40" t="s">
        <v>139</v>
      </c>
      <c r="BC66" s="40"/>
      <c r="BD66" s="40" t="s">
        <v>139</v>
      </c>
      <c r="BE66" s="40"/>
      <c r="BF66" s="40" t="s">
        <v>143</v>
      </c>
      <c r="BG66" s="40" t="s">
        <v>147</v>
      </c>
      <c r="BH66" s="40"/>
      <c r="BI66" s="40"/>
      <c r="BJ66" s="40" t="s">
        <v>139</v>
      </c>
      <c r="BK66" s="40"/>
      <c r="BL66" s="40" t="s">
        <v>139</v>
      </c>
      <c r="BM66" s="40"/>
      <c r="BN66" s="40" t="s">
        <v>143</v>
      </c>
      <c r="BO66" s="40" t="s">
        <v>147</v>
      </c>
      <c r="BP66" s="40"/>
      <c r="BQ66" s="40"/>
      <c r="BR66" s="40" t="s">
        <v>139</v>
      </c>
      <c r="BS66" s="40"/>
      <c r="BT66" s="40" t="s">
        <v>139</v>
      </c>
      <c r="BU66" s="40"/>
      <c r="BV66" s="40" t="s">
        <v>143</v>
      </c>
      <c r="BW66" s="40" t="s">
        <v>147</v>
      </c>
      <c r="BX66" s="40"/>
      <c r="BY66" s="40"/>
      <c r="BZ66" s="40" t="s">
        <v>139</v>
      </c>
      <c r="CA66" s="40"/>
      <c r="CB66" s="40" t="s">
        <v>139</v>
      </c>
      <c r="CC66" s="40"/>
      <c r="CD66" s="40" t="s">
        <v>143</v>
      </c>
      <c r="CE66" s="40" t="s">
        <v>147</v>
      </c>
      <c r="CF66" s="40"/>
      <c r="CG66" s="40"/>
      <c r="CH66" s="40" t="s">
        <v>139</v>
      </c>
      <c r="CI66" s="40"/>
      <c r="CJ66" s="40" t="s">
        <v>139</v>
      </c>
      <c r="CK66" s="40"/>
      <c r="CL66" s="40" t="s">
        <v>143</v>
      </c>
      <c r="CM66" s="40" t="s">
        <v>147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 t="s">
        <v>139</v>
      </c>
      <c r="CY66" s="40"/>
      <c r="CZ66" s="40" t="s">
        <v>139</v>
      </c>
      <c r="DA66" s="40"/>
      <c r="DB66" s="40" t="s">
        <v>143</v>
      </c>
      <c r="DC66" s="40" t="s">
        <v>147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 t="s">
        <v>139</v>
      </c>
      <c r="EE66" s="40"/>
      <c r="EF66" s="40" t="s">
        <v>139</v>
      </c>
      <c r="EG66" s="40"/>
      <c r="EH66" s="40" t="s">
        <v>143</v>
      </c>
      <c r="EI66" s="40" t="s">
        <v>147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143</v>
      </c>
      <c r="FG66" s="40" t="s">
        <v>147</v>
      </c>
    </row>
    <row r="67" spans="1:16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147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146</v>
      </c>
      <c r="AA67" s="40" t="s">
        <v>147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146</v>
      </c>
      <c r="AI67" s="40" t="s">
        <v>147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147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147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7">
    <sortCondition ref="A8:A67"/>
    <sortCondition ref="B8:B67"/>
    <sortCondition ref="C8:C6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4">
        <f>COUNTIF(D$8:D$207,"&lt;&gt;")</f>
        <v>60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3</v>
      </c>
      <c r="I7" s="46">
        <f t="shared" si="0"/>
        <v>4</v>
      </c>
      <c r="J7" s="46">
        <f t="shared" si="0"/>
        <v>6</v>
      </c>
      <c r="K7" s="46">
        <f t="shared" si="0"/>
        <v>3</v>
      </c>
      <c r="L7" s="46">
        <f t="shared" si="0"/>
        <v>11</v>
      </c>
      <c r="M7" s="46">
        <f t="shared" si="0"/>
        <v>0</v>
      </c>
      <c r="N7" s="46">
        <f t="shared" si="0"/>
        <v>2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1</v>
      </c>
      <c r="S7" s="46">
        <f t="shared" si="0"/>
        <v>7</v>
      </c>
      <c r="T7" s="46">
        <f t="shared" si="0"/>
        <v>2</v>
      </c>
      <c r="U7" s="46">
        <f t="shared" si="0"/>
        <v>2</v>
      </c>
      <c r="V7" s="46">
        <f t="shared" si="0"/>
        <v>2</v>
      </c>
      <c r="W7" s="46">
        <f t="shared" si="0"/>
        <v>2</v>
      </c>
      <c r="X7" s="46">
        <f t="shared" si="0"/>
        <v>2</v>
      </c>
      <c r="Y7" s="46">
        <f t="shared" si="0"/>
        <v>2</v>
      </c>
      <c r="Z7" s="46">
        <f t="shared" si="0"/>
        <v>1</v>
      </c>
      <c r="AA7" s="46">
        <f t="shared" si="0"/>
        <v>2</v>
      </c>
      <c r="AB7" s="46">
        <f t="shared" si="0"/>
        <v>0</v>
      </c>
      <c r="AC7" s="46">
        <f t="shared" si="0"/>
        <v>1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24</v>
      </c>
      <c r="AP7" s="46">
        <f t="shared" si="0"/>
        <v>44</v>
      </c>
      <c r="AQ7" s="46">
        <f t="shared" si="0"/>
        <v>39</v>
      </c>
      <c r="AR7" s="46">
        <f t="shared" si="0"/>
        <v>52</v>
      </c>
      <c r="AS7" s="46">
        <f t="shared" si="0"/>
        <v>40</v>
      </c>
      <c r="AT7" s="46">
        <f t="shared" si="0"/>
        <v>44</v>
      </c>
      <c r="AU7" s="46">
        <f t="shared" si="0"/>
        <v>56</v>
      </c>
      <c r="AV7" s="46">
        <f t="shared" si="0"/>
        <v>45</v>
      </c>
      <c r="AW7" s="46">
        <f t="shared" si="0"/>
        <v>55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59</v>
      </c>
      <c r="BH7" s="46">
        <f t="shared" si="0"/>
        <v>34</v>
      </c>
      <c r="BI7" s="46">
        <f t="shared" si="0"/>
        <v>43</v>
      </c>
      <c r="BJ7" s="46">
        <f t="shared" si="0"/>
        <v>9</v>
      </c>
      <c r="BK7" s="46">
        <f t="shared" si="0"/>
        <v>39</v>
      </c>
      <c r="BL7" s="46">
        <f t="shared" si="0"/>
        <v>23</v>
      </c>
      <c r="BM7" s="46">
        <f t="shared" si="0"/>
        <v>2</v>
      </c>
      <c r="BN7" s="46">
        <f t="shared" si="0"/>
        <v>11</v>
      </c>
      <c r="BO7" s="46">
        <f t="shared" si="0"/>
        <v>9</v>
      </c>
      <c r="BP7" s="46">
        <f t="shared" si="0"/>
        <v>12</v>
      </c>
      <c r="BQ7" s="46">
        <f t="shared" ref="BQ7:EB7" si="1">COUNTIF(BQ$8:BQ$207,"○")</f>
        <v>4</v>
      </c>
      <c r="BR7" s="46">
        <f t="shared" si="1"/>
        <v>3</v>
      </c>
      <c r="BS7" s="46">
        <f t="shared" si="1"/>
        <v>0</v>
      </c>
      <c r="BT7" s="46">
        <f t="shared" si="1"/>
        <v>14</v>
      </c>
      <c r="BU7" s="46">
        <f t="shared" si="1"/>
        <v>19</v>
      </c>
      <c r="BV7" s="46">
        <f t="shared" si="1"/>
        <v>0</v>
      </c>
      <c r="BW7" s="46">
        <f t="shared" si="1"/>
        <v>6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5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58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58</v>
      </c>
      <c r="CP7" s="46">
        <f t="shared" si="1"/>
        <v>42</v>
      </c>
      <c r="CQ7" s="46">
        <f t="shared" si="1"/>
        <v>16</v>
      </c>
      <c r="CR7" s="46">
        <f t="shared" si="1"/>
        <v>0</v>
      </c>
      <c r="CS7" s="46">
        <f t="shared" si="1"/>
        <v>2</v>
      </c>
      <c r="CT7" s="46">
        <f t="shared" si="1"/>
        <v>26</v>
      </c>
      <c r="CU7" s="46">
        <f t="shared" si="1"/>
        <v>31</v>
      </c>
      <c r="CV7" s="46">
        <f t="shared" si="1"/>
        <v>0</v>
      </c>
      <c r="CW7" s="46">
        <f t="shared" si="1"/>
        <v>3</v>
      </c>
      <c r="CX7" s="46">
        <f t="shared" si="1"/>
        <v>42</v>
      </c>
      <c r="CY7" s="46">
        <f t="shared" si="1"/>
        <v>13</v>
      </c>
      <c r="CZ7" s="46">
        <f t="shared" si="1"/>
        <v>0</v>
      </c>
      <c r="DA7" s="46">
        <f t="shared" si="1"/>
        <v>5</v>
      </c>
      <c r="DB7" s="46">
        <f t="shared" si="1"/>
        <v>34</v>
      </c>
      <c r="DC7" s="46">
        <f t="shared" si="1"/>
        <v>20</v>
      </c>
      <c r="DD7" s="46">
        <f t="shared" si="1"/>
        <v>0</v>
      </c>
      <c r="DE7" s="46">
        <f t="shared" si="1"/>
        <v>6</v>
      </c>
      <c r="DF7" s="46">
        <f t="shared" si="1"/>
        <v>12</v>
      </c>
      <c r="DG7" s="46">
        <f t="shared" si="1"/>
        <v>20</v>
      </c>
      <c r="DH7" s="46">
        <f t="shared" si="1"/>
        <v>0</v>
      </c>
      <c r="DI7" s="46">
        <f t="shared" si="1"/>
        <v>28</v>
      </c>
      <c r="DJ7" s="46">
        <f t="shared" si="1"/>
        <v>4</v>
      </c>
      <c r="DK7" s="46">
        <f t="shared" si="1"/>
        <v>26</v>
      </c>
      <c r="DL7" s="46">
        <f t="shared" si="1"/>
        <v>0</v>
      </c>
      <c r="DM7" s="46">
        <f t="shared" si="1"/>
        <v>30</v>
      </c>
      <c r="DN7" s="46">
        <f t="shared" si="1"/>
        <v>21</v>
      </c>
      <c r="DO7" s="46">
        <f t="shared" si="1"/>
        <v>14</v>
      </c>
      <c r="DP7" s="46">
        <f t="shared" si="1"/>
        <v>0</v>
      </c>
      <c r="DQ7" s="46">
        <f t="shared" si="1"/>
        <v>25</v>
      </c>
      <c r="DR7" s="46">
        <f t="shared" si="1"/>
        <v>5</v>
      </c>
      <c r="DS7" s="46">
        <f t="shared" si="1"/>
        <v>26</v>
      </c>
      <c r="DT7" s="46">
        <f t="shared" si="1"/>
        <v>0</v>
      </c>
      <c r="DU7" s="46">
        <f t="shared" si="1"/>
        <v>29</v>
      </c>
      <c r="DV7" s="46">
        <f t="shared" si="1"/>
        <v>10</v>
      </c>
      <c r="DW7" s="46">
        <f t="shared" si="1"/>
        <v>11</v>
      </c>
      <c r="DX7" s="46">
        <f t="shared" si="1"/>
        <v>0</v>
      </c>
      <c r="DY7" s="46">
        <f t="shared" si="1"/>
        <v>39</v>
      </c>
      <c r="DZ7" s="46">
        <f t="shared" si="1"/>
        <v>3</v>
      </c>
      <c r="EA7" s="46">
        <f t="shared" si="1"/>
        <v>18</v>
      </c>
      <c r="EB7" s="46">
        <f t="shared" si="1"/>
        <v>0</v>
      </c>
      <c r="EC7" s="46">
        <f t="shared" ref="EC7:GN7" si="2">COUNTIF(EC$8:EC$207,"○")</f>
        <v>39</v>
      </c>
      <c r="ED7" s="46">
        <f t="shared" si="2"/>
        <v>36</v>
      </c>
      <c r="EE7" s="46">
        <f t="shared" si="2"/>
        <v>17</v>
      </c>
      <c r="EF7" s="46">
        <f t="shared" si="2"/>
        <v>0</v>
      </c>
      <c r="EG7" s="46">
        <f t="shared" si="2"/>
        <v>7</v>
      </c>
      <c r="EH7" s="46">
        <f t="shared" si="2"/>
        <v>9</v>
      </c>
      <c r="EI7" s="46">
        <f t="shared" si="2"/>
        <v>39</v>
      </c>
      <c r="EJ7" s="46">
        <f t="shared" si="2"/>
        <v>0</v>
      </c>
      <c r="EK7" s="46">
        <f t="shared" si="2"/>
        <v>12</v>
      </c>
      <c r="EL7" s="46">
        <f t="shared" si="2"/>
        <v>37</v>
      </c>
      <c r="EM7" s="46">
        <f t="shared" si="2"/>
        <v>19</v>
      </c>
      <c r="EN7" s="46">
        <f t="shared" si="2"/>
        <v>0</v>
      </c>
      <c r="EO7" s="46">
        <f t="shared" si="2"/>
        <v>4</v>
      </c>
      <c r="EP7" s="46">
        <f t="shared" si="2"/>
        <v>10</v>
      </c>
      <c r="EQ7" s="46">
        <f t="shared" si="2"/>
        <v>41</v>
      </c>
      <c r="ER7" s="46">
        <f t="shared" si="2"/>
        <v>0</v>
      </c>
      <c r="ES7" s="46">
        <f t="shared" si="2"/>
        <v>9</v>
      </c>
      <c r="ET7" s="46">
        <f t="shared" si="2"/>
        <v>35</v>
      </c>
      <c r="EU7" s="46">
        <f t="shared" si="2"/>
        <v>21</v>
      </c>
      <c r="EV7" s="46">
        <f t="shared" si="2"/>
        <v>0</v>
      </c>
      <c r="EW7" s="46">
        <f t="shared" si="2"/>
        <v>4</v>
      </c>
      <c r="EX7" s="46">
        <f t="shared" si="2"/>
        <v>8</v>
      </c>
      <c r="EY7" s="46">
        <f t="shared" si="2"/>
        <v>41</v>
      </c>
      <c r="EZ7" s="46">
        <f t="shared" si="2"/>
        <v>0</v>
      </c>
      <c r="FA7" s="46">
        <f t="shared" si="2"/>
        <v>11</v>
      </c>
      <c r="FB7" s="46">
        <f t="shared" si="2"/>
        <v>26</v>
      </c>
      <c r="FC7" s="46">
        <f t="shared" si="2"/>
        <v>16</v>
      </c>
      <c r="FD7" s="46">
        <f t="shared" si="2"/>
        <v>0</v>
      </c>
      <c r="FE7" s="46">
        <f t="shared" si="2"/>
        <v>18</v>
      </c>
      <c r="FF7" s="46">
        <f t="shared" si="2"/>
        <v>5</v>
      </c>
      <c r="FG7" s="46">
        <f t="shared" si="2"/>
        <v>29</v>
      </c>
      <c r="FH7" s="46">
        <f t="shared" si="2"/>
        <v>0</v>
      </c>
      <c r="FI7" s="46">
        <f t="shared" si="2"/>
        <v>26</v>
      </c>
      <c r="FJ7" s="46">
        <f t="shared" si="2"/>
        <v>19</v>
      </c>
      <c r="FK7" s="46">
        <f t="shared" si="2"/>
        <v>16</v>
      </c>
      <c r="FL7" s="46">
        <f t="shared" si="2"/>
        <v>0</v>
      </c>
      <c r="FM7" s="46">
        <f t="shared" si="2"/>
        <v>25</v>
      </c>
      <c r="FN7" s="46">
        <f t="shared" si="2"/>
        <v>2</v>
      </c>
      <c r="FO7" s="46">
        <f t="shared" si="2"/>
        <v>28</v>
      </c>
      <c r="FP7" s="46">
        <f t="shared" si="2"/>
        <v>0</v>
      </c>
      <c r="FQ7" s="46">
        <f t="shared" si="2"/>
        <v>30</v>
      </c>
      <c r="FR7" s="46">
        <f t="shared" si="2"/>
        <v>4</v>
      </c>
      <c r="FS7" s="46">
        <f t="shared" si="2"/>
        <v>6</v>
      </c>
      <c r="FT7" s="46">
        <f t="shared" si="2"/>
        <v>0</v>
      </c>
      <c r="FU7" s="46">
        <f t="shared" si="2"/>
        <v>50</v>
      </c>
      <c r="FV7" s="46">
        <f t="shared" si="2"/>
        <v>2</v>
      </c>
      <c r="FW7" s="46">
        <f t="shared" si="2"/>
        <v>9</v>
      </c>
      <c r="FX7" s="46">
        <f t="shared" si="2"/>
        <v>0</v>
      </c>
      <c r="FY7" s="46">
        <f t="shared" si="2"/>
        <v>49</v>
      </c>
      <c r="FZ7" s="46">
        <f t="shared" si="2"/>
        <v>11</v>
      </c>
      <c r="GA7" s="46">
        <f t="shared" si="2"/>
        <v>20</v>
      </c>
      <c r="GB7" s="46">
        <f t="shared" si="2"/>
        <v>0</v>
      </c>
      <c r="GC7" s="46">
        <f t="shared" si="2"/>
        <v>29</v>
      </c>
      <c r="GD7" s="46">
        <f t="shared" si="2"/>
        <v>4</v>
      </c>
      <c r="GE7" s="46">
        <f t="shared" si="2"/>
        <v>28</v>
      </c>
      <c r="GF7" s="46">
        <f t="shared" si="2"/>
        <v>0</v>
      </c>
      <c r="GG7" s="46">
        <f t="shared" si="2"/>
        <v>28</v>
      </c>
      <c r="GH7" s="46">
        <f t="shared" si="2"/>
        <v>5</v>
      </c>
      <c r="GI7" s="46">
        <f t="shared" si="2"/>
        <v>0</v>
      </c>
      <c r="GJ7" s="46">
        <f t="shared" si="2"/>
        <v>1</v>
      </c>
      <c r="GK7" s="46">
        <f t="shared" si="2"/>
        <v>54</v>
      </c>
      <c r="GL7" s="46">
        <f t="shared" si="2"/>
        <v>3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56</v>
      </c>
      <c r="GP7" s="46">
        <f t="shared" si="3"/>
        <v>3</v>
      </c>
      <c r="GQ7" s="46">
        <f t="shared" si="3"/>
        <v>5</v>
      </c>
      <c r="GR7" s="46">
        <f t="shared" si="3"/>
        <v>0</v>
      </c>
      <c r="GS7" s="46">
        <f t="shared" si="3"/>
        <v>52</v>
      </c>
      <c r="GT7" s="46">
        <f t="shared" si="3"/>
        <v>2</v>
      </c>
      <c r="GU7" s="46">
        <f t="shared" si="3"/>
        <v>6</v>
      </c>
      <c r="GV7" s="46">
        <f t="shared" si="3"/>
        <v>0</v>
      </c>
      <c r="GW7" s="46">
        <f t="shared" si="3"/>
        <v>52</v>
      </c>
      <c r="GX7" s="46">
        <f t="shared" si="3"/>
        <v>3</v>
      </c>
      <c r="GY7" s="46">
        <f t="shared" si="3"/>
        <v>8</v>
      </c>
      <c r="GZ7" s="46">
        <f t="shared" si="3"/>
        <v>3</v>
      </c>
      <c r="HA7" s="46">
        <f t="shared" si="3"/>
        <v>46</v>
      </c>
      <c r="HB7" s="46">
        <f t="shared" si="3"/>
        <v>1</v>
      </c>
      <c r="HC7" s="46">
        <f t="shared" si="3"/>
        <v>6</v>
      </c>
      <c r="HD7" s="46">
        <f t="shared" si="3"/>
        <v>1</v>
      </c>
      <c r="HE7" s="46">
        <f t="shared" si="3"/>
        <v>52</v>
      </c>
      <c r="HF7" s="46">
        <f t="shared" si="3"/>
        <v>10</v>
      </c>
      <c r="HG7" s="46">
        <f t="shared" si="3"/>
        <v>17</v>
      </c>
      <c r="HH7" s="46">
        <f t="shared" si="3"/>
        <v>0</v>
      </c>
      <c r="HI7" s="46">
        <f t="shared" si="3"/>
        <v>33</v>
      </c>
      <c r="HJ7" s="46">
        <f t="shared" si="3"/>
        <v>3</v>
      </c>
      <c r="HK7" s="46">
        <f t="shared" si="3"/>
        <v>20</v>
      </c>
      <c r="HL7" s="46">
        <f t="shared" si="3"/>
        <v>0</v>
      </c>
      <c r="HM7" s="46">
        <f t="shared" si="3"/>
        <v>37</v>
      </c>
      <c r="HN7" s="46">
        <f t="shared" si="3"/>
        <v>12</v>
      </c>
      <c r="HO7" s="46">
        <f t="shared" si="3"/>
        <v>14</v>
      </c>
      <c r="HP7" s="46">
        <f t="shared" si="3"/>
        <v>0</v>
      </c>
      <c r="HQ7" s="46">
        <f t="shared" si="3"/>
        <v>35</v>
      </c>
      <c r="HR7" s="46">
        <f t="shared" si="3"/>
        <v>2</v>
      </c>
      <c r="HS7" s="46">
        <f t="shared" si="3"/>
        <v>20</v>
      </c>
      <c r="HT7" s="46">
        <f t="shared" si="3"/>
        <v>0</v>
      </c>
      <c r="HU7" s="46">
        <f t="shared" si="3"/>
        <v>38</v>
      </c>
      <c r="HV7" s="46">
        <f t="shared" si="3"/>
        <v>6</v>
      </c>
      <c r="HW7" s="46">
        <f t="shared" si="3"/>
        <v>9</v>
      </c>
      <c r="HX7" s="46">
        <f t="shared" si="3"/>
        <v>0</v>
      </c>
      <c r="HY7" s="46">
        <f t="shared" si="3"/>
        <v>45</v>
      </c>
      <c r="HZ7" s="46">
        <f t="shared" si="3"/>
        <v>2</v>
      </c>
      <c r="IA7" s="46">
        <f t="shared" si="3"/>
        <v>10</v>
      </c>
      <c r="IB7" s="46">
        <f t="shared" si="3"/>
        <v>0</v>
      </c>
      <c r="IC7" s="46">
        <f t="shared" si="3"/>
        <v>48</v>
      </c>
      <c r="ID7" s="46">
        <f t="shared" si="3"/>
        <v>46</v>
      </c>
      <c r="IE7" s="46">
        <f t="shared" si="3"/>
        <v>13</v>
      </c>
      <c r="IF7" s="46">
        <f t="shared" si="3"/>
        <v>0</v>
      </c>
      <c r="IG7" s="46">
        <f t="shared" si="3"/>
        <v>2</v>
      </c>
      <c r="IH7" s="46">
        <f t="shared" si="3"/>
        <v>29</v>
      </c>
      <c r="II7" s="46">
        <f t="shared" si="3"/>
        <v>26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 t="s">
        <v>139</v>
      </c>
      <c r="AJ8" s="42"/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 t="s">
        <v>139</v>
      </c>
      <c r="BX8" s="42" t="s">
        <v>139</v>
      </c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4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 t="s">
        <v>139</v>
      </c>
      <c r="HC11" s="42"/>
      <c r="HD11" s="42"/>
      <c r="HE11" s="42"/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 t="s">
        <v>139</v>
      </c>
      <c r="GZ12" s="42"/>
      <c r="HA12" s="42"/>
      <c r="HB12" s="42"/>
      <c r="HC12" s="42" t="s">
        <v>139</v>
      </c>
      <c r="HD12" s="42"/>
      <c r="HE12" s="42"/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 t="s">
        <v>139</v>
      </c>
      <c r="GZ17" s="42"/>
      <c r="HA17" s="42"/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 t="s">
        <v>139</v>
      </c>
      <c r="HK24" s="42"/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/>
      <c r="BM25" s="42"/>
      <c r="BN25" s="42"/>
      <c r="BO25" s="42" t="s">
        <v>139</v>
      </c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 t="s">
        <v>139</v>
      </c>
      <c r="IF25" s="42"/>
      <c r="IG25" s="42"/>
      <c r="IH25" s="42" t="s">
        <v>139</v>
      </c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/>
      <c r="CZ26" s="42"/>
      <c r="DA26" s="42" t="s">
        <v>139</v>
      </c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8</v>
      </c>
      <c r="E27" s="42"/>
      <c r="F27" s="42"/>
      <c r="G27" s="42"/>
      <c r="H27" s="42"/>
      <c r="I27" s="42"/>
      <c r="J27" s="42"/>
      <c r="K27" s="42"/>
      <c r="L27" s="42" t="s">
        <v>139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/>
      <c r="BL27" s="42"/>
      <c r="BM27" s="42"/>
      <c r="BN27" s="42"/>
      <c r="BO27" s="42" t="s">
        <v>139</v>
      </c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 t="s">
        <v>139</v>
      </c>
      <c r="HD27" s="42"/>
      <c r="HE27" s="42"/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 t="s">
        <v>139</v>
      </c>
      <c r="HO27" s="42"/>
      <c r="HP27" s="42"/>
      <c r="HQ27" s="42"/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 t="s">
        <v>139</v>
      </c>
      <c r="FS28" s="42"/>
      <c r="FT28" s="42"/>
      <c r="FU28" s="42"/>
      <c r="FV28" s="42"/>
      <c r="FW28" s="42" t="s">
        <v>139</v>
      </c>
      <c r="FX28" s="42"/>
      <c r="FY28" s="42"/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 t="s">
        <v>139</v>
      </c>
      <c r="BQ29" s="42" t="s">
        <v>139</v>
      </c>
      <c r="BR29" s="42" t="s">
        <v>139</v>
      </c>
      <c r="BS29" s="42"/>
      <c r="BT29" s="42" t="s">
        <v>139</v>
      </c>
      <c r="BU29" s="42"/>
      <c r="BV29" s="42"/>
      <c r="BW29" s="42" t="s">
        <v>139</v>
      </c>
      <c r="BX29" s="42" t="s">
        <v>139</v>
      </c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 t="s">
        <v>139</v>
      </c>
      <c r="DO29" s="42"/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25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/>
      <c r="DD30" s="42"/>
      <c r="DE30" s="42" t="s">
        <v>139</v>
      </c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/>
      <c r="CR31" s="42"/>
      <c r="CS31" s="42" t="s">
        <v>139</v>
      </c>
      <c r="CT31" s="42"/>
      <c r="CU31" s="42"/>
      <c r="CV31" s="42"/>
      <c r="CW31" s="42" t="s">
        <v>139</v>
      </c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6</v>
      </c>
      <c r="E32" s="42"/>
      <c r="F32" s="42"/>
      <c r="G32" s="42"/>
      <c r="H32" s="42"/>
      <c r="I32" s="42"/>
      <c r="J32" s="42" t="s">
        <v>139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 t="s">
        <v>139</v>
      </c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21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 t="s">
        <v>139</v>
      </c>
      <c r="DB34" s="42"/>
      <c r="DC34" s="42"/>
      <c r="DD34" s="42"/>
      <c r="DE34" s="42" t="s">
        <v>139</v>
      </c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4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 t="s">
        <v>139</v>
      </c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 t="s">
        <v>139</v>
      </c>
      <c r="FS36" s="42"/>
      <c r="FT36" s="42"/>
      <c r="FU36" s="42"/>
      <c r="FV36" s="42" t="s">
        <v>139</v>
      </c>
      <c r="FW36" s="42"/>
      <c r="FX36" s="42"/>
      <c r="FY36" s="42"/>
      <c r="FZ36" s="42" t="s">
        <v>139</v>
      </c>
      <c r="GA36" s="42"/>
      <c r="GB36" s="42"/>
      <c r="GC36" s="42"/>
      <c r="GD36" s="42" t="s">
        <v>139</v>
      </c>
      <c r="GE36" s="42"/>
      <c r="GF36" s="42"/>
      <c r="GG36" s="42"/>
      <c r="GH36" s="42" t="s">
        <v>139</v>
      </c>
      <c r="GI36" s="42"/>
      <c r="GJ36" s="42"/>
      <c r="GK36" s="42"/>
      <c r="GL36" s="42" t="s">
        <v>139</v>
      </c>
      <c r="GM36" s="42"/>
      <c r="GN36" s="42"/>
      <c r="GO36" s="42"/>
      <c r="GP36" s="42" t="s">
        <v>139</v>
      </c>
      <c r="GQ36" s="42"/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/>
      <c r="HC36" s="42" t="s">
        <v>139</v>
      </c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5</v>
      </c>
      <c r="E38" s="42"/>
      <c r="F38" s="42"/>
      <c r="G38" s="42"/>
      <c r="H38" s="42"/>
      <c r="I38" s="42" t="s">
        <v>139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/>
      <c r="BN38" s="42"/>
      <c r="BO38" s="42"/>
      <c r="BP38" s="42" t="s">
        <v>139</v>
      </c>
      <c r="BQ38" s="42" t="s">
        <v>139</v>
      </c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5</v>
      </c>
      <c r="E43" s="42"/>
      <c r="F43" s="42"/>
      <c r="G43" s="42"/>
      <c r="H43" s="42"/>
      <c r="I43" s="42" t="s">
        <v>139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 t="s">
        <v>139</v>
      </c>
      <c r="BQ44" s="42"/>
      <c r="BR44" s="42"/>
      <c r="BS44" s="42"/>
      <c r="BT44" s="42" t="s">
        <v>139</v>
      </c>
      <c r="BU44" s="42" t="s">
        <v>139</v>
      </c>
      <c r="BV44" s="42"/>
      <c r="BW44" s="42" t="s">
        <v>139</v>
      </c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 t="s">
        <v>139</v>
      </c>
      <c r="FK44" s="42"/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 t="s">
        <v>139</v>
      </c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 t="s">
        <v>139</v>
      </c>
      <c r="HP45" s="42"/>
      <c r="HQ45" s="42"/>
      <c r="HR45" s="42"/>
      <c r="HS45" s="42" t="s">
        <v>139</v>
      </c>
      <c r="HT45" s="42"/>
      <c r="HU45" s="42"/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8</v>
      </c>
      <c r="E46" s="42"/>
      <c r="F46" s="42"/>
      <c r="G46" s="42"/>
      <c r="H46" s="42"/>
      <c r="I46" s="42"/>
      <c r="J46" s="42"/>
      <c r="K46" s="42"/>
      <c r="L46" s="42" t="s">
        <v>139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/>
      <c r="CQ46" s="42" t="s">
        <v>139</v>
      </c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 t="s">
        <v>139</v>
      </c>
      <c r="HK46" s="42"/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8</v>
      </c>
      <c r="E47" s="42"/>
      <c r="F47" s="42"/>
      <c r="G47" s="42"/>
      <c r="H47" s="42"/>
      <c r="I47" s="42"/>
      <c r="J47" s="42"/>
      <c r="K47" s="42"/>
      <c r="L47" s="42" t="s">
        <v>139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 t="s">
        <v>139</v>
      </c>
      <c r="HP47" s="42"/>
      <c r="HQ47" s="42"/>
      <c r="HR47" s="42"/>
      <c r="HS47" s="42" t="s">
        <v>139</v>
      </c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6</v>
      </c>
      <c r="E48" s="42"/>
      <c r="F48" s="42"/>
      <c r="G48" s="42"/>
      <c r="H48" s="42"/>
      <c r="I48" s="42"/>
      <c r="J48" s="42" t="s">
        <v>139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/>
      <c r="BN48" s="42"/>
      <c r="BO48" s="42"/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 t="s">
        <v>139</v>
      </c>
      <c r="GA48" s="42"/>
      <c r="GB48" s="42"/>
      <c r="GC48" s="42"/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6</v>
      </c>
      <c r="E50" s="42"/>
      <c r="F50" s="42"/>
      <c r="G50" s="42"/>
      <c r="H50" s="42"/>
      <c r="I50" s="42"/>
      <c r="J50" s="42" t="s">
        <v>139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/>
      <c r="BM50" s="42"/>
      <c r="BN50" s="42"/>
      <c r="BO50" s="42"/>
      <c r="BP50" s="42" t="s">
        <v>139</v>
      </c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 t="s">
        <v>139</v>
      </c>
      <c r="DH50" s="42"/>
      <c r="DI50" s="42"/>
      <c r="DJ50" s="42"/>
      <c r="DK50" s="42" t="s">
        <v>139</v>
      </c>
      <c r="DL50" s="42"/>
      <c r="DM50" s="42"/>
      <c r="DN50" s="42"/>
      <c r="DO50" s="42" t="s">
        <v>139</v>
      </c>
      <c r="DP50" s="42"/>
      <c r="DQ50" s="42"/>
      <c r="DR50" s="42"/>
      <c r="DS50" s="42" t="s">
        <v>139</v>
      </c>
      <c r="DT50" s="42"/>
      <c r="DU50" s="42"/>
      <c r="DV50" s="42"/>
      <c r="DW50" s="42" t="s">
        <v>139</v>
      </c>
      <c r="DX50" s="42"/>
      <c r="DY50" s="42"/>
      <c r="DZ50" s="42"/>
      <c r="EA50" s="42" t="s">
        <v>139</v>
      </c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 t="s">
        <v>139</v>
      </c>
      <c r="GB50" s="42"/>
      <c r="GC50" s="42"/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139</v>
      </c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 t="s">
        <v>139</v>
      </c>
      <c r="BO51" s="42" t="s">
        <v>139</v>
      </c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 t="s">
        <v>139</v>
      </c>
      <c r="GR51" s="42"/>
      <c r="GS51" s="42"/>
      <c r="GT51" s="42"/>
      <c r="GU51" s="42" t="s">
        <v>139</v>
      </c>
      <c r="GV51" s="42"/>
      <c r="GW51" s="42"/>
      <c r="GX51" s="42"/>
      <c r="GY51" s="42"/>
      <c r="GZ51" s="42" t="s">
        <v>139</v>
      </c>
      <c r="HA51" s="42"/>
      <c r="HB51" s="42"/>
      <c r="HC51" s="42"/>
      <c r="HD51" s="42" t="s">
        <v>139</v>
      </c>
      <c r="HE51" s="42"/>
      <c r="HF51" s="42" t="s">
        <v>139</v>
      </c>
      <c r="HG51" s="42"/>
      <c r="HH51" s="42"/>
      <c r="HI51" s="42"/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 t="s">
        <v>139</v>
      </c>
      <c r="CG52" s="42" t="s">
        <v>139</v>
      </c>
      <c r="CH52" s="42"/>
      <c r="CI52" s="42" t="s">
        <v>139</v>
      </c>
      <c r="CJ52" s="42"/>
      <c r="CK52" s="42"/>
      <c r="CL52" s="42"/>
      <c r="CM52" s="42" t="s">
        <v>139</v>
      </c>
      <c r="CN52" s="42"/>
      <c r="CO52" s="42"/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 t="s">
        <v>139</v>
      </c>
      <c r="FX52" s="42"/>
      <c r="FY52" s="42"/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12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 t="s">
        <v>139</v>
      </c>
      <c r="AT53" s="42" t="s">
        <v>139</v>
      </c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 t="s">
        <v>139</v>
      </c>
      <c r="EJ53" s="42"/>
      <c r="EK53" s="42"/>
      <c r="EL53" s="42" t="s">
        <v>139</v>
      </c>
      <c r="EM53" s="42"/>
      <c r="EN53" s="42"/>
      <c r="EO53" s="42"/>
      <c r="EP53" s="42"/>
      <c r="EQ53" s="42" t="s">
        <v>139</v>
      </c>
      <c r="ER53" s="42"/>
      <c r="ES53" s="42"/>
      <c r="ET53" s="42" t="s">
        <v>139</v>
      </c>
      <c r="EU53" s="42"/>
      <c r="EV53" s="42"/>
      <c r="EW53" s="42"/>
      <c r="EX53" s="42"/>
      <c r="EY53" s="42" t="s">
        <v>139</v>
      </c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 t="s">
        <v>139</v>
      </c>
      <c r="FX53" s="42"/>
      <c r="FY53" s="42"/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/>
      <c r="HX53" s="42"/>
      <c r="HY53" s="42" t="s">
        <v>139</v>
      </c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29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 t="s">
        <v>139</v>
      </c>
      <c r="BN54" s="42" t="s">
        <v>139</v>
      </c>
      <c r="BO54" s="42" t="s">
        <v>139</v>
      </c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 t="s">
        <v>139</v>
      </c>
      <c r="DX54" s="42"/>
      <c r="DY54" s="42"/>
      <c r="DZ54" s="42"/>
      <c r="EA54" s="42" t="s">
        <v>139</v>
      </c>
      <c r="EB54" s="42"/>
      <c r="EC54" s="42"/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 t="s">
        <v>139</v>
      </c>
      <c r="FL54" s="42"/>
      <c r="FM54" s="42"/>
      <c r="FN54" s="42"/>
      <c r="FO54" s="42" t="s">
        <v>139</v>
      </c>
      <c r="FP54" s="42"/>
      <c r="FQ54" s="42"/>
      <c r="FR54" s="42"/>
      <c r="FS54" s="42" t="s">
        <v>139</v>
      </c>
      <c r="FT54" s="42"/>
      <c r="FU54" s="42"/>
      <c r="FV54" s="42"/>
      <c r="FW54" s="42" t="s">
        <v>139</v>
      </c>
      <c r="FX54" s="42"/>
      <c r="FY54" s="42"/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 t="s">
        <v>139</v>
      </c>
      <c r="GI54" s="42"/>
      <c r="GJ54" s="42"/>
      <c r="GK54" s="42"/>
      <c r="GL54" s="42" t="s">
        <v>139</v>
      </c>
      <c r="GM54" s="42"/>
      <c r="GN54" s="42"/>
      <c r="GO54" s="42"/>
      <c r="GP54" s="42" t="s">
        <v>139</v>
      </c>
      <c r="GQ54" s="42"/>
      <c r="GR54" s="42"/>
      <c r="GS54" s="42"/>
      <c r="GT54" s="42" t="s">
        <v>139</v>
      </c>
      <c r="GU54" s="42"/>
      <c r="GV54" s="42"/>
      <c r="GW54" s="42"/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19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/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/>
      <c r="BI55" s="42" t="s">
        <v>139</v>
      </c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 t="s">
        <v>139</v>
      </c>
      <c r="BQ55" s="42"/>
      <c r="BR55" s="42" t="s">
        <v>139</v>
      </c>
      <c r="BS55" s="42"/>
      <c r="BT55" s="42" t="s">
        <v>139</v>
      </c>
      <c r="BU55" s="42" t="s">
        <v>139</v>
      </c>
      <c r="BV55" s="42"/>
      <c r="BW55" s="42" t="s">
        <v>139</v>
      </c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/>
      <c r="DK55" s="42" t="s">
        <v>139</v>
      </c>
      <c r="DL55" s="42"/>
      <c r="DM55" s="42"/>
      <c r="DN55" s="42" t="s">
        <v>139</v>
      </c>
      <c r="DO55" s="42"/>
      <c r="DP55" s="42"/>
      <c r="DQ55" s="42"/>
      <c r="DR55" s="42"/>
      <c r="DS55" s="42" t="s">
        <v>139</v>
      </c>
      <c r="DT55" s="42"/>
      <c r="DU55" s="42"/>
      <c r="DV55" s="42" t="s">
        <v>139</v>
      </c>
      <c r="DW55" s="42"/>
      <c r="DX55" s="42"/>
      <c r="DY55" s="42"/>
      <c r="DZ55" s="42"/>
      <c r="EA55" s="42" t="s">
        <v>139</v>
      </c>
      <c r="EB55" s="42"/>
      <c r="EC55" s="42"/>
      <c r="ED55" s="42" t="s">
        <v>139</v>
      </c>
      <c r="EE55" s="42"/>
      <c r="EF55" s="42"/>
      <c r="EG55" s="42"/>
      <c r="EH55" s="42"/>
      <c r="EI55" s="42" t="s">
        <v>139</v>
      </c>
      <c r="EJ55" s="42"/>
      <c r="EK55" s="42"/>
      <c r="EL55" s="42" t="s">
        <v>139</v>
      </c>
      <c r="EM55" s="42"/>
      <c r="EN55" s="42"/>
      <c r="EO55" s="42"/>
      <c r="EP55" s="42"/>
      <c r="EQ55" s="42" t="s">
        <v>139</v>
      </c>
      <c r="ER55" s="42"/>
      <c r="ES55" s="42"/>
      <c r="ET55" s="42" t="s">
        <v>139</v>
      </c>
      <c r="EU55" s="42"/>
      <c r="EV55" s="42"/>
      <c r="EW55" s="42"/>
      <c r="EX55" s="42"/>
      <c r="EY55" s="42" t="s">
        <v>139</v>
      </c>
      <c r="EZ55" s="42"/>
      <c r="FA55" s="42"/>
      <c r="FB55" s="42" t="s">
        <v>139</v>
      </c>
      <c r="FC55" s="42"/>
      <c r="FD55" s="42"/>
      <c r="FE55" s="42"/>
      <c r="FF55" s="42"/>
      <c r="FG55" s="42" t="s">
        <v>139</v>
      </c>
      <c r="FH55" s="42"/>
      <c r="FI55" s="42"/>
      <c r="FJ55" s="42" t="s">
        <v>139</v>
      </c>
      <c r="FK55" s="42"/>
      <c r="FL55" s="42"/>
      <c r="FM55" s="42"/>
      <c r="FN55" s="42"/>
      <c r="FO55" s="42" t="s">
        <v>139</v>
      </c>
      <c r="FP55" s="42"/>
      <c r="FQ55" s="42"/>
      <c r="FR55" s="42" t="s">
        <v>139</v>
      </c>
      <c r="FS55" s="42"/>
      <c r="FT55" s="42"/>
      <c r="FU55" s="42"/>
      <c r="FV55" s="42"/>
      <c r="FW55" s="42" t="s">
        <v>139</v>
      </c>
      <c r="FX55" s="42"/>
      <c r="FY55" s="42"/>
      <c r="FZ55" s="42" t="s">
        <v>139</v>
      </c>
      <c r="GA55" s="42"/>
      <c r="GB55" s="42"/>
      <c r="GC55" s="42"/>
      <c r="GD55" s="42"/>
      <c r="GE55" s="42" t="s">
        <v>139</v>
      </c>
      <c r="GF55" s="42"/>
      <c r="GG55" s="42"/>
      <c r="GH55" s="42" t="s">
        <v>139</v>
      </c>
      <c r="GI55" s="42"/>
      <c r="GJ55" s="42"/>
      <c r="GK55" s="42"/>
      <c r="GL55" s="42"/>
      <c r="GM55" s="42" t="s">
        <v>139</v>
      </c>
      <c r="GN55" s="42"/>
      <c r="GO55" s="42"/>
      <c r="GP55" s="42" t="s">
        <v>139</v>
      </c>
      <c r="GQ55" s="42"/>
      <c r="GR55" s="42"/>
      <c r="GS55" s="42"/>
      <c r="GT55" s="42"/>
      <c r="GU55" s="42" t="s">
        <v>139</v>
      </c>
      <c r="GV55" s="42"/>
      <c r="GW55" s="42"/>
      <c r="GX55" s="42" t="s">
        <v>139</v>
      </c>
      <c r="GY55" s="42"/>
      <c r="GZ55" s="42"/>
      <c r="HA55" s="42"/>
      <c r="HB55" s="42"/>
      <c r="HC55" s="42" t="s">
        <v>139</v>
      </c>
      <c r="HD55" s="42"/>
      <c r="HE55" s="42"/>
      <c r="HF55" s="42" t="s">
        <v>139</v>
      </c>
      <c r="HG55" s="42"/>
      <c r="HH55" s="42"/>
      <c r="HI55" s="42"/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/>
      <c r="HS55" s="42" t="s">
        <v>139</v>
      </c>
      <c r="HT55" s="42"/>
      <c r="HU55" s="42"/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11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 t="s">
        <v>139</v>
      </c>
      <c r="DW56" s="42"/>
      <c r="DX56" s="42"/>
      <c r="DY56" s="42"/>
      <c r="DZ56" s="42" t="s">
        <v>139</v>
      </c>
      <c r="EA56" s="42"/>
      <c r="EB56" s="42"/>
      <c r="EC56" s="42"/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/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 t="s">
        <v>139</v>
      </c>
      <c r="DH57" s="42"/>
      <c r="DI57" s="42"/>
      <c r="DJ57" s="42"/>
      <c r="DK57" s="42" t="s">
        <v>139</v>
      </c>
      <c r="DL57" s="42"/>
      <c r="DM57" s="42"/>
      <c r="DN57" s="42"/>
      <c r="DO57" s="42" t="s">
        <v>139</v>
      </c>
      <c r="DP57" s="42"/>
      <c r="DQ57" s="42"/>
      <c r="DR57" s="42"/>
      <c r="DS57" s="42" t="s">
        <v>139</v>
      </c>
      <c r="DT57" s="42"/>
      <c r="DU57" s="42"/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 t="s">
        <v>139</v>
      </c>
      <c r="EJ57" s="42"/>
      <c r="EK57" s="42"/>
      <c r="EL57" s="42"/>
      <c r="EM57" s="42" t="s">
        <v>139</v>
      </c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 t="s">
        <v>139</v>
      </c>
      <c r="EZ57" s="42"/>
      <c r="FA57" s="42"/>
      <c r="FB57" s="42"/>
      <c r="FC57" s="42" t="s">
        <v>139</v>
      </c>
      <c r="FD57" s="42"/>
      <c r="FE57" s="42"/>
      <c r="FF57" s="42"/>
      <c r="FG57" s="42" t="s">
        <v>139</v>
      </c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 t="s">
        <v>139</v>
      </c>
      <c r="GF57" s="42"/>
      <c r="GG57" s="42"/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8</v>
      </c>
      <c r="E58" s="42"/>
      <c r="F58" s="42"/>
      <c r="G58" s="42"/>
      <c r="H58" s="42"/>
      <c r="I58" s="42"/>
      <c r="J58" s="42"/>
      <c r="K58" s="42"/>
      <c r="L58" s="42" t="s">
        <v>139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 t="s">
        <v>139</v>
      </c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6</v>
      </c>
      <c r="E59" s="42"/>
      <c r="F59" s="42"/>
      <c r="G59" s="42"/>
      <c r="H59" s="42"/>
      <c r="I59" s="42"/>
      <c r="J59" s="42" t="s">
        <v>139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 t="s">
        <v>139</v>
      </c>
      <c r="DJ59" s="42"/>
      <c r="DK59" s="42"/>
      <c r="DL59" s="42"/>
      <c r="DM59" s="42" t="s">
        <v>139</v>
      </c>
      <c r="DN59" s="42"/>
      <c r="DO59" s="42"/>
      <c r="DP59" s="42"/>
      <c r="DQ59" s="42" t="s">
        <v>139</v>
      </c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 t="s">
        <v>139</v>
      </c>
      <c r="ED59" s="42"/>
      <c r="EE59" s="42"/>
      <c r="EF59" s="42"/>
      <c r="EG59" s="42" t="s">
        <v>139</v>
      </c>
      <c r="EH59" s="42"/>
      <c r="EI59" s="42"/>
      <c r="EJ59" s="42"/>
      <c r="EK59" s="42" t="s">
        <v>139</v>
      </c>
      <c r="EL59" s="42"/>
      <c r="EM59" s="42"/>
      <c r="EN59" s="42"/>
      <c r="EO59" s="42" t="s">
        <v>139</v>
      </c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6</v>
      </c>
      <c r="E60" s="42"/>
      <c r="F60" s="42"/>
      <c r="G60" s="42"/>
      <c r="H60" s="42"/>
      <c r="I60" s="42"/>
      <c r="J60" s="42" t="s">
        <v>139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 t="s">
        <v>139</v>
      </c>
      <c r="DJ60" s="42"/>
      <c r="DK60" s="42"/>
      <c r="DL60" s="42"/>
      <c r="DM60" s="42" t="s">
        <v>139</v>
      </c>
      <c r="DN60" s="42"/>
      <c r="DO60" s="42"/>
      <c r="DP60" s="42"/>
      <c r="DQ60" s="42" t="s">
        <v>139</v>
      </c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 t="s">
        <v>139</v>
      </c>
      <c r="EJ60" s="42"/>
      <c r="EK60" s="42"/>
      <c r="EL60" s="42" t="s">
        <v>139</v>
      </c>
      <c r="EM60" s="42"/>
      <c r="EN60" s="42"/>
      <c r="EO60" s="42"/>
      <c r="EP60" s="42"/>
      <c r="EQ60" s="42" t="s">
        <v>139</v>
      </c>
      <c r="ER60" s="42"/>
      <c r="ES60" s="42"/>
      <c r="ET60" s="42" t="s">
        <v>139</v>
      </c>
      <c r="EU60" s="42"/>
      <c r="EV60" s="42"/>
      <c r="EW60" s="42"/>
      <c r="EX60" s="42"/>
      <c r="EY60" s="42" t="s">
        <v>139</v>
      </c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10</v>
      </c>
      <c r="E61" s="42"/>
      <c r="F61" s="42"/>
      <c r="G61" s="42"/>
      <c r="H61" s="42"/>
      <c r="I61" s="42"/>
      <c r="J61" s="42"/>
      <c r="K61" s="42"/>
      <c r="L61" s="42"/>
      <c r="M61" s="42"/>
      <c r="N61" s="42" t="s">
        <v>139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 t="s">
        <v>139</v>
      </c>
      <c r="EJ61" s="42"/>
      <c r="EK61" s="42"/>
      <c r="EL61" s="42" t="s">
        <v>139</v>
      </c>
      <c r="EM61" s="42"/>
      <c r="EN61" s="42"/>
      <c r="EO61" s="42"/>
      <c r="EP61" s="42"/>
      <c r="EQ61" s="42" t="s">
        <v>139</v>
      </c>
      <c r="ER61" s="42"/>
      <c r="ES61" s="42"/>
      <c r="ET61" s="42" t="s">
        <v>139</v>
      </c>
      <c r="EU61" s="42"/>
      <c r="EV61" s="42"/>
      <c r="EW61" s="42"/>
      <c r="EX61" s="42"/>
      <c r="EY61" s="42" t="s">
        <v>139</v>
      </c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 t="s">
        <v>139</v>
      </c>
      <c r="GA61" s="42"/>
      <c r="GB61" s="42"/>
      <c r="GC61" s="42"/>
      <c r="GD61" s="42"/>
      <c r="GE61" s="42" t="s">
        <v>139</v>
      </c>
      <c r="GF61" s="42"/>
      <c r="GG61" s="42"/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 t="s">
        <v>139</v>
      </c>
      <c r="HT61" s="42"/>
      <c r="HU61" s="42"/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8</v>
      </c>
      <c r="E62" s="42"/>
      <c r="F62" s="42"/>
      <c r="G62" s="42"/>
      <c r="H62" s="42"/>
      <c r="I62" s="42"/>
      <c r="J62" s="42"/>
      <c r="K62" s="42"/>
      <c r="L62" s="42" t="s">
        <v>139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/>
      <c r="CQ62" s="42" t="s">
        <v>139</v>
      </c>
      <c r="CR62" s="42"/>
      <c r="CS62" s="42"/>
      <c r="CT62" s="42"/>
      <c r="CU62" s="42" t="s">
        <v>139</v>
      </c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/>
      <c r="EN62" s="42"/>
      <c r="EO62" s="42" t="s">
        <v>139</v>
      </c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8</v>
      </c>
      <c r="E63" s="42"/>
      <c r="F63" s="42"/>
      <c r="G63" s="42"/>
      <c r="H63" s="42"/>
      <c r="I63" s="42"/>
      <c r="J63" s="42"/>
      <c r="K63" s="42"/>
      <c r="L63" s="42" t="s">
        <v>139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/>
      <c r="CQ63" s="42" t="s">
        <v>139</v>
      </c>
      <c r="CR63" s="42"/>
      <c r="CS63" s="42"/>
      <c r="CT63" s="42"/>
      <c r="CU63" s="42" t="s">
        <v>139</v>
      </c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 t="s">
        <v>139</v>
      </c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 t="s">
        <v>139</v>
      </c>
      <c r="EU63" s="42"/>
      <c r="EV63" s="42"/>
      <c r="EW63" s="42"/>
      <c r="EX63" s="42"/>
      <c r="EY63" s="42" t="s">
        <v>139</v>
      </c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 t="s">
        <v>139</v>
      </c>
      <c r="FJ63" s="42"/>
      <c r="FK63" s="42"/>
      <c r="FL63" s="42"/>
      <c r="FM63" s="42" t="s">
        <v>139</v>
      </c>
      <c r="FN63" s="42"/>
      <c r="FO63" s="42"/>
      <c r="FP63" s="42"/>
      <c r="FQ63" s="42" t="s">
        <v>139</v>
      </c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23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/>
      <c r="BM64" s="42"/>
      <c r="BN64" s="42"/>
      <c r="BO64" s="42"/>
      <c r="BP64" s="42" t="s">
        <v>139</v>
      </c>
      <c r="BQ64" s="42" t="s">
        <v>139</v>
      </c>
      <c r="BR64" s="42" t="s">
        <v>139</v>
      </c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/>
      <c r="CY64" s="42"/>
      <c r="CZ64" s="42"/>
      <c r="DA64" s="42" t="s">
        <v>139</v>
      </c>
      <c r="DB64" s="42"/>
      <c r="DC64" s="42"/>
      <c r="DD64" s="42"/>
      <c r="DE64" s="42" t="s">
        <v>139</v>
      </c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 t="s">
        <v>139</v>
      </c>
      <c r="HP64" s="42"/>
      <c r="HQ64" s="42"/>
      <c r="HR64" s="42"/>
      <c r="HS64" s="42" t="s">
        <v>139</v>
      </c>
      <c r="HT64" s="42"/>
      <c r="HU64" s="42"/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/>
      <c r="IE64" s="42" t="s">
        <v>139</v>
      </c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 t="s">
        <v>139</v>
      </c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 t="s">
        <v>139</v>
      </c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 t="s">
        <v>139</v>
      </c>
      <c r="CY66" s="42"/>
      <c r="CZ66" s="42"/>
      <c r="DA66" s="42"/>
      <c r="DB66" s="42" t="s">
        <v>139</v>
      </c>
      <c r="DC66" s="42"/>
      <c r="DD66" s="42"/>
      <c r="DE66" s="42"/>
      <c r="DF66" s="42" t="s">
        <v>139</v>
      </c>
      <c r="DG66" s="42"/>
      <c r="DH66" s="42"/>
      <c r="DI66" s="42"/>
      <c r="DJ66" s="42"/>
      <c r="DK66" s="42" t="s">
        <v>139</v>
      </c>
      <c r="DL66" s="42"/>
      <c r="DM66" s="42"/>
      <c r="DN66" s="42" t="s">
        <v>139</v>
      </c>
      <c r="DO66" s="42"/>
      <c r="DP66" s="42"/>
      <c r="DQ66" s="42"/>
      <c r="DR66" s="42"/>
      <c r="DS66" s="42" t="s">
        <v>139</v>
      </c>
      <c r="DT66" s="42"/>
      <c r="DU66" s="42"/>
      <c r="DV66" s="42" t="s">
        <v>139</v>
      </c>
      <c r="DW66" s="42"/>
      <c r="DX66" s="42"/>
      <c r="DY66" s="42"/>
      <c r="DZ66" s="42"/>
      <c r="EA66" s="42" t="s">
        <v>139</v>
      </c>
      <c r="EB66" s="42"/>
      <c r="EC66" s="42"/>
      <c r="ED66" s="42" t="s">
        <v>139</v>
      </c>
      <c r="EE66" s="42"/>
      <c r="EF66" s="42"/>
      <c r="EG66" s="42"/>
      <c r="EH66" s="42"/>
      <c r="EI66" s="42" t="s">
        <v>139</v>
      </c>
      <c r="EJ66" s="42"/>
      <c r="EK66" s="42"/>
      <c r="EL66" s="42" t="s">
        <v>139</v>
      </c>
      <c r="EM66" s="42"/>
      <c r="EN66" s="42"/>
      <c r="EO66" s="42"/>
      <c r="EP66" s="42"/>
      <c r="EQ66" s="42" t="s">
        <v>139</v>
      </c>
      <c r="ER66" s="42"/>
      <c r="ES66" s="42"/>
      <c r="ET66" s="42" t="s">
        <v>139</v>
      </c>
      <c r="EU66" s="42"/>
      <c r="EV66" s="42"/>
      <c r="EW66" s="42"/>
      <c r="EX66" s="42"/>
      <c r="EY66" s="42" t="s">
        <v>139</v>
      </c>
      <c r="EZ66" s="42"/>
      <c r="FA66" s="42"/>
      <c r="FB66" s="42" t="s">
        <v>139</v>
      </c>
      <c r="FC66" s="42"/>
      <c r="FD66" s="42"/>
      <c r="FE66" s="42"/>
      <c r="FF66" s="42"/>
      <c r="FG66" s="42" t="s">
        <v>139</v>
      </c>
      <c r="FH66" s="42"/>
      <c r="FI66" s="42"/>
      <c r="FJ66" s="42" t="s">
        <v>139</v>
      </c>
      <c r="FK66" s="42"/>
      <c r="FL66" s="42"/>
      <c r="FM66" s="42"/>
      <c r="FN66" s="42"/>
      <c r="FO66" s="42" t="s">
        <v>139</v>
      </c>
      <c r="FP66" s="42"/>
      <c r="FQ66" s="42"/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 t="s">
        <v>139</v>
      </c>
      <c r="GA66" s="42"/>
      <c r="GB66" s="42"/>
      <c r="GC66" s="42"/>
      <c r="GD66" s="42"/>
      <c r="GE66" s="42" t="s">
        <v>139</v>
      </c>
      <c r="GF66" s="42"/>
      <c r="GG66" s="42"/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 t="s">
        <v>139</v>
      </c>
      <c r="HG66" s="42"/>
      <c r="HH66" s="42"/>
      <c r="HI66" s="42"/>
      <c r="HJ66" s="42"/>
      <c r="HK66" s="42" t="s">
        <v>139</v>
      </c>
      <c r="HL66" s="42"/>
      <c r="HM66" s="42"/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>
        <v>7</v>
      </c>
      <c r="E67" s="42"/>
      <c r="F67" s="42"/>
      <c r="G67" s="42"/>
      <c r="H67" s="42"/>
      <c r="I67" s="42"/>
      <c r="J67" s="42"/>
      <c r="K67" s="42" t="s">
        <v>139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 t="s">
        <v>139</v>
      </c>
      <c r="AP67" s="42" t="s">
        <v>139</v>
      </c>
      <c r="AQ67" s="42" t="s">
        <v>139</v>
      </c>
      <c r="AR67" s="42"/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 t="s">
        <v>139</v>
      </c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/>
      <c r="EF67" s="42"/>
      <c r="EG67" s="42" t="s">
        <v>139</v>
      </c>
      <c r="EH67" s="42"/>
      <c r="EI67" s="42" t="s">
        <v>139</v>
      </c>
      <c r="EJ67" s="42"/>
      <c r="EK67" s="42"/>
      <c r="EL67" s="42"/>
      <c r="EM67" s="42"/>
      <c r="EN67" s="42"/>
      <c r="EO67" s="42" t="s">
        <v>139</v>
      </c>
      <c r="EP67" s="42"/>
      <c r="EQ67" s="42" t="s">
        <v>139</v>
      </c>
      <c r="ER67" s="42"/>
      <c r="ES67" s="42"/>
      <c r="ET67" s="42"/>
      <c r="EU67" s="42"/>
      <c r="EV67" s="42"/>
      <c r="EW67" s="42" t="s">
        <v>139</v>
      </c>
      <c r="EX67" s="42"/>
      <c r="EY67" s="42"/>
      <c r="EZ67" s="42"/>
      <c r="FA67" s="42" t="s">
        <v>139</v>
      </c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 t="s">
        <v>139</v>
      </c>
      <c r="GA67" s="42"/>
      <c r="GB67" s="42"/>
      <c r="GC67" s="42"/>
      <c r="GD67" s="42" t="s">
        <v>139</v>
      </c>
      <c r="GE67" s="42"/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 t="s">
        <v>139</v>
      </c>
      <c r="HW67" s="42"/>
      <c r="HX67" s="42"/>
      <c r="HY67" s="42"/>
      <c r="HZ67" s="42" t="s">
        <v>139</v>
      </c>
      <c r="IA67" s="42"/>
      <c r="IB67" s="42"/>
      <c r="IC67" s="42"/>
      <c r="ID67" s="42" t="s">
        <v>139</v>
      </c>
      <c r="IE67" s="42"/>
      <c r="IF67" s="42"/>
      <c r="IG67" s="42"/>
      <c r="IH67" s="42" t="s">
        <v>139</v>
      </c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7">
    <sortCondition ref="A8:A67"/>
    <sortCondition ref="B8:B67"/>
    <sortCondition ref="C8:C6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56</v>
      </c>
      <c r="P7" s="46">
        <f t="shared" si="0"/>
        <v>3</v>
      </c>
      <c r="Q7" s="46">
        <f t="shared" si="0"/>
        <v>0</v>
      </c>
      <c r="R7" s="46">
        <f t="shared" si="0"/>
        <v>1</v>
      </c>
      <c r="S7" s="46">
        <f t="shared" si="0"/>
        <v>55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16</v>
      </c>
      <c r="AB7" s="46">
        <f t="shared" si="0"/>
        <v>0</v>
      </c>
      <c r="AC7" s="46">
        <f t="shared" si="0"/>
        <v>5</v>
      </c>
      <c r="AD7" s="46">
        <f t="shared" si="0"/>
        <v>38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27</v>
      </c>
      <c r="AM7" s="46">
        <f t="shared" si="0"/>
        <v>0</v>
      </c>
      <c r="AN7" s="46">
        <f t="shared" si="0"/>
        <v>26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36</v>
      </c>
      <c r="AX7" s="46">
        <f t="shared" si="0"/>
        <v>0</v>
      </c>
      <c r="AY7" s="46">
        <f t="shared" si="0"/>
        <v>21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21</v>
      </c>
      <c r="BI7" s="46">
        <f t="shared" si="0"/>
        <v>0</v>
      </c>
      <c r="BJ7" s="46">
        <f t="shared" si="0"/>
        <v>37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24</v>
      </c>
      <c r="BT7" s="46">
        <f t="shared" si="1"/>
        <v>0</v>
      </c>
      <c r="BU7" s="46">
        <f t="shared" si="1"/>
        <v>5</v>
      </c>
      <c r="BV7" s="46">
        <f t="shared" si="1"/>
        <v>30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33</v>
      </c>
      <c r="CD7" s="46">
        <f t="shared" si="1"/>
        <v>22</v>
      </c>
      <c r="CE7" s="46">
        <f t="shared" si="1"/>
        <v>1</v>
      </c>
      <c r="CF7" s="46">
        <f t="shared" si="1"/>
        <v>4</v>
      </c>
      <c r="CG7" s="46">
        <f t="shared" si="1"/>
        <v>32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29</v>
      </c>
      <c r="CO7" s="46">
        <f t="shared" si="1"/>
        <v>30</v>
      </c>
      <c r="CP7" s="46">
        <f t="shared" si="1"/>
        <v>0</v>
      </c>
      <c r="CQ7" s="46">
        <f t="shared" si="1"/>
        <v>1</v>
      </c>
      <c r="CR7" s="46">
        <f t="shared" si="1"/>
        <v>28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30</v>
      </c>
      <c r="DA7" s="46">
        <f t="shared" si="1"/>
        <v>0</v>
      </c>
      <c r="DB7" s="46">
        <f t="shared" si="1"/>
        <v>17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17</v>
      </c>
      <c r="DK7" s="46">
        <f t="shared" si="1"/>
        <v>16</v>
      </c>
      <c r="DL7" s="46">
        <f t="shared" si="1"/>
        <v>1</v>
      </c>
      <c r="DM7" s="46">
        <f t="shared" si="1"/>
        <v>26</v>
      </c>
      <c r="DN7" s="46">
        <f t="shared" si="1"/>
        <v>17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5</v>
      </c>
      <c r="DW7" s="46">
        <f t="shared" si="1"/>
        <v>0</v>
      </c>
      <c r="DX7" s="46">
        <f t="shared" si="1"/>
        <v>51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31</v>
      </c>
      <c r="EH7" s="46">
        <f t="shared" si="2"/>
        <v>0</v>
      </c>
      <c r="EI7" s="46">
        <f t="shared" si="2"/>
        <v>23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49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2</v>
      </c>
      <c r="FO7" s="46">
        <f t="shared" si="2"/>
        <v>0</v>
      </c>
      <c r="FP7" s="46">
        <f t="shared" si="2"/>
        <v>51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1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21</v>
      </c>
      <c r="FZ7" s="46">
        <f t="shared" si="2"/>
        <v>0</v>
      </c>
      <c r="GA7" s="46">
        <f t="shared" si="2"/>
        <v>32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21</v>
      </c>
      <c r="GK7" s="46">
        <f t="shared" si="2"/>
        <v>0</v>
      </c>
      <c r="GL7" s="46">
        <f t="shared" si="2"/>
        <v>36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12</v>
      </c>
      <c r="GV7" s="46">
        <f t="shared" si="3"/>
        <v>0</v>
      </c>
      <c r="GW7" s="46">
        <f t="shared" si="3"/>
        <v>46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5</v>
      </c>
      <c r="HG7" s="46">
        <f t="shared" si="3"/>
        <v>0</v>
      </c>
      <c r="HH7" s="46">
        <f t="shared" si="3"/>
        <v>2</v>
      </c>
      <c r="HI7" s="46">
        <f t="shared" si="3"/>
        <v>35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/>
      <c r="CD42" s="42"/>
      <c r="CE42" s="42" t="s">
        <v>139</v>
      </c>
      <c r="CF42" s="42"/>
      <c r="CG42" s="42"/>
      <c r="CH42" s="42"/>
      <c r="CI42" s="42"/>
      <c r="CJ42" s="42"/>
      <c r="CK42" s="42"/>
      <c r="CL42" s="42"/>
      <c r="CM42" s="42" t="s">
        <v>139</v>
      </c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 t="s">
        <v>139</v>
      </c>
      <c r="FD51" s="42"/>
      <c r="FE51" s="42"/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 t="s">
        <v>139</v>
      </c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/>
      <c r="FR54" s="42"/>
      <c r="FS54" s="42"/>
      <c r="FT54" s="42" t="s">
        <v>139</v>
      </c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 t="s">
        <v>139</v>
      </c>
      <c r="EG61" s="42"/>
      <c r="EH61" s="42"/>
      <c r="EI61" s="42"/>
      <c r="EJ61" s="42" t="s">
        <v>139</v>
      </c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 t="s">
        <v>139</v>
      </c>
      <c r="DM64" s="42"/>
      <c r="DN64" s="42"/>
      <c r="DO64" s="42"/>
      <c r="DP64" s="42"/>
      <c r="DQ64" s="42"/>
      <c r="DR64" s="42"/>
      <c r="DS64" s="42"/>
      <c r="DT64" s="42" t="s">
        <v>139</v>
      </c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 t="s">
        <v>139</v>
      </c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66" man="1"/>
    <brk id="47" min="1" max="66" man="1"/>
    <brk id="69" min="1" max="66" man="1"/>
    <brk id="91" min="1" max="66" man="1"/>
    <brk id="113" min="1" max="66" man="1"/>
    <brk id="135" min="1" max="66" man="1"/>
    <brk id="157" min="1" max="66" man="1"/>
    <brk id="179" min="1" max="66" man="1"/>
    <brk id="201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57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1</v>
      </c>
      <c r="R7" s="46">
        <f t="shared" si="0"/>
        <v>5</v>
      </c>
      <c r="S7" s="46">
        <f t="shared" si="0"/>
        <v>49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53</v>
      </c>
      <c r="AA7" s="46">
        <f t="shared" si="0"/>
        <v>2</v>
      </c>
      <c r="AB7" s="46">
        <f t="shared" si="0"/>
        <v>0</v>
      </c>
      <c r="AC7" s="46">
        <f t="shared" si="0"/>
        <v>5</v>
      </c>
      <c r="AD7" s="46">
        <f t="shared" si="0"/>
        <v>47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16</v>
      </c>
      <c r="AL7" s="46">
        <f t="shared" si="0"/>
        <v>17</v>
      </c>
      <c r="AM7" s="46">
        <f t="shared" si="0"/>
        <v>0</v>
      </c>
      <c r="AN7" s="46">
        <f t="shared" si="0"/>
        <v>27</v>
      </c>
      <c r="AO7" s="46">
        <f t="shared" si="0"/>
        <v>13</v>
      </c>
      <c r="AP7" s="46">
        <f t="shared" si="0"/>
        <v>2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14</v>
      </c>
      <c r="AX7" s="46">
        <f t="shared" si="0"/>
        <v>0</v>
      </c>
      <c r="AY7" s="46">
        <f t="shared" si="0"/>
        <v>29</v>
      </c>
      <c r="AZ7" s="46">
        <f t="shared" si="0"/>
        <v>14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11</v>
      </c>
      <c r="BI7" s="46">
        <f t="shared" si="0"/>
        <v>0</v>
      </c>
      <c r="BJ7" s="46">
        <f t="shared" si="0"/>
        <v>35</v>
      </c>
      <c r="BK7" s="46">
        <f t="shared" si="0"/>
        <v>11</v>
      </c>
      <c r="BL7" s="46">
        <f t="shared" si="0"/>
        <v>2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12</v>
      </c>
      <c r="BT7" s="46">
        <f t="shared" si="1"/>
        <v>0</v>
      </c>
      <c r="BU7" s="46">
        <f t="shared" si="1"/>
        <v>17</v>
      </c>
      <c r="BV7" s="46">
        <f t="shared" si="1"/>
        <v>25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33</v>
      </c>
      <c r="CD7" s="46">
        <f t="shared" si="1"/>
        <v>12</v>
      </c>
      <c r="CE7" s="46">
        <f t="shared" si="1"/>
        <v>0</v>
      </c>
      <c r="CF7" s="46">
        <f t="shared" si="1"/>
        <v>15</v>
      </c>
      <c r="CG7" s="46">
        <f t="shared" si="1"/>
        <v>27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1</v>
      </c>
      <c r="CN7" s="46">
        <f t="shared" si="1"/>
        <v>30</v>
      </c>
      <c r="CO7" s="46">
        <f t="shared" si="1"/>
        <v>14</v>
      </c>
      <c r="CP7" s="46">
        <f t="shared" si="1"/>
        <v>0</v>
      </c>
      <c r="CQ7" s="46">
        <f t="shared" si="1"/>
        <v>16</v>
      </c>
      <c r="CR7" s="46">
        <f t="shared" si="1"/>
        <v>26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21</v>
      </c>
      <c r="CZ7" s="46">
        <f t="shared" si="1"/>
        <v>13</v>
      </c>
      <c r="DA7" s="46">
        <f t="shared" si="1"/>
        <v>0</v>
      </c>
      <c r="DB7" s="46">
        <f t="shared" si="1"/>
        <v>26</v>
      </c>
      <c r="DC7" s="46">
        <f t="shared" si="1"/>
        <v>19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19</v>
      </c>
      <c r="DK7" s="46">
        <f t="shared" si="1"/>
        <v>9</v>
      </c>
      <c r="DL7" s="46">
        <f t="shared" si="1"/>
        <v>0</v>
      </c>
      <c r="DM7" s="46">
        <f t="shared" si="1"/>
        <v>32</v>
      </c>
      <c r="DN7" s="46">
        <f t="shared" si="1"/>
        <v>16</v>
      </c>
      <c r="DO7" s="46">
        <f t="shared" si="1"/>
        <v>2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1</v>
      </c>
      <c r="DW7" s="46">
        <f t="shared" si="1"/>
        <v>1</v>
      </c>
      <c r="DX7" s="46">
        <f t="shared" si="1"/>
        <v>48</v>
      </c>
      <c r="DY7" s="46">
        <f t="shared" si="1"/>
        <v>10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15</v>
      </c>
      <c r="EG7" s="46">
        <f t="shared" si="2"/>
        <v>17</v>
      </c>
      <c r="EH7" s="46">
        <f t="shared" si="2"/>
        <v>0</v>
      </c>
      <c r="EI7" s="46">
        <f t="shared" si="2"/>
        <v>28</v>
      </c>
      <c r="EJ7" s="46">
        <f t="shared" si="2"/>
        <v>12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54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7</v>
      </c>
      <c r="FD7" s="46">
        <f t="shared" si="2"/>
        <v>0</v>
      </c>
      <c r="FE7" s="46">
        <f t="shared" si="2"/>
        <v>49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17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14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19</v>
      </c>
      <c r="FY7" s="46">
        <f t="shared" si="2"/>
        <v>10</v>
      </c>
      <c r="FZ7" s="46">
        <f t="shared" si="2"/>
        <v>0</v>
      </c>
      <c r="GA7" s="46">
        <f t="shared" si="2"/>
        <v>31</v>
      </c>
      <c r="GB7" s="46">
        <f t="shared" si="2"/>
        <v>16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11</v>
      </c>
      <c r="GJ7" s="46">
        <f t="shared" si="2"/>
        <v>8</v>
      </c>
      <c r="GK7" s="46">
        <f t="shared" si="2"/>
        <v>0</v>
      </c>
      <c r="GL7" s="46">
        <f t="shared" si="2"/>
        <v>41</v>
      </c>
      <c r="GM7" s="46">
        <f t="shared" si="2"/>
        <v>8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6</v>
      </c>
      <c r="GV7" s="46">
        <f t="shared" si="3"/>
        <v>0</v>
      </c>
      <c r="GW7" s="46">
        <f t="shared" si="3"/>
        <v>49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55</v>
      </c>
      <c r="HF7" s="46">
        <f t="shared" si="3"/>
        <v>0</v>
      </c>
      <c r="HG7" s="46">
        <f t="shared" si="3"/>
        <v>2</v>
      </c>
      <c r="HH7" s="46">
        <f t="shared" si="3"/>
        <v>3</v>
      </c>
      <c r="HI7" s="46">
        <f t="shared" si="3"/>
        <v>49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 t="s">
        <v>139</v>
      </c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 t="s">
        <v>139</v>
      </c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 t="s">
        <v>139</v>
      </c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/>
      <c r="FR30" s="42" t="s">
        <v>139</v>
      </c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/>
      <c r="GC30" s="42" t="s">
        <v>139</v>
      </c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 t="s">
        <v>139</v>
      </c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 t="s">
        <v>139</v>
      </c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 t="s">
        <v>139</v>
      </c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 t="s">
        <v>139</v>
      </c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 t="s">
        <v>139</v>
      </c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 t="s">
        <v>139</v>
      </c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53</v>
      </c>
      <c r="P7" s="46">
        <f t="shared" si="0"/>
        <v>0</v>
      </c>
      <c r="Q7" s="46">
        <f t="shared" si="0"/>
        <v>0</v>
      </c>
      <c r="R7" s="46">
        <f t="shared" si="0"/>
        <v>7</v>
      </c>
      <c r="S7" s="46">
        <f t="shared" si="0"/>
        <v>47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3</v>
      </c>
      <c r="AB7" s="46">
        <f t="shared" si="0"/>
        <v>0</v>
      </c>
      <c r="AC7" s="46">
        <f t="shared" si="0"/>
        <v>18</v>
      </c>
      <c r="AD7" s="46">
        <f t="shared" si="0"/>
        <v>34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8</v>
      </c>
      <c r="AM7" s="46">
        <f t="shared" si="0"/>
        <v>0</v>
      </c>
      <c r="AN7" s="46">
        <f t="shared" si="0"/>
        <v>43</v>
      </c>
      <c r="AO7" s="46">
        <f t="shared" si="0"/>
        <v>4</v>
      </c>
      <c r="AP7" s="46">
        <f t="shared" si="0"/>
        <v>3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47</v>
      </c>
      <c r="AZ7" s="46">
        <f t="shared" si="0"/>
        <v>3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49</v>
      </c>
      <c r="BK7" s="46">
        <f t="shared" si="0"/>
        <v>2</v>
      </c>
      <c r="BL7" s="46">
        <f t="shared" si="0"/>
        <v>3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3</v>
      </c>
      <c r="BT7" s="46">
        <f t="shared" si="1"/>
        <v>0</v>
      </c>
      <c r="BU7" s="46">
        <f t="shared" si="1"/>
        <v>27</v>
      </c>
      <c r="BV7" s="46">
        <f t="shared" si="1"/>
        <v>25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31</v>
      </c>
      <c r="CD7" s="46">
        <f t="shared" si="1"/>
        <v>3</v>
      </c>
      <c r="CE7" s="46">
        <f t="shared" si="1"/>
        <v>0</v>
      </c>
      <c r="CF7" s="46">
        <f t="shared" si="1"/>
        <v>26</v>
      </c>
      <c r="CG7" s="46">
        <f t="shared" si="1"/>
        <v>26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4</v>
      </c>
      <c r="CP7" s="46">
        <f t="shared" si="1"/>
        <v>0</v>
      </c>
      <c r="CQ7" s="46">
        <f t="shared" si="1"/>
        <v>30</v>
      </c>
      <c r="CR7" s="46">
        <f t="shared" si="1"/>
        <v>21</v>
      </c>
      <c r="CS7" s="46">
        <f t="shared" si="1"/>
        <v>4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3</v>
      </c>
      <c r="DA7" s="46">
        <f t="shared" si="1"/>
        <v>0</v>
      </c>
      <c r="DB7" s="46">
        <f t="shared" si="1"/>
        <v>47</v>
      </c>
      <c r="DC7" s="46">
        <f t="shared" si="1"/>
        <v>7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1</v>
      </c>
      <c r="DL7" s="46">
        <f t="shared" si="1"/>
        <v>0</v>
      </c>
      <c r="DM7" s="46">
        <f t="shared" si="1"/>
        <v>51</v>
      </c>
      <c r="DN7" s="46">
        <f t="shared" si="1"/>
        <v>4</v>
      </c>
      <c r="DO7" s="46">
        <f t="shared" si="1"/>
        <v>3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57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6</v>
      </c>
      <c r="EH7" s="46">
        <f t="shared" si="2"/>
        <v>0</v>
      </c>
      <c r="EI7" s="46">
        <f t="shared" si="2"/>
        <v>46</v>
      </c>
      <c r="EJ7" s="46">
        <f t="shared" si="2"/>
        <v>4</v>
      </c>
      <c r="EK7" s="46">
        <f t="shared" si="2"/>
        <v>3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58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60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8</v>
      </c>
      <c r="FY7" s="46">
        <f t="shared" si="2"/>
        <v>3</v>
      </c>
      <c r="FZ7" s="46">
        <f t="shared" si="2"/>
        <v>0</v>
      </c>
      <c r="GA7" s="46">
        <f t="shared" si="2"/>
        <v>49</v>
      </c>
      <c r="GB7" s="46">
        <f t="shared" si="2"/>
        <v>7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56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56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1</v>
      </c>
      <c r="HG7" s="46">
        <f t="shared" si="3"/>
        <v>0</v>
      </c>
      <c r="HH7" s="46">
        <f t="shared" si="3"/>
        <v>24</v>
      </c>
      <c r="HI7" s="46">
        <f t="shared" si="3"/>
        <v>27</v>
      </c>
      <c r="HJ7" s="46">
        <f t="shared" si="3"/>
        <v>5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/>
      <c r="AE50" s="42" t="s">
        <v>139</v>
      </c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 t="s">
        <v>139</v>
      </c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 t="s">
        <v>139</v>
      </c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 t="s">
        <v>139</v>
      </c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 t="s">
        <v>139</v>
      </c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 t="s">
        <v>139</v>
      </c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 t="s">
        <v>139</v>
      </c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48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47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41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11</v>
      </c>
      <c r="AM7" s="46">
        <f t="shared" si="0"/>
        <v>0</v>
      </c>
      <c r="AN7" s="46">
        <f t="shared" si="0"/>
        <v>36</v>
      </c>
      <c r="AO7" s="46">
        <f t="shared" si="0"/>
        <v>9</v>
      </c>
      <c r="AP7" s="46">
        <f t="shared" si="0"/>
        <v>3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10</v>
      </c>
      <c r="AX7" s="46">
        <f t="shared" si="0"/>
        <v>0</v>
      </c>
      <c r="AY7" s="46">
        <f t="shared" si="0"/>
        <v>35</v>
      </c>
      <c r="AZ7" s="46">
        <f t="shared" si="0"/>
        <v>11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9</v>
      </c>
      <c r="BI7" s="46">
        <f t="shared" si="0"/>
        <v>0</v>
      </c>
      <c r="BJ7" s="46">
        <f t="shared" si="0"/>
        <v>38</v>
      </c>
      <c r="BK7" s="46">
        <f t="shared" si="0"/>
        <v>9</v>
      </c>
      <c r="BL7" s="46">
        <f t="shared" si="0"/>
        <v>3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5</v>
      </c>
      <c r="BT7" s="46">
        <f t="shared" si="1"/>
        <v>0</v>
      </c>
      <c r="BU7" s="46">
        <f t="shared" si="1"/>
        <v>28</v>
      </c>
      <c r="BV7" s="46">
        <f t="shared" si="1"/>
        <v>21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5</v>
      </c>
      <c r="CE7" s="46">
        <f t="shared" si="1"/>
        <v>0</v>
      </c>
      <c r="CF7" s="46">
        <f t="shared" si="1"/>
        <v>27</v>
      </c>
      <c r="CG7" s="46">
        <f t="shared" si="1"/>
        <v>22</v>
      </c>
      <c r="CH7" s="46">
        <f t="shared" si="1"/>
        <v>3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7</v>
      </c>
      <c r="CP7" s="46">
        <f t="shared" si="1"/>
        <v>0</v>
      </c>
      <c r="CQ7" s="46">
        <f t="shared" si="1"/>
        <v>27</v>
      </c>
      <c r="CR7" s="46">
        <f t="shared" si="1"/>
        <v>21</v>
      </c>
      <c r="CS7" s="46">
        <f t="shared" si="1"/>
        <v>3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4</v>
      </c>
      <c r="DA7" s="46">
        <f t="shared" si="1"/>
        <v>0</v>
      </c>
      <c r="DB7" s="46">
        <f t="shared" si="1"/>
        <v>42</v>
      </c>
      <c r="DC7" s="46">
        <f t="shared" si="1"/>
        <v>11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50</v>
      </c>
      <c r="DN7" s="46">
        <f t="shared" si="1"/>
        <v>5</v>
      </c>
      <c r="DO7" s="46">
        <f t="shared" si="1"/>
        <v>3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57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13</v>
      </c>
      <c r="EG7" s="46">
        <f t="shared" si="2"/>
        <v>8</v>
      </c>
      <c r="EH7" s="46">
        <f t="shared" si="2"/>
        <v>0</v>
      </c>
      <c r="EI7" s="46">
        <f t="shared" si="2"/>
        <v>39</v>
      </c>
      <c r="EJ7" s="46">
        <f t="shared" si="2"/>
        <v>9</v>
      </c>
      <c r="EK7" s="46">
        <f t="shared" si="2"/>
        <v>3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56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50</v>
      </c>
      <c r="FQ7" s="46">
        <f t="shared" si="2"/>
        <v>8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14</v>
      </c>
      <c r="FY7" s="46">
        <f t="shared" si="2"/>
        <v>1</v>
      </c>
      <c r="FZ7" s="46">
        <f t="shared" si="2"/>
        <v>0</v>
      </c>
      <c r="GA7" s="46">
        <f t="shared" si="2"/>
        <v>45</v>
      </c>
      <c r="GB7" s="46">
        <f t="shared" si="2"/>
        <v>11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1</v>
      </c>
      <c r="GK7" s="46">
        <f t="shared" si="2"/>
        <v>0</v>
      </c>
      <c r="GL7" s="46">
        <f t="shared" si="2"/>
        <v>53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56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46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38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 t="s">
        <v>139</v>
      </c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 t="s">
        <v>139</v>
      </c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 t="s">
        <v>139</v>
      </c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 t="s">
        <v>139</v>
      </c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/>
      <c r="GN30" s="42" t="s">
        <v>139</v>
      </c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 t="s">
        <v>139</v>
      </c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2021-02-03T05:05:21Z</dcterms:modified>
</cp:coreProperties>
</file>