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9高知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'収集運搬（生活系）'!$A$6:$FH$40</definedName>
    <definedName name="_xlnm.Print_Area" localSheetId="5">'手数料（事業系）'!$2:$41</definedName>
    <definedName name="_xlnm.Print_Area" localSheetId="6">'手数料（事業系直接搬入）'!$2:$41</definedName>
    <definedName name="_xlnm.Print_Area" localSheetId="3">'手数料（生活系）'!$2:$41</definedName>
    <definedName name="_xlnm.Print_Area" localSheetId="4">'手数料（生活系直接搬入）'!$2:$41</definedName>
    <definedName name="_xlnm.Print_Area" localSheetId="1">'収集運搬（事業系）'!$2:$41</definedName>
    <definedName name="_xlnm.Print_Area" localSheetId="0">'収集運搬（生活系）'!$2:$41</definedName>
    <definedName name="_xlnm.Print_Area" localSheetId="2">分別数等!$2:$41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<sst xmlns="http://schemas.openxmlformats.org/spreadsheetml/2006/main" count="10662" uniqueCount="220">
  <si>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</si>
  <si>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</si>
  <si>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</si>
  <si>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</si>
  <si>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</si>
  <si>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</si>
  <si>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</si>
  <si>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</si>
  <si>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</si>
  <si>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</si>
  <si>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</si>
  <si>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</si>
  <si>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</si>
  <si>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</si>
  <si>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</si>
  <si>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</si>
  <si>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</si>
  <si>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</si>
  <si>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</si>
  <si>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</si>
  <si>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</si>
  <si>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</si>
  <si>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</si>
  <si>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</si>
  <si>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</si>
  <si>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</si>
  <si>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</si>
  <si>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</si>
  <si>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</si>
  <si>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</si>
  <si>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</si>
  <si>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</si>
  <si>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</si>
  <si>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</si>
  <si>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</si>
  <si>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</si>
  <si>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</si>
  <si>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</si>
  <si>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</si>
  <si>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</si>
  <si>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</si>
  <si>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</si>
  <si>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</si>
  <si>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</si>
  <si>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</si>
  <si>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</si>
  <si>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</si>
  <si>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</si>
  <si>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</si>
  <si>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</si>
  <si>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</si>
  <si>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</si>
  <si>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</si>
  <si>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</si>
  <si>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</si>
  <si>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</si>
  <si>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</si>
  <si>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</si>
  <si>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</si>
  <si>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</si>
  <si>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</si>
  <si>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</si>
  <si>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</si>
  <si>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</si>
  <si>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</si>
  <si>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</si>
  <si>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</si>
  <si>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</si>
  <si>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</si>
  <si>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</si>
  <si>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</si>
  <si>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</si>
  <si>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</si>
  <si>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</si>
  <si>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</si>
  <si>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</si>
  <si>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</si>
  <si>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</si>
  <si>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</si>
  <si>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</si>
  <si>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</si>
  <si>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</si>
  <si>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</si>
  <si>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</si>
  <si>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</si>
  <si>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</si>
  <si>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</si>
  <si>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</si>
  <si>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</si>
  <si>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</si>
  <si>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</si>
  <si>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</si>
  <si>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</si>
  <si>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</si>
  <si>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</si>
  <si>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</si>
  <si>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</si>
  <si>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</si>
  <si>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</si>
  <si>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</si>
  <si>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</si>
  <si>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</si>
  <si>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</si>
  <si>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</si>
  <si>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</si>
  <si>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</si>
  <si>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</si>
  <si>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</si>
  <si>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</si>
  <si>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</si>
  <si>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</si>
  <si>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</si>
  <si>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</si>
  <si>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</si>
  <si>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</si>
  <si>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</si>
  <si>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</si>
  <si>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</si>
  <si>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</si>
  <si>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</si>
  <si>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</si>
  <si>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</si>
  <si>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</si>
  <si>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</si>
  <si>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</si>
  <si>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</si>
  <si>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</si>
  <si>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</si>
  <si>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高知県</t>
  </si>
  <si>
    <t>39000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</si>
  <si>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</si>
  <si>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</si>
  <si>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</si>
  <si>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</si>
  <si>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</si>
  <si>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</si>
  <si>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</si>
  <si>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39201</t>
  </si>
  <si>
    <t>高知市</t>
  </si>
  <si>
    <t>○</t>
  </si>
  <si>
    <t/>
  </si>
  <si>
    <t>２回</t>
  </si>
  <si>
    <t>ステーション方式</t>
  </si>
  <si>
    <t>１回</t>
  </si>
  <si>
    <t>４回</t>
  </si>
  <si>
    <t>不定期</t>
  </si>
  <si>
    <t>各戸収集方式</t>
  </si>
  <si>
    <t>39202</t>
  </si>
  <si>
    <t>室戸市</t>
  </si>
  <si>
    <t>39203</t>
  </si>
  <si>
    <t>安芸市</t>
  </si>
  <si>
    <t>併用</t>
  </si>
  <si>
    <t>その他</t>
  </si>
  <si>
    <t>39204</t>
  </si>
  <si>
    <t>南国市</t>
  </si>
  <si>
    <t>１回未満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</si>
  <si>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</si>
  <si>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</si>
  <si>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</si>
  <si>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</si>
  <si>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</si>
  <si>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</si>
  <si>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</si>
  <si>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</si>
  <si>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</si>
  <si>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</si>
  <si>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</si>
  <si>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</si>
  <si>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３回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</si>
  <si>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</si>
  <si>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</si>
  <si>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</si>
  <si>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</si>
  <si>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</si>
  <si>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</si>
  <si>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</si>
  <si>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</si>
  <si>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</si>
  <si>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</si>
  <si>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</si>
  <si>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</si>
  <si>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６回</t>
  </si>
  <si>
    <t>39306</t>
  </si>
  <si>
    <t>馬路村</t>
  </si>
  <si>
    <t>７回以上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</si>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</sst>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7</v>
      </c>
      <c r="F7" s="46">
        <f t="shared" si="0"/>
        <v>0</v>
      </c>
      <c r="G7" s="46">
        <f t="shared" si="0"/>
        <v>25</v>
      </c>
      <c r="H7" s="46">
        <f t="shared" si="0"/>
        <v>9</v>
      </c>
      <c r="I7" s="46">
        <f t="shared" si="0"/>
        <v>0</v>
      </c>
      <c r="J7" s="46">
        <f>COUNTIF(J$8:J$207,"&lt;&gt;")</f>
        <v>9</v>
      </c>
      <c r="K7" s="46">
        <f>COUNTIF(K$8:K$207,"&lt;&gt;")</f>
        <v>9</v>
      </c>
      <c r="L7" s="46">
        <f t="shared" ref="L7:Q7" si="1">COUNTIF(L$8:L$207,"○")</f>
        <v>4</v>
      </c>
      <c r="M7" s="46">
        <f t="shared" si="1"/>
        <v>24</v>
      </c>
      <c r="N7" s="46">
        <f t="shared" si="1"/>
        <v>0</v>
      </c>
      <c r="O7" s="46">
        <f t="shared" si="1"/>
        <v>6</v>
      </c>
      <c r="P7" s="46">
        <f t="shared" si="1"/>
        <v>28</v>
      </c>
      <c r="Q7" s="46">
        <f t="shared" si="1"/>
        <v>0</v>
      </c>
      <c r="R7" s="46">
        <f>COUNTIF(R$8:R$207,"&lt;&gt;")</f>
        <v>28</v>
      </c>
      <c r="S7" s="46">
        <f>COUNTIF(S$8:S$207,"&lt;&gt;")</f>
        <v>28</v>
      </c>
      <c r="T7" s="46">
        <f t="shared" ref="T7:Y7" si="2">COUNTIF(T$8:T$207,"○")</f>
        <v>1</v>
      </c>
      <c r="U7" s="46">
        <f t="shared" si="2"/>
        <v>18</v>
      </c>
      <c r="V7" s="46">
        <f t="shared" si="2"/>
        <v>0</v>
      </c>
      <c r="W7" s="46">
        <f t="shared" si="2"/>
        <v>15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4</v>
      </c>
      <c r="AC7" s="46">
        <f t="shared" si="3"/>
        <v>27</v>
      </c>
      <c r="AD7" s="46">
        <f t="shared" si="3"/>
        <v>2</v>
      </c>
      <c r="AE7" s="46">
        <f t="shared" si="3"/>
        <v>1</v>
      </c>
      <c r="AF7" s="46">
        <f t="shared" si="3"/>
        <v>32</v>
      </c>
      <c r="AG7" s="46">
        <f t="shared" si="3"/>
        <v>1</v>
      </c>
      <c r="AH7" s="46">
        <f>COUNTIF(AH$8:AH$207,"&lt;&gt;")</f>
        <v>33</v>
      </c>
      <c r="AI7" s="46">
        <f>COUNTIF(AI$8:AI$207,"&lt;&gt;")</f>
        <v>33</v>
      </c>
      <c r="AJ7" s="46">
        <f t="shared" ref="AJ7:AO7" si="4">COUNTIF(AJ$8:AJ$207,"○")</f>
        <v>3</v>
      </c>
      <c r="AK7" s="46">
        <f t="shared" si="4"/>
        <v>22</v>
      </c>
      <c r="AL7" s="46">
        <f t="shared" si="4"/>
        <v>0</v>
      </c>
      <c r="AM7" s="46">
        <f t="shared" si="4"/>
        <v>9</v>
      </c>
      <c r="AN7" s="46">
        <f t="shared" si="4"/>
        <v>25</v>
      </c>
      <c r="AO7" s="46">
        <f t="shared" si="4"/>
        <v>0</v>
      </c>
      <c r="AP7" s="46">
        <f>COUNTIF(AP$8:AP$207,"&lt;&gt;")</f>
        <v>25</v>
      </c>
      <c r="AQ7" s="46">
        <f>COUNTIF(AQ$8:AQ$207,"&lt;&gt;")</f>
        <v>25</v>
      </c>
      <c r="AR7" s="46">
        <f t="shared" ref="AR7:AW7" si="5">COUNTIF(AR$8:AR$207,"○")</f>
        <v>3</v>
      </c>
      <c r="AS7" s="46">
        <f t="shared" si="5"/>
        <v>16</v>
      </c>
      <c r="AT7" s="46">
        <f t="shared" si="5"/>
        <v>1</v>
      </c>
      <c r="AU7" s="46">
        <f t="shared" si="5"/>
        <v>14</v>
      </c>
      <c r="AV7" s="46">
        <f t="shared" si="5"/>
        <v>20</v>
      </c>
      <c r="AW7" s="46">
        <f t="shared" si="5"/>
        <v>0</v>
      </c>
      <c r="AX7" s="46">
        <f>COUNTIF(AX$8:AX$207,"&lt;&gt;")</f>
        <v>20</v>
      </c>
      <c r="AY7" s="46">
        <f>COUNTIF(AY$8:AY$207,"&lt;&gt;")</f>
        <v>20</v>
      </c>
      <c r="AZ7" s="46">
        <f t="shared" ref="AZ7:BE7" si="6">COUNTIF(AZ$8:AZ$207,"○")</f>
        <v>5</v>
      </c>
      <c r="BA7" s="46">
        <f t="shared" si="6"/>
        <v>29</v>
      </c>
      <c r="BB7" s="46">
        <f t="shared" si="6"/>
        <v>0</v>
      </c>
      <c r="BC7" s="46">
        <f t="shared" si="6"/>
        <v>0</v>
      </c>
      <c r="BD7" s="46">
        <f t="shared" si="6"/>
        <v>33</v>
      </c>
      <c r="BE7" s="46">
        <f t="shared" si="6"/>
        <v>1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4</v>
      </c>
      <c r="BI7" s="46">
        <f t="shared" si="7"/>
        <v>28</v>
      </c>
      <c r="BJ7" s="46">
        <f t="shared" si="7"/>
        <v>0</v>
      </c>
      <c r="BK7" s="46">
        <f t="shared" si="7"/>
        <v>2</v>
      </c>
      <c r="BL7" s="46">
        <f t="shared" si="7"/>
        <v>30</v>
      </c>
      <c r="BM7" s="46">
        <f t="shared" si="7"/>
        <v>2</v>
      </c>
      <c r="BN7" s="46">
        <f>COUNTIF(BN$8:BN$207,"&lt;&gt;")</f>
        <v>32</v>
      </c>
      <c r="BO7" s="46">
        <f>COUNTIF(BO$8:BO$207,"&lt;&gt;")</f>
        <v>32</v>
      </c>
      <c r="BP7" s="46">
        <f t="shared" ref="BP7:BU7" si="8">COUNTIF(BP$8:BP$207,"○")</f>
        <v>4</v>
      </c>
      <c r="BQ7" s="46">
        <f t="shared" si="8"/>
        <v>29</v>
      </c>
      <c r="BR7" s="46">
        <f t="shared" si="8"/>
        <v>0</v>
      </c>
      <c r="BS7" s="46">
        <f t="shared" si="8"/>
        <v>1</v>
      </c>
      <c r="BT7" s="46">
        <f t="shared" si="8"/>
        <v>32</v>
      </c>
      <c r="BU7" s="46">
        <f t="shared" si="8"/>
        <v>1</v>
      </c>
      <c r="BV7" s="46">
        <f>COUNTIF(BV$8:BV$207,"&lt;&gt;")</f>
        <v>33</v>
      </c>
      <c r="BW7" s="46">
        <f>COUNTIF(BW$8:BW$207,"&lt;&gt;")</f>
        <v>33</v>
      </c>
      <c r="BX7" s="46">
        <f t="shared" ref="BX7:CC7" si="9">COUNTIF(BX$8:BX$207,"○")</f>
        <v>0</v>
      </c>
      <c r="BY7" s="46">
        <f t="shared" si="9"/>
        <v>9</v>
      </c>
      <c r="BZ7" s="46">
        <f t="shared" si="9"/>
        <v>0</v>
      </c>
      <c r="CA7" s="46">
        <f t="shared" si="9"/>
        <v>25</v>
      </c>
      <c r="CB7" s="46">
        <f t="shared" si="9"/>
        <v>8</v>
      </c>
      <c r="CC7" s="46">
        <f t="shared" si="9"/>
        <v>1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2</v>
      </c>
      <c r="CG7" s="46">
        <f t="shared" si="10"/>
        <v>10</v>
      </c>
      <c r="CH7" s="46">
        <f t="shared" si="10"/>
        <v>0</v>
      </c>
      <c r="CI7" s="46">
        <f t="shared" si="10"/>
        <v>22</v>
      </c>
      <c r="CJ7" s="46">
        <f t="shared" si="10"/>
        <v>11</v>
      </c>
      <c r="CK7" s="46">
        <f t="shared" si="10"/>
        <v>1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0</v>
      </c>
      <c r="CQ7" s="46">
        <f t="shared" si="11"/>
        <v>32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4</v>
      </c>
      <c r="CW7" s="46">
        <f t="shared" si="12"/>
        <v>21</v>
      </c>
      <c r="CX7" s="46">
        <f t="shared" si="12"/>
        <v>1</v>
      </c>
      <c r="CY7" s="46">
        <f t="shared" si="12"/>
        <v>8</v>
      </c>
      <c r="CZ7" s="46">
        <f t="shared" si="12"/>
        <v>25</v>
      </c>
      <c r="DA7" s="46">
        <f t="shared" si="12"/>
        <v>1</v>
      </c>
      <c r="DB7" s="46">
        <f>COUNTIF(DB$8:DB$207,"&lt;&gt;")</f>
        <v>26</v>
      </c>
      <c r="DC7" s="46">
        <f>COUNTIF(DC$8:DC$207,"&lt;&gt;")</f>
        <v>26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32</v>
      </c>
      <c r="DH7" s="46">
        <f t="shared" si="13"/>
        <v>0</v>
      </c>
      <c r="DI7" s="46">
        <f t="shared" si="13"/>
        <v>2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2</v>
      </c>
      <c r="DN7" s="46">
        <f t="shared" si="14"/>
        <v>0</v>
      </c>
      <c r="DO7" s="46">
        <f t="shared" si="14"/>
        <v>29</v>
      </c>
      <c r="DP7" s="46">
        <f t="shared" si="14"/>
        <v>4</v>
      </c>
      <c r="DQ7" s="46">
        <f t="shared" si="14"/>
        <v>1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34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2</v>
      </c>
      <c r="EC7" s="46">
        <f t="shared" si="16"/>
        <v>5</v>
      </c>
      <c r="ED7" s="46">
        <f t="shared" si="16"/>
        <v>0</v>
      </c>
      <c r="EE7" s="46">
        <f t="shared" si="16"/>
        <v>27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1</v>
      </c>
      <c r="EK7" s="46">
        <f t="shared" si="17"/>
        <v>8</v>
      </c>
      <c r="EL7" s="46">
        <f t="shared" si="17"/>
        <v>0</v>
      </c>
      <c r="EM7" s="46">
        <f t="shared" si="17"/>
        <v>25</v>
      </c>
      <c r="EN7" s="46">
        <f t="shared" si="17"/>
        <v>9</v>
      </c>
      <c r="EO7" s="46">
        <f t="shared" si="17"/>
        <v>0</v>
      </c>
      <c r="EP7" s="46">
        <f>COUNTIF(EP$8:EP$207,"&lt;&gt;")</f>
        <v>9</v>
      </c>
      <c r="EQ7" s="46">
        <f>COUNTIF(EQ$8:EQ$207,"&lt;&gt;")</f>
        <v>9</v>
      </c>
      <c r="ER7" s="46">
        <f t="shared" ref="ER7:EW7" si="18">COUNTIF(ER$8:ER$207,"○")</f>
        <v>5</v>
      </c>
      <c r="ES7" s="46">
        <f t="shared" si="18"/>
        <v>10</v>
      </c>
      <c r="ET7" s="46">
        <f t="shared" si="18"/>
        <v>0</v>
      </c>
      <c r="EU7" s="46">
        <f t="shared" si="18"/>
        <v>19</v>
      </c>
      <c r="EV7" s="46">
        <f t="shared" si="18"/>
        <v>15</v>
      </c>
      <c r="EW7" s="46">
        <f t="shared" si="18"/>
        <v>0</v>
      </c>
      <c r="EX7" s="46">
        <f>COUNTIF(EX$8:EX$207,"&lt;&gt;")</f>
        <v>15</v>
      </c>
      <c r="EY7" s="46">
        <f>COUNTIF(EY$8:EY$207,"&lt;&gt;")</f>
        <v>15</v>
      </c>
      <c r="EZ7" s="46">
        <f t="shared" ref="EZ7:FE7" si="19">COUNTIF(EZ$8:EZ$207,"○")</f>
        <v>4</v>
      </c>
      <c r="FA7" s="46">
        <f t="shared" si="19"/>
        <v>22</v>
      </c>
      <c r="FB7" s="46">
        <f t="shared" si="19"/>
        <v>1</v>
      </c>
      <c r="FC7" s="46">
        <f t="shared" si="19"/>
        <v>7</v>
      </c>
      <c r="FD7" s="46">
        <f t="shared" si="19"/>
        <v>27</v>
      </c>
      <c r="FE7" s="46">
        <f t="shared" si="19"/>
        <v>0</v>
      </c>
      <c r="FF7" s="46">
        <f>COUNTIF(FF$8:FF$207,"&lt;&gt;")</f>
        <v>27</v>
      </c>
      <c r="FG7" s="46">
        <f>COUNTIF(FG$8:FG$207,"&lt;&gt;")</f>
        <v>27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 t="s">
        <v>139</v>
      </c>
      <c r="CG8" s="40"/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142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143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 t="s">
        <v>139</v>
      </c>
      <c r="F9" s="40"/>
      <c r="G9" s="40"/>
      <c r="H9" s="40" t="s">
        <v>139</v>
      </c>
      <c r="I9" s="40"/>
      <c r="J9" s="40" t="s">
        <v>141</v>
      </c>
      <c r="K9" s="40" t="s">
        <v>142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149</v>
      </c>
      <c r="C10" s="40" t="s">
        <v>150</v>
      </c>
      <c r="D10" s="40" t="s">
        <v>139</v>
      </c>
      <c r="E10" s="40"/>
      <c r="F10" s="40"/>
      <c r="G10" s="40"/>
      <c r="H10" s="40" t="s">
        <v>139</v>
      </c>
      <c r="I10" s="40"/>
      <c r="J10" s="40" t="s">
        <v>141</v>
      </c>
      <c r="K10" s="40" t="s">
        <v>151</v>
      </c>
      <c r="L10" s="40"/>
      <c r="M10" s="40"/>
      <c r="N10" s="40"/>
      <c r="O10" s="40" t="s">
        <v>139</v>
      </c>
      <c r="P10" s="40"/>
      <c r="Q10" s="40"/>
      <c r="R10" s="40"/>
      <c r="S10" s="40"/>
      <c r="T10" s="40" t="s">
        <v>139</v>
      </c>
      <c r="U10" s="40"/>
      <c r="V10" s="40"/>
      <c r="W10" s="40"/>
      <c r="X10" s="40" t="s">
        <v>139</v>
      </c>
      <c r="Y10" s="40"/>
      <c r="Z10" s="40" t="s">
        <v>141</v>
      </c>
      <c r="AA10" s="40" t="s">
        <v>151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144</v>
      </c>
      <c r="AI10" s="40" t="s">
        <v>151</v>
      </c>
      <c r="AJ10" s="40" t="s">
        <v>139</v>
      </c>
      <c r="AK10" s="40"/>
      <c r="AL10" s="40"/>
      <c r="AM10" s="40"/>
      <c r="AN10" s="40" t="s">
        <v>139</v>
      </c>
      <c r="AO10" s="40"/>
      <c r="AP10" s="40" t="s">
        <v>144</v>
      </c>
      <c r="AQ10" s="40" t="s">
        <v>151</v>
      </c>
      <c r="AR10" s="40" t="s">
        <v>139</v>
      </c>
      <c r="AS10" s="40"/>
      <c r="AT10" s="40"/>
      <c r="AU10" s="40"/>
      <c r="AV10" s="40" t="s">
        <v>139</v>
      </c>
      <c r="AW10" s="40"/>
      <c r="AX10" s="40" t="s">
        <v>144</v>
      </c>
      <c r="AY10" s="40" t="s">
        <v>151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151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141</v>
      </c>
      <c r="BO10" s="40" t="s">
        <v>151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144</v>
      </c>
      <c r="BW10" s="40" t="s">
        <v>151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 t="s">
        <v>139</v>
      </c>
      <c r="CW10" s="40"/>
      <c r="CX10" s="40"/>
      <c r="CY10" s="40"/>
      <c r="CZ10" s="40" t="s">
        <v>139</v>
      </c>
      <c r="DA10" s="40"/>
      <c r="DB10" s="40" t="s">
        <v>144</v>
      </c>
      <c r="DC10" s="40" t="s">
        <v>151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141</v>
      </c>
      <c r="EI10" s="40" t="s">
        <v>151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141</v>
      </c>
      <c r="EY10" s="40" t="s">
        <v>151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143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155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152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 t="s">
        <v>139</v>
      </c>
      <c r="EO12" s="40"/>
      <c r="EP12" s="40" t="s">
        <v>145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146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143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 t="s">
        <v>139</v>
      </c>
      <c r="F14" s="40"/>
      <c r="G14" s="40"/>
      <c r="H14" s="40" t="s">
        <v>139</v>
      </c>
      <c r="I14" s="40"/>
      <c r="J14" s="40" t="s">
        <v>141</v>
      </c>
      <c r="K14" s="40" t="s">
        <v>142</v>
      </c>
      <c r="L14" s="40"/>
      <c r="M14" s="40"/>
      <c r="N14" s="40"/>
      <c r="O14" s="40" t="s">
        <v>139</v>
      </c>
      <c r="P14" s="40"/>
      <c r="Q14" s="40"/>
      <c r="R14" s="40"/>
      <c r="S14" s="40"/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 t="s">
        <v>139</v>
      </c>
      <c r="F15" s="40"/>
      <c r="G15" s="40"/>
      <c r="H15" s="40" t="s">
        <v>139</v>
      </c>
      <c r="I15" s="40"/>
      <c r="J15" s="40" t="s">
        <v>141</v>
      </c>
      <c r="K15" s="40" t="s">
        <v>142</v>
      </c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145</v>
      </c>
      <c r="AA15" s="40" t="s">
        <v>146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 t="s">
        <v>139</v>
      </c>
      <c r="ES15" s="40"/>
      <c r="ET15" s="40"/>
      <c r="EU15" s="40"/>
      <c r="EV15" s="40" t="s">
        <v>139</v>
      </c>
      <c r="EW15" s="40"/>
      <c r="EX15" s="40" t="s">
        <v>145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155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 t="s">
        <v>139</v>
      </c>
      <c r="F16" s="40"/>
      <c r="G16" s="40"/>
      <c r="H16" s="40" t="s">
        <v>139</v>
      </c>
      <c r="I16" s="40"/>
      <c r="J16" s="40" t="s">
        <v>141</v>
      </c>
      <c r="K16" s="40" t="s">
        <v>151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152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144</v>
      </c>
      <c r="EI16" s="40" t="s">
        <v>152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142</v>
      </c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168</v>
      </c>
      <c r="AA17" s="40" t="s">
        <v>152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144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168</v>
      </c>
      <c r="EY17" s="40" t="s">
        <v>152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168</v>
      </c>
      <c r="FG17" s="40" t="s">
        <v>152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 t="s">
        <v>139</v>
      </c>
      <c r="E19" s="40"/>
      <c r="F19" s="40"/>
      <c r="G19" s="40"/>
      <c r="H19" s="40" t="s">
        <v>139</v>
      </c>
      <c r="I19" s="40"/>
      <c r="J19" s="40" t="s">
        <v>168</v>
      </c>
      <c r="K19" s="40" t="s">
        <v>142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 t="s">
        <v>139</v>
      </c>
      <c r="AC19" s="40"/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143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151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151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151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151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151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151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151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 t="s">
        <v>139</v>
      </c>
      <c r="CG20" s="40"/>
      <c r="CH20" s="40"/>
      <c r="CI20" s="40"/>
      <c r="CJ20" s="40" t="s">
        <v>139</v>
      </c>
      <c r="CK20" s="40"/>
      <c r="CL20" s="40" t="s">
        <v>144</v>
      </c>
      <c r="CM20" s="40" t="s">
        <v>151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141</v>
      </c>
      <c r="DC20" s="40" t="s">
        <v>151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 t="s">
        <v>139</v>
      </c>
      <c r="ES20" s="40"/>
      <c r="ET20" s="40"/>
      <c r="EU20" s="40"/>
      <c r="EV20" s="40" t="s">
        <v>139</v>
      </c>
      <c r="EW20" s="40"/>
      <c r="EX20" s="40" t="s">
        <v>143</v>
      </c>
      <c r="EY20" s="40" t="s">
        <v>142</v>
      </c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141</v>
      </c>
      <c r="CU21" s="40" t="s">
        <v>142</v>
      </c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151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 t="s">
        <v>139</v>
      </c>
      <c r="AC22" s="40"/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141</v>
      </c>
      <c r="CU22" s="40" t="s">
        <v>142</v>
      </c>
      <c r="CV22" s="40" t="s">
        <v>139</v>
      </c>
      <c r="CW22" s="40"/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143</v>
      </c>
      <c r="EY22" s="40" t="s">
        <v>142</v>
      </c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181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155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168</v>
      </c>
      <c r="S24" s="40" t="s">
        <v>142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 t="s">
        <v>139</v>
      </c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 t="s">
        <v>139</v>
      </c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141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184</v>
      </c>
      <c r="FG24" s="40" t="s">
        <v>152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168</v>
      </c>
      <c r="S25" s="40" t="s">
        <v>142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 t="s">
        <v>139</v>
      </c>
      <c r="AT25" s="40"/>
      <c r="AU25" s="40"/>
      <c r="AV25" s="40" t="s">
        <v>139</v>
      </c>
      <c r="AW25" s="40"/>
      <c r="AX25" s="40" t="s">
        <v>144</v>
      </c>
      <c r="AY25" s="40" t="s">
        <v>142</v>
      </c>
      <c r="AZ25" s="40"/>
      <c r="BA25" s="40" t="s">
        <v>139</v>
      </c>
      <c r="BB25" s="40"/>
      <c r="BC25" s="40"/>
      <c r="BD25" s="40"/>
      <c r="BE25" s="40" t="s">
        <v>139</v>
      </c>
      <c r="BF25" s="40" t="s">
        <v>168</v>
      </c>
      <c r="BG25" s="40" t="s">
        <v>142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144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144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 t="s">
        <v>139</v>
      </c>
      <c r="DM25" s="40"/>
      <c r="DN25" s="40"/>
      <c r="DO25" s="40"/>
      <c r="DP25" s="40" t="s">
        <v>139</v>
      </c>
      <c r="DQ25" s="40"/>
      <c r="DR25" s="40" t="s">
        <v>143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168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152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143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184</v>
      </c>
      <c r="AA29" s="40" t="s">
        <v>142</v>
      </c>
      <c r="AB29" s="40"/>
      <c r="AC29" s="40" t="s">
        <v>139</v>
      </c>
      <c r="AD29" s="40"/>
      <c r="AE29" s="40"/>
      <c r="AF29" s="40"/>
      <c r="AG29" s="40" t="s">
        <v>139</v>
      </c>
      <c r="AH29" s="40" t="s">
        <v>143</v>
      </c>
      <c r="AI29" s="40" t="s">
        <v>142</v>
      </c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184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184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143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/>
      <c r="BM30" s="40" t="s">
        <v>139</v>
      </c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/>
      <c r="CC30" s="40" t="s">
        <v>139</v>
      </c>
      <c r="CD30" s="40" t="s">
        <v>141</v>
      </c>
      <c r="CE30" s="40" t="s">
        <v>142</v>
      </c>
      <c r="CF30" s="40"/>
      <c r="CG30" s="40" t="s">
        <v>139</v>
      </c>
      <c r="CH30" s="40"/>
      <c r="CI30" s="40"/>
      <c r="CJ30" s="40"/>
      <c r="CK30" s="40" t="s">
        <v>139</v>
      </c>
      <c r="CL30" s="40" t="s">
        <v>141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/>
      <c r="DA30" s="40" t="s">
        <v>139</v>
      </c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145</v>
      </c>
      <c r="EQ30" s="40" t="s">
        <v>152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155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141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 t="s">
        <v>139</v>
      </c>
      <c r="ES32" s="40"/>
      <c r="ET32" s="40"/>
      <c r="EU32" s="40"/>
      <c r="EV32" s="40" t="s">
        <v>139</v>
      </c>
      <c r="EW32" s="40"/>
      <c r="EX32" s="40" t="s">
        <v>145</v>
      </c>
      <c r="EY32" s="40" t="s">
        <v>152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155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145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143</v>
      </c>
      <c r="AI35" s="40" t="s">
        <v>142</v>
      </c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142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 t="s">
        <v>139</v>
      </c>
      <c r="DF35" s="40"/>
      <c r="DG35" s="40"/>
      <c r="DH35" s="40"/>
      <c r="DI35" s="40" t="s">
        <v>139</v>
      </c>
      <c r="DJ35" s="40" t="s">
        <v>141</v>
      </c>
      <c r="DK35" s="40" t="s">
        <v>146</v>
      </c>
      <c r="DL35" s="40"/>
      <c r="DM35" s="40" t="s">
        <v>139</v>
      </c>
      <c r="DN35" s="40"/>
      <c r="DO35" s="40"/>
      <c r="DP35" s="40"/>
      <c r="DQ35" s="40" t="s">
        <v>139</v>
      </c>
      <c r="DR35" s="40" t="s">
        <v>141</v>
      </c>
      <c r="DS35" s="40" t="s">
        <v>146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143</v>
      </c>
      <c r="EI35" s="40" t="s">
        <v>142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143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 t="s">
        <v>139</v>
      </c>
      <c r="CH36" s="40"/>
      <c r="CI36" s="40"/>
      <c r="CJ36" s="40" t="s">
        <v>139</v>
      </c>
      <c r="CK36" s="40"/>
      <c r="CL36" s="40" t="s">
        <v>141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 t="s">
        <v>139</v>
      </c>
      <c r="EL36" s="40"/>
      <c r="EM36" s="40"/>
      <c r="EN36" s="40" t="s">
        <v>139</v>
      </c>
      <c r="EO36" s="40"/>
      <c r="EP36" s="40" t="s">
        <v>143</v>
      </c>
      <c r="EQ36" s="40" t="s">
        <v>152</v>
      </c>
      <c r="ER36" s="40"/>
      <c r="ES36" s="40" t="s">
        <v>139</v>
      </c>
      <c r="ET36" s="40"/>
      <c r="EU36" s="40"/>
      <c r="EV36" s="40" t="s">
        <v>139</v>
      </c>
      <c r="EW36" s="40"/>
      <c r="EX36" s="40" t="s">
        <v>145</v>
      </c>
      <c r="EY36" s="40" t="s">
        <v>152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145</v>
      </c>
      <c r="FG36" s="40" t="s">
        <v>152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 t="s">
        <v>139</v>
      </c>
      <c r="AE37" s="40"/>
      <c r="AF37" s="40" t="s">
        <v>139</v>
      </c>
      <c r="AG37" s="40"/>
      <c r="AH37" s="40" t="s">
        <v>141</v>
      </c>
      <c r="AI37" s="40" t="s">
        <v>152</v>
      </c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155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155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155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 t="s">
        <v>139</v>
      </c>
      <c r="DM37" s="40"/>
      <c r="DN37" s="40"/>
      <c r="DO37" s="40"/>
      <c r="DP37" s="40" t="s">
        <v>139</v>
      </c>
      <c r="DQ37" s="40"/>
      <c r="DR37" s="40" t="s">
        <v>145</v>
      </c>
      <c r="DS37" s="40" t="s">
        <v>142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 t="s">
        <v>139</v>
      </c>
      <c r="EL37" s="40"/>
      <c r="EM37" s="40"/>
      <c r="EN37" s="40" t="s">
        <v>139</v>
      </c>
      <c r="EO37" s="40"/>
      <c r="EP37" s="40" t="s">
        <v>143</v>
      </c>
      <c r="EQ37" s="40" t="s">
        <v>152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152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142</v>
      </c>
      <c r="DD38" s="40"/>
      <c r="DE38" s="40" t="s">
        <v>139</v>
      </c>
      <c r="DF38" s="40"/>
      <c r="DG38" s="40"/>
      <c r="DH38" s="40"/>
      <c r="DI38" s="40" t="s">
        <v>139</v>
      </c>
      <c r="DJ38" s="40" t="s">
        <v>141</v>
      </c>
      <c r="DK38" s="40" t="s">
        <v>146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145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 t="s">
        <v>139</v>
      </c>
      <c r="F39" s="40"/>
      <c r="G39" s="40"/>
      <c r="H39" s="40" t="s">
        <v>139</v>
      </c>
      <c r="I39" s="40"/>
      <c r="J39" s="40" t="s">
        <v>141</v>
      </c>
      <c r="K39" s="40" t="s">
        <v>142</v>
      </c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141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141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141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 t="s">
        <v>139</v>
      </c>
      <c r="F40" s="40"/>
      <c r="G40" s="40"/>
      <c r="H40" s="40" t="s">
        <v>139</v>
      </c>
      <c r="I40" s="40"/>
      <c r="J40" s="40" t="s">
        <v>141</v>
      </c>
      <c r="K40" s="40" t="s">
        <v>142</v>
      </c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143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143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143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143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143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143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145</v>
      </c>
      <c r="EY40" s="40" t="s">
        <v>142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143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 t="s">
        <v>139</v>
      </c>
      <c r="F41" s="40"/>
      <c r="G41" s="40"/>
      <c r="H41" s="40" t="s">
        <v>139</v>
      </c>
      <c r="I41" s="40"/>
      <c r="J41" s="40" t="s">
        <v>141</v>
      </c>
      <c r="K41" s="40" t="s">
        <v>142</v>
      </c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219</v>
      </c>
      <c r="EI41" s="40" t="s">
        <v>152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155</v>
      </c>
      <c r="EY41" s="40" t="s">
        <v>142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155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1">
    <sortCondition ref="A8:A41"/>
    <sortCondition ref="B8:B41"/>
    <sortCondition ref="C8:C41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40" man="1"/>
    <brk id="35" min="1" max="40" man="1"/>
    <brk id="51" min="1" max="40" man="1"/>
    <brk id="67" min="1" max="40" man="1"/>
    <brk id="83" min="1" max="40" man="1"/>
    <brk id="99" min="1" max="40" man="1"/>
    <brk id="115" min="1" max="40" man="1"/>
    <brk id="131" min="1" max="40" man="1"/>
    <brk id="147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I7" si="0">COUNTIF(D$8:D$207,"○")</f>
        <v>1</v>
      </c>
      <c r="E7" s="46">
        <f t="shared" si="0"/>
        <v>1</v>
      </c>
      <c r="F7" s="46">
        <f t="shared" si="0"/>
        <v>7</v>
      </c>
      <c r="G7" s="46">
        <f t="shared" si="0"/>
        <v>25</v>
      </c>
      <c r="H7" s="46">
        <f t="shared" si="0"/>
        <v>8</v>
      </c>
      <c r="I7" s="46">
        <f t="shared" si="0"/>
        <v>1</v>
      </c>
      <c r="J7" s="46">
        <f>COUNTIF(J$8:J$207,"&lt;&gt;")</f>
        <v>9</v>
      </c>
      <c r="K7" s="46">
        <f>COUNTIF(K$8:K$207,"&lt;&gt;")</f>
        <v>9</v>
      </c>
      <c r="L7" s="46">
        <f t="shared" ref="L7:Q7" si="1">COUNTIF(L$8:L$207,"○")</f>
        <v>1</v>
      </c>
      <c r="M7" s="46">
        <f t="shared" si="1"/>
        <v>2</v>
      </c>
      <c r="N7" s="46">
        <f t="shared" si="1"/>
        <v>13</v>
      </c>
      <c r="O7" s="46">
        <f t="shared" si="1"/>
        <v>18</v>
      </c>
      <c r="P7" s="46">
        <f t="shared" si="1"/>
        <v>14</v>
      </c>
      <c r="Q7" s="46">
        <f t="shared" si="1"/>
        <v>2</v>
      </c>
      <c r="R7" s="46">
        <f>COUNTIF(R$8:R$207,"&lt;&gt;")</f>
        <v>16</v>
      </c>
      <c r="S7" s="46">
        <f>COUNTIF(S$8:S$207,"&lt;&gt;")</f>
        <v>16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8</v>
      </c>
      <c r="W7" s="46">
        <f t="shared" si="2"/>
        <v>25</v>
      </c>
      <c r="X7" s="46">
        <f t="shared" si="2"/>
        <v>7</v>
      </c>
      <c r="Y7" s="46">
        <f t="shared" si="2"/>
        <v>2</v>
      </c>
      <c r="Z7" s="46">
        <f>COUNTIF(Z$8:Z$207,"&lt;&gt;")</f>
        <v>9</v>
      </c>
      <c r="AA7" s="46">
        <f>COUNTIF(AA$8:AA$207,"&lt;&gt;")</f>
        <v>9</v>
      </c>
      <c r="AB7" s="46">
        <f t="shared" ref="AB7:AG7" si="3">COUNTIF(AB$8:AB$207,"○")</f>
        <v>2</v>
      </c>
      <c r="AC7" s="46">
        <f t="shared" si="3"/>
        <v>3</v>
      </c>
      <c r="AD7" s="46">
        <f t="shared" si="3"/>
        <v>10</v>
      </c>
      <c r="AE7" s="46">
        <f t="shared" si="3"/>
        <v>19</v>
      </c>
      <c r="AF7" s="46">
        <f t="shared" si="3"/>
        <v>12</v>
      </c>
      <c r="AG7" s="46">
        <f t="shared" si="3"/>
        <v>3</v>
      </c>
      <c r="AH7" s="46">
        <f>COUNTIF(AH$8:AH$207,"&lt;&gt;")</f>
        <v>15</v>
      </c>
      <c r="AI7" s="46">
        <f>COUNTIF(AI$8:AI$207,"&lt;&gt;")</f>
        <v>15</v>
      </c>
      <c r="AJ7" s="46">
        <f t="shared" ref="AJ7:AO7" si="4">COUNTIF(AJ$8:AJ$207,"○")</f>
        <v>2</v>
      </c>
      <c r="AK7" s="46">
        <f t="shared" si="4"/>
        <v>1</v>
      </c>
      <c r="AL7" s="46">
        <f t="shared" si="4"/>
        <v>9</v>
      </c>
      <c r="AM7" s="46">
        <f t="shared" si="4"/>
        <v>22</v>
      </c>
      <c r="AN7" s="46">
        <f t="shared" si="4"/>
        <v>11</v>
      </c>
      <c r="AO7" s="46">
        <f t="shared" si="4"/>
        <v>1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2</v>
      </c>
      <c r="AS7" s="46">
        <f t="shared" si="5"/>
        <v>0</v>
      </c>
      <c r="AT7" s="46">
        <f t="shared" si="5"/>
        <v>10</v>
      </c>
      <c r="AU7" s="46">
        <f t="shared" si="5"/>
        <v>22</v>
      </c>
      <c r="AV7" s="46">
        <f t="shared" si="5"/>
        <v>11</v>
      </c>
      <c r="AW7" s="46">
        <f t="shared" si="5"/>
        <v>1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2</v>
      </c>
      <c r="BA7" s="46">
        <f t="shared" si="6"/>
        <v>3</v>
      </c>
      <c r="BB7" s="46">
        <f t="shared" si="6"/>
        <v>12</v>
      </c>
      <c r="BC7" s="46">
        <f t="shared" si="6"/>
        <v>17</v>
      </c>
      <c r="BD7" s="46">
        <f t="shared" si="6"/>
        <v>15</v>
      </c>
      <c r="BE7" s="46">
        <f t="shared" si="6"/>
        <v>2</v>
      </c>
      <c r="BF7" s="46">
        <f>COUNTIF(BF$8:BF$207,"&lt;&gt;")</f>
        <v>17</v>
      </c>
      <c r="BG7" s="46">
        <f>COUNTIF(BG$8:BG$207,"&lt;&gt;")</f>
        <v>17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12</v>
      </c>
      <c r="BK7" s="46">
        <f t="shared" si="7"/>
        <v>18</v>
      </c>
      <c r="BL7" s="46">
        <f t="shared" si="7"/>
        <v>14</v>
      </c>
      <c r="BM7" s="46">
        <f t="shared" si="7"/>
        <v>2</v>
      </c>
      <c r="BN7" s="46">
        <f>COUNTIF(BN$8:BN$207,"&lt;&gt;")</f>
        <v>16</v>
      </c>
      <c r="BO7" s="46">
        <f>COUNTIF(BO$8:BO$207,"&lt;&gt;")</f>
        <v>16</v>
      </c>
      <c r="BP7" s="46">
        <f t="shared" ref="BP7:BU7" si="8">COUNTIF(BP$8:BP$207,"○")</f>
        <v>2</v>
      </c>
      <c r="BQ7" s="46">
        <f t="shared" si="8"/>
        <v>3</v>
      </c>
      <c r="BR7" s="46">
        <f t="shared" si="8"/>
        <v>11</v>
      </c>
      <c r="BS7" s="46">
        <f t="shared" si="8"/>
        <v>18</v>
      </c>
      <c r="BT7" s="46">
        <f t="shared" si="8"/>
        <v>14</v>
      </c>
      <c r="BU7" s="46">
        <f t="shared" si="8"/>
        <v>2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3</v>
      </c>
      <c r="CA7" s="46">
        <f t="shared" si="9"/>
        <v>31</v>
      </c>
      <c r="CB7" s="46">
        <f t="shared" si="9"/>
        <v>2</v>
      </c>
      <c r="CC7" s="46">
        <f t="shared" si="9"/>
        <v>1</v>
      </c>
      <c r="CD7" s="46">
        <f>COUNTIF(CD$8:CD$207,"&lt;&gt;")</f>
        <v>3</v>
      </c>
      <c r="CE7" s="46">
        <f>COUNTIF(CE$8:CE$207,"&lt;&gt;")</f>
        <v>3</v>
      </c>
      <c r="CF7" s="46">
        <f t="shared" ref="CF7:CK7" si="10">COUNTIF(CF$8:CF$207,"○")</f>
        <v>1</v>
      </c>
      <c r="CG7" s="46">
        <f t="shared" si="10"/>
        <v>0</v>
      </c>
      <c r="CH7" s="46">
        <f t="shared" si="10"/>
        <v>3</v>
      </c>
      <c r="CI7" s="46">
        <f t="shared" si="10"/>
        <v>30</v>
      </c>
      <c r="CJ7" s="46">
        <f t="shared" si="10"/>
        <v>3</v>
      </c>
      <c r="CK7" s="46">
        <f t="shared" si="10"/>
        <v>1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2</v>
      </c>
      <c r="CW7" s="46">
        <f t="shared" si="12"/>
        <v>2</v>
      </c>
      <c r="CX7" s="46">
        <f t="shared" si="12"/>
        <v>5</v>
      </c>
      <c r="CY7" s="46">
        <f t="shared" si="12"/>
        <v>25</v>
      </c>
      <c r="CZ7" s="46">
        <f t="shared" si="12"/>
        <v>7</v>
      </c>
      <c r="DA7" s="46">
        <f t="shared" si="12"/>
        <v>2</v>
      </c>
      <c r="DB7" s="46">
        <f>COUNTIF(DB$8:DB$207,"&lt;&gt;")</f>
        <v>9</v>
      </c>
      <c r="DC7" s="46">
        <f>COUNTIF(DC$8:DC$207,"&lt;&gt;")</f>
        <v>9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0</v>
      </c>
      <c r="DO7" s="46">
        <f t="shared" si="14"/>
        <v>33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34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33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2</v>
      </c>
      <c r="EM7" s="46">
        <f t="shared" si="17"/>
        <v>31</v>
      </c>
      <c r="EN7" s="46">
        <f t="shared" si="17"/>
        <v>2</v>
      </c>
      <c r="EO7" s="46">
        <f t="shared" si="17"/>
        <v>1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1</v>
      </c>
      <c r="ES7" s="46">
        <f t="shared" si="18"/>
        <v>1</v>
      </c>
      <c r="ET7" s="46">
        <f t="shared" si="18"/>
        <v>4</v>
      </c>
      <c r="EU7" s="46">
        <f t="shared" si="18"/>
        <v>28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9</v>
      </c>
      <c r="FC7" s="46">
        <f t="shared" si="19"/>
        <v>23</v>
      </c>
      <c r="FD7" s="46">
        <f t="shared" si="19"/>
        <v>10</v>
      </c>
      <c r="FE7" s="46">
        <f t="shared" si="19"/>
        <v>1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146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 t="s">
        <v>139</v>
      </c>
      <c r="F9" s="40"/>
      <c r="G9" s="40"/>
      <c r="H9" s="40" t="s">
        <v>139</v>
      </c>
      <c r="I9" s="40"/>
      <c r="J9" s="40" t="s">
        <v>145</v>
      </c>
      <c r="K9" s="40" t="s">
        <v>146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146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145</v>
      </c>
      <c r="AQ9" s="40" t="s">
        <v>146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146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146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146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145</v>
      </c>
      <c r="DC9" s="40" t="s">
        <v>146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/>
      <c r="E10" s="40"/>
      <c r="F10" s="40" t="s">
        <v>139</v>
      </c>
      <c r="G10" s="40"/>
      <c r="H10" s="40" t="s">
        <v>139</v>
      </c>
      <c r="I10" s="40"/>
      <c r="J10" s="40" t="s">
        <v>145</v>
      </c>
      <c r="K10" s="40" t="s">
        <v>152</v>
      </c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152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145</v>
      </c>
      <c r="AI10" s="40" t="s">
        <v>152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145</v>
      </c>
      <c r="AQ10" s="40" t="s">
        <v>152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145</v>
      </c>
      <c r="AY10" s="40" t="s">
        <v>152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145</v>
      </c>
      <c r="BG10" s="40" t="s">
        <v>152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145</v>
      </c>
      <c r="BO10" s="40" t="s">
        <v>152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145</v>
      </c>
      <c r="BW10" s="40" t="s">
        <v>152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145</v>
      </c>
      <c r="DC10" s="40" t="s">
        <v>152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141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145</v>
      </c>
      <c r="EY10" s="40" t="s">
        <v>152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152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146</v>
      </c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 t="s">
        <v>139</v>
      </c>
      <c r="EM11" s="40"/>
      <c r="EN11" s="40" t="s">
        <v>139</v>
      </c>
      <c r="EO11" s="40"/>
      <c r="EP11" s="40" t="s">
        <v>145</v>
      </c>
      <c r="EQ11" s="40" t="s">
        <v>146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146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146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145</v>
      </c>
      <c r="DC13" s="40" t="s">
        <v>146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 t="s">
        <v>139</v>
      </c>
      <c r="G14" s="40"/>
      <c r="H14" s="40" t="s">
        <v>139</v>
      </c>
      <c r="I14" s="40"/>
      <c r="J14" s="40" t="s">
        <v>145</v>
      </c>
      <c r="K14" s="40" t="s">
        <v>146</v>
      </c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145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145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145</v>
      </c>
      <c r="BW14" s="40" t="s">
        <v>146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 t="s">
        <v>139</v>
      </c>
      <c r="G15" s="40"/>
      <c r="H15" s="40" t="s">
        <v>139</v>
      </c>
      <c r="I15" s="40"/>
      <c r="J15" s="40" t="s">
        <v>145</v>
      </c>
      <c r="K15" s="40" t="s">
        <v>146</v>
      </c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146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145</v>
      </c>
      <c r="AQ15" s="40" t="s">
        <v>146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145</v>
      </c>
      <c r="AY15" s="40" t="s">
        <v>146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146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145</v>
      </c>
      <c r="EY15" s="40" t="s">
        <v>146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 t="s">
        <v>139</v>
      </c>
      <c r="G16" s="40"/>
      <c r="H16" s="40" t="s">
        <v>139</v>
      </c>
      <c r="I16" s="40"/>
      <c r="J16" s="40" t="s">
        <v>145</v>
      </c>
      <c r="K16" s="40" t="s">
        <v>146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146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145</v>
      </c>
      <c r="AY16" s="40" t="s">
        <v>146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146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146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145</v>
      </c>
      <c r="CE17" s="40" t="s">
        <v>146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145</v>
      </c>
      <c r="CM17" s="40" t="s">
        <v>146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 t="s">
        <v>139</v>
      </c>
      <c r="E19" s="40"/>
      <c r="F19" s="40"/>
      <c r="G19" s="40"/>
      <c r="H19" s="40" t="s">
        <v>139</v>
      </c>
      <c r="I19" s="40"/>
      <c r="J19" s="40" t="s">
        <v>143</v>
      </c>
      <c r="K19" s="40" t="s">
        <v>146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 t="s">
        <v>139</v>
      </c>
      <c r="AC19" s="40"/>
      <c r="AD19" s="40"/>
      <c r="AE19" s="40"/>
      <c r="AF19" s="40" t="s">
        <v>139</v>
      </c>
      <c r="AG19" s="40"/>
      <c r="AH19" s="40" t="s">
        <v>141</v>
      </c>
      <c r="AI19" s="40" t="s">
        <v>146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141</v>
      </c>
      <c r="AQ19" s="40" t="s">
        <v>146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141</v>
      </c>
      <c r="AY19" s="40" t="s">
        <v>146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146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141</v>
      </c>
      <c r="BO19" s="40" t="s">
        <v>146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141</v>
      </c>
      <c r="BW19" s="40" t="s">
        <v>146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141</v>
      </c>
      <c r="DC19" s="40" t="s">
        <v>146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145</v>
      </c>
      <c r="DS19" s="40" t="s">
        <v>146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141</v>
      </c>
      <c r="EQ19" s="40" t="s">
        <v>146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145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 t="s">
        <v>139</v>
      </c>
      <c r="CG20" s="40"/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 t="s">
        <v>139</v>
      </c>
      <c r="AD25" s="40"/>
      <c r="AE25" s="40"/>
      <c r="AF25" s="40"/>
      <c r="AG25" s="40" t="s">
        <v>139</v>
      </c>
      <c r="AH25" s="40" t="s">
        <v>145</v>
      </c>
      <c r="AI25" s="40" t="s">
        <v>146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/>
      <c r="BE25" s="40" t="s">
        <v>139</v>
      </c>
      <c r="BF25" s="40" t="s">
        <v>145</v>
      </c>
      <c r="BG25" s="40" t="s">
        <v>146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145</v>
      </c>
      <c r="BO25" s="40" t="s">
        <v>146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145</v>
      </c>
      <c r="BW25" s="40" t="s">
        <v>146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/>
      <c r="DA25" s="40" t="s">
        <v>139</v>
      </c>
      <c r="DB25" s="40" t="s">
        <v>145</v>
      </c>
      <c r="DC25" s="40" t="s">
        <v>146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184</v>
      </c>
      <c r="AA29" s="40" t="s">
        <v>142</v>
      </c>
      <c r="AB29" s="40"/>
      <c r="AC29" s="40" t="s">
        <v>139</v>
      </c>
      <c r="AD29" s="40"/>
      <c r="AE29" s="40"/>
      <c r="AF29" s="40"/>
      <c r="AG29" s="40" t="s">
        <v>139</v>
      </c>
      <c r="AH29" s="40" t="s">
        <v>143</v>
      </c>
      <c r="AI29" s="40" t="s">
        <v>142</v>
      </c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184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184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143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142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/>
      <c r="Q30" s="40" t="s">
        <v>139</v>
      </c>
      <c r="R30" s="40" t="s">
        <v>145</v>
      </c>
      <c r="S30" s="40" t="s">
        <v>146</v>
      </c>
      <c r="T30" s="40"/>
      <c r="U30" s="40"/>
      <c r="V30" s="40" t="s">
        <v>139</v>
      </c>
      <c r="W30" s="40"/>
      <c r="X30" s="40"/>
      <c r="Y30" s="40" t="s">
        <v>139</v>
      </c>
      <c r="Z30" s="40" t="s">
        <v>145</v>
      </c>
      <c r="AA30" s="40" t="s">
        <v>146</v>
      </c>
      <c r="AB30" s="40"/>
      <c r="AC30" s="40"/>
      <c r="AD30" s="40" t="s">
        <v>139</v>
      </c>
      <c r="AE30" s="40"/>
      <c r="AF30" s="40"/>
      <c r="AG30" s="40" t="s">
        <v>139</v>
      </c>
      <c r="AH30" s="40" t="s">
        <v>145</v>
      </c>
      <c r="AI30" s="40" t="s">
        <v>146</v>
      </c>
      <c r="AJ30" s="40"/>
      <c r="AK30" s="40"/>
      <c r="AL30" s="40" t="s">
        <v>139</v>
      </c>
      <c r="AM30" s="40"/>
      <c r="AN30" s="40"/>
      <c r="AO30" s="40" t="s">
        <v>139</v>
      </c>
      <c r="AP30" s="40" t="s">
        <v>145</v>
      </c>
      <c r="AQ30" s="40" t="s">
        <v>146</v>
      </c>
      <c r="AR30" s="40"/>
      <c r="AS30" s="40"/>
      <c r="AT30" s="40" t="s">
        <v>139</v>
      </c>
      <c r="AU30" s="40"/>
      <c r="AV30" s="40"/>
      <c r="AW30" s="40" t="s">
        <v>139</v>
      </c>
      <c r="AX30" s="40" t="s">
        <v>145</v>
      </c>
      <c r="AY30" s="40" t="s">
        <v>146</v>
      </c>
      <c r="AZ30" s="40"/>
      <c r="BA30" s="40"/>
      <c r="BB30" s="40" t="s">
        <v>139</v>
      </c>
      <c r="BC30" s="40"/>
      <c r="BD30" s="40"/>
      <c r="BE30" s="40" t="s">
        <v>139</v>
      </c>
      <c r="BF30" s="40" t="s">
        <v>145</v>
      </c>
      <c r="BG30" s="40" t="s">
        <v>146</v>
      </c>
      <c r="BH30" s="40"/>
      <c r="BI30" s="40"/>
      <c r="BJ30" s="40" t="s">
        <v>139</v>
      </c>
      <c r="BK30" s="40"/>
      <c r="BL30" s="40"/>
      <c r="BM30" s="40" t="s">
        <v>139</v>
      </c>
      <c r="BN30" s="40" t="s">
        <v>145</v>
      </c>
      <c r="BO30" s="40" t="s">
        <v>146</v>
      </c>
      <c r="BP30" s="40"/>
      <c r="BQ30" s="40"/>
      <c r="BR30" s="40" t="s">
        <v>139</v>
      </c>
      <c r="BS30" s="40"/>
      <c r="BT30" s="40"/>
      <c r="BU30" s="40" t="s">
        <v>139</v>
      </c>
      <c r="BV30" s="40" t="s">
        <v>145</v>
      </c>
      <c r="BW30" s="40" t="s">
        <v>146</v>
      </c>
      <c r="BX30" s="40"/>
      <c r="BY30" s="40"/>
      <c r="BZ30" s="40" t="s">
        <v>139</v>
      </c>
      <c r="CA30" s="40"/>
      <c r="CB30" s="40"/>
      <c r="CC30" s="40" t="s">
        <v>139</v>
      </c>
      <c r="CD30" s="40" t="s">
        <v>145</v>
      </c>
      <c r="CE30" s="40" t="s">
        <v>146</v>
      </c>
      <c r="CF30" s="40"/>
      <c r="CG30" s="40"/>
      <c r="CH30" s="40" t="s">
        <v>139</v>
      </c>
      <c r="CI30" s="40"/>
      <c r="CJ30" s="40"/>
      <c r="CK30" s="40" t="s">
        <v>139</v>
      </c>
      <c r="CL30" s="40" t="s">
        <v>145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/>
      <c r="DA30" s="40" t="s">
        <v>139</v>
      </c>
      <c r="DB30" s="40" t="s">
        <v>145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/>
      <c r="EO30" s="40" t="s">
        <v>139</v>
      </c>
      <c r="EP30" s="40" t="s">
        <v>145</v>
      </c>
      <c r="EQ30" s="40" t="s">
        <v>146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/>
      <c r="FE30" s="40" t="s">
        <v>139</v>
      </c>
      <c r="FF30" s="40" t="s">
        <v>145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145</v>
      </c>
      <c r="S32" s="40" t="s">
        <v>146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145</v>
      </c>
      <c r="AA32" s="40" t="s">
        <v>146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146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145</v>
      </c>
      <c r="AQ32" s="40" t="s">
        <v>146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145</v>
      </c>
      <c r="AY32" s="40" t="s">
        <v>146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145</v>
      </c>
      <c r="BG32" s="40" t="s">
        <v>146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145</v>
      </c>
      <c r="BO32" s="40" t="s">
        <v>146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146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145</v>
      </c>
      <c r="CE32" s="40" t="s">
        <v>146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145</v>
      </c>
      <c r="CM32" s="40" t="s">
        <v>146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145</v>
      </c>
      <c r="DC32" s="40" t="s">
        <v>146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 t="s">
        <v>139</v>
      </c>
      <c r="ES32" s="40"/>
      <c r="ET32" s="40"/>
      <c r="EU32" s="40"/>
      <c r="EV32" s="40" t="s">
        <v>139</v>
      </c>
      <c r="EW32" s="40"/>
      <c r="EX32" s="40" t="s">
        <v>145</v>
      </c>
      <c r="EY32" s="40" t="s">
        <v>152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/>
      <c r="O33" s="40" t="s">
        <v>139</v>
      </c>
      <c r="P33" s="40"/>
      <c r="Q33" s="40"/>
      <c r="R33" s="40"/>
      <c r="S33" s="40"/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/>
      <c r="O34" s="40" t="s">
        <v>139</v>
      </c>
      <c r="P34" s="40"/>
      <c r="Q34" s="40"/>
      <c r="R34" s="40"/>
      <c r="S34" s="40"/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146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146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146</v>
      </c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/>
      <c r="O37" s="40" t="s">
        <v>139</v>
      </c>
      <c r="P37" s="40"/>
      <c r="Q37" s="40"/>
      <c r="R37" s="40"/>
      <c r="S37" s="40"/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145</v>
      </c>
      <c r="S38" s="40" t="s">
        <v>146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 t="s">
        <v>139</v>
      </c>
      <c r="AE38" s="40"/>
      <c r="AF38" s="40" t="s">
        <v>139</v>
      </c>
      <c r="AG38" s="40"/>
      <c r="AH38" s="40" t="s">
        <v>145</v>
      </c>
      <c r="AI38" s="40" t="s">
        <v>146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145</v>
      </c>
      <c r="AQ38" s="40" t="s">
        <v>146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145</v>
      </c>
      <c r="AY38" s="40" t="s">
        <v>146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145</v>
      </c>
      <c r="BG38" s="40" t="s">
        <v>146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145</v>
      </c>
      <c r="BO38" s="40" t="s">
        <v>146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145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145</v>
      </c>
      <c r="DC38" s="40" t="s">
        <v>146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145</v>
      </c>
      <c r="FG38" s="40" t="s">
        <v>146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 t="s">
        <v>139</v>
      </c>
      <c r="G39" s="40"/>
      <c r="H39" s="40"/>
      <c r="I39" s="40" t="s">
        <v>139</v>
      </c>
      <c r="J39" s="40" t="s">
        <v>141</v>
      </c>
      <c r="K39" s="40" t="s">
        <v>146</v>
      </c>
      <c r="L39" s="40"/>
      <c r="M39" s="40"/>
      <c r="N39" s="40" t="s">
        <v>139</v>
      </c>
      <c r="O39" s="40"/>
      <c r="P39" s="40"/>
      <c r="Q39" s="40" t="s">
        <v>139</v>
      </c>
      <c r="R39" s="40" t="s">
        <v>141</v>
      </c>
      <c r="S39" s="40" t="s">
        <v>146</v>
      </c>
      <c r="T39" s="40"/>
      <c r="U39" s="40"/>
      <c r="V39" s="40" t="s">
        <v>139</v>
      </c>
      <c r="W39" s="40"/>
      <c r="X39" s="40"/>
      <c r="Y39" s="40" t="s">
        <v>139</v>
      </c>
      <c r="Z39" s="40" t="s">
        <v>141</v>
      </c>
      <c r="AA39" s="40" t="s">
        <v>146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 t="s">
        <v>139</v>
      </c>
      <c r="G40" s="40"/>
      <c r="H40" s="40" t="s">
        <v>139</v>
      </c>
      <c r="I40" s="40"/>
      <c r="J40" s="40" t="s">
        <v>145</v>
      </c>
      <c r="K40" s="40" t="s">
        <v>146</v>
      </c>
      <c r="L40" s="40"/>
      <c r="M40" s="40"/>
      <c r="N40" s="40" t="s">
        <v>139</v>
      </c>
      <c r="O40" s="40"/>
      <c r="P40" s="40" t="s">
        <v>139</v>
      </c>
      <c r="Q40" s="40"/>
      <c r="R40" s="40" t="s">
        <v>145</v>
      </c>
      <c r="S40" s="40" t="s">
        <v>146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145</v>
      </c>
      <c r="AI40" s="40" t="s">
        <v>146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145</v>
      </c>
      <c r="AQ40" s="40" t="s">
        <v>146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145</v>
      </c>
      <c r="AY40" s="40" t="s">
        <v>146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145</v>
      </c>
      <c r="BG40" s="40" t="s">
        <v>146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145</v>
      </c>
      <c r="BO40" s="40" t="s">
        <v>146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145</v>
      </c>
      <c r="BW40" s="40" t="s">
        <v>146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 t="s">
        <v>139</v>
      </c>
      <c r="EU40" s="40"/>
      <c r="EV40" s="40" t="s">
        <v>139</v>
      </c>
      <c r="EW40" s="40"/>
      <c r="EX40" s="40" t="s">
        <v>145</v>
      </c>
      <c r="EY40" s="40" t="s">
        <v>146</v>
      </c>
      <c r="EZ40" s="40"/>
      <c r="FA40" s="40"/>
      <c r="FB40" s="40" t="s">
        <v>139</v>
      </c>
      <c r="FC40" s="40"/>
      <c r="FD40" s="40" t="s">
        <v>139</v>
      </c>
      <c r="FE40" s="40"/>
      <c r="FF40" s="40" t="s">
        <v>145</v>
      </c>
      <c r="FG40" s="40" t="s">
        <v>146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 t="s">
        <v>139</v>
      </c>
      <c r="G41" s="40"/>
      <c r="H41" s="40" t="s">
        <v>139</v>
      </c>
      <c r="I41" s="40"/>
      <c r="J41" s="40" t="s">
        <v>145</v>
      </c>
      <c r="K41" s="40" t="s">
        <v>146</v>
      </c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 t="s">
        <v>139</v>
      </c>
      <c r="AE41" s="40"/>
      <c r="AF41" s="40" t="s">
        <v>139</v>
      </c>
      <c r="AG41" s="40"/>
      <c r="AH41" s="40" t="s">
        <v>145</v>
      </c>
      <c r="AI41" s="40" t="s">
        <v>146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145</v>
      </c>
      <c r="AQ41" s="40" t="s">
        <v>146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145</v>
      </c>
      <c r="AY41" s="40" t="s">
        <v>146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145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145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145</v>
      </c>
      <c r="BW41" s="40" t="s">
        <v>146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145</v>
      </c>
      <c r="EY41" s="40" t="s">
        <v>146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145</v>
      </c>
      <c r="FG41" s="40" t="s">
        <v>146</v>
      </c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1">
    <sortCondition ref="A8:A41"/>
    <sortCondition ref="B8:B41"/>
    <sortCondition ref="C8:C41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4">
        <f>COUNTIF(D$8:D$207,"&lt;&gt;")</f>
        <v>34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4</v>
      </c>
      <c r="J7" s="46">
        <f t="shared" si="0"/>
        <v>3</v>
      </c>
      <c r="K7" s="46">
        <f t="shared" si="0"/>
        <v>0</v>
      </c>
      <c r="L7" s="46">
        <f t="shared" si="0"/>
        <v>0</v>
      </c>
      <c r="M7" s="46">
        <f t="shared" si="0"/>
        <v>3</v>
      </c>
      <c r="N7" s="46">
        <f t="shared" si="0"/>
        <v>6</v>
      </c>
      <c r="O7" s="46">
        <f t="shared" si="0"/>
        <v>5</v>
      </c>
      <c r="P7" s="46">
        <f t="shared" si="0"/>
        <v>0</v>
      </c>
      <c r="Q7" s="46">
        <f t="shared" si="0"/>
        <v>5</v>
      </c>
      <c r="R7" s="46">
        <f t="shared" si="0"/>
        <v>1</v>
      </c>
      <c r="S7" s="46">
        <f t="shared" si="0"/>
        <v>3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2</v>
      </c>
      <c r="AG7" s="46">
        <f t="shared" si="0"/>
        <v>8</v>
      </c>
      <c r="AH7" s="46">
        <f t="shared" si="0"/>
        <v>8</v>
      </c>
      <c r="AI7" s="46">
        <f t="shared" si="0"/>
        <v>7</v>
      </c>
      <c r="AJ7" s="46">
        <f t="shared" si="0"/>
        <v>3</v>
      </c>
      <c r="AK7" s="46">
        <f t="shared" si="0"/>
        <v>3</v>
      </c>
      <c r="AL7" s="46">
        <f t="shared" si="0"/>
        <v>8</v>
      </c>
      <c r="AM7" s="46">
        <f t="shared" si="0"/>
        <v>6</v>
      </c>
      <c r="AN7" s="46">
        <f t="shared" si="0"/>
        <v>7</v>
      </c>
      <c r="AO7" s="46">
        <f t="shared" si="0"/>
        <v>4</v>
      </c>
      <c r="AP7" s="46">
        <f t="shared" si="0"/>
        <v>20</v>
      </c>
      <c r="AQ7" s="46">
        <f t="shared" si="0"/>
        <v>18</v>
      </c>
      <c r="AR7" s="46">
        <f t="shared" si="0"/>
        <v>19</v>
      </c>
      <c r="AS7" s="46">
        <f t="shared" si="0"/>
        <v>13</v>
      </c>
      <c r="AT7" s="46">
        <f t="shared" si="0"/>
        <v>19</v>
      </c>
      <c r="AU7" s="46">
        <f t="shared" si="0"/>
        <v>26</v>
      </c>
      <c r="AV7" s="46">
        <f t="shared" si="0"/>
        <v>23</v>
      </c>
      <c r="AW7" s="46">
        <f t="shared" si="0"/>
        <v>27</v>
      </c>
      <c r="AX7" s="46">
        <f t="shared" si="0"/>
        <v>0</v>
      </c>
      <c r="AY7" s="46">
        <f t="shared" si="0"/>
        <v>0</v>
      </c>
      <c r="AZ7" s="46">
        <f t="shared" si="0"/>
        <v>2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33</v>
      </c>
      <c r="BH7" s="46">
        <f t="shared" si="0"/>
        <v>12</v>
      </c>
      <c r="BI7" s="46">
        <f t="shared" si="0"/>
        <v>9</v>
      </c>
      <c r="BJ7" s="46">
        <f t="shared" si="0"/>
        <v>2</v>
      </c>
      <c r="BK7" s="46">
        <f t="shared" si="0"/>
        <v>25</v>
      </c>
      <c r="BL7" s="46">
        <f t="shared" si="0"/>
        <v>20</v>
      </c>
      <c r="BM7" s="46">
        <f t="shared" si="0"/>
        <v>2</v>
      </c>
      <c r="BN7" s="46">
        <f t="shared" si="0"/>
        <v>5</v>
      </c>
      <c r="BO7" s="46">
        <f t="shared" si="0"/>
        <v>0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1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8</v>
      </c>
      <c r="CI7" s="46">
        <f t="shared" si="1"/>
        <v>0</v>
      </c>
      <c r="CJ7" s="46">
        <f t="shared" si="1"/>
        <v>0</v>
      </c>
      <c r="CK7" s="46">
        <f t="shared" si="1"/>
        <v>26</v>
      </c>
      <c r="CL7" s="46">
        <f t="shared" si="1"/>
        <v>3</v>
      </c>
      <c r="CM7" s="46">
        <f t="shared" si="1"/>
        <v>8</v>
      </c>
      <c r="CN7" s="46">
        <f t="shared" si="1"/>
        <v>0</v>
      </c>
      <c r="CO7" s="46">
        <f t="shared" si="1"/>
        <v>23</v>
      </c>
      <c r="CP7" s="46">
        <f t="shared" si="1"/>
        <v>23</v>
      </c>
      <c r="CQ7" s="46">
        <f t="shared" si="1"/>
        <v>2</v>
      </c>
      <c r="CR7" s="46">
        <f t="shared" si="1"/>
        <v>1</v>
      </c>
      <c r="CS7" s="46">
        <f t="shared" si="1"/>
        <v>9</v>
      </c>
      <c r="CT7" s="46">
        <f t="shared" si="1"/>
        <v>8</v>
      </c>
      <c r="CU7" s="46">
        <f t="shared" si="1"/>
        <v>18</v>
      </c>
      <c r="CV7" s="46">
        <f t="shared" si="1"/>
        <v>0</v>
      </c>
      <c r="CW7" s="46">
        <f t="shared" si="1"/>
        <v>8</v>
      </c>
      <c r="CX7" s="46">
        <f t="shared" si="1"/>
        <v>11</v>
      </c>
      <c r="CY7" s="46">
        <f t="shared" si="1"/>
        <v>6</v>
      </c>
      <c r="CZ7" s="46">
        <f t="shared" si="1"/>
        <v>1</v>
      </c>
      <c r="DA7" s="46">
        <f t="shared" si="1"/>
        <v>17</v>
      </c>
      <c r="DB7" s="46">
        <f t="shared" si="1"/>
        <v>7</v>
      </c>
      <c r="DC7" s="46">
        <f t="shared" si="1"/>
        <v>13</v>
      </c>
      <c r="DD7" s="46">
        <f t="shared" si="1"/>
        <v>1</v>
      </c>
      <c r="DE7" s="46">
        <f t="shared" si="1"/>
        <v>14</v>
      </c>
      <c r="DF7" s="46">
        <f t="shared" si="1"/>
        <v>12</v>
      </c>
      <c r="DG7" s="46">
        <f t="shared" si="1"/>
        <v>14</v>
      </c>
      <c r="DH7" s="46">
        <f t="shared" si="1"/>
        <v>1</v>
      </c>
      <c r="DI7" s="46">
        <f t="shared" si="1"/>
        <v>7</v>
      </c>
      <c r="DJ7" s="46">
        <f t="shared" si="1"/>
        <v>2</v>
      </c>
      <c r="DK7" s="46">
        <f t="shared" si="1"/>
        <v>11</v>
      </c>
      <c r="DL7" s="46">
        <f t="shared" si="1"/>
        <v>1</v>
      </c>
      <c r="DM7" s="46">
        <f t="shared" si="1"/>
        <v>20</v>
      </c>
      <c r="DN7" s="46">
        <f t="shared" si="1"/>
        <v>12</v>
      </c>
      <c r="DO7" s="46">
        <f t="shared" si="1"/>
        <v>10</v>
      </c>
      <c r="DP7" s="46">
        <f t="shared" si="1"/>
        <v>0</v>
      </c>
      <c r="DQ7" s="46">
        <f t="shared" si="1"/>
        <v>12</v>
      </c>
      <c r="DR7" s="46">
        <f t="shared" si="1"/>
        <v>2</v>
      </c>
      <c r="DS7" s="46">
        <f t="shared" si="1"/>
        <v>9</v>
      </c>
      <c r="DT7" s="46">
        <f t="shared" si="1"/>
        <v>0</v>
      </c>
      <c r="DU7" s="46">
        <f t="shared" si="1"/>
        <v>23</v>
      </c>
      <c r="DV7" s="46">
        <f t="shared" si="1"/>
        <v>8</v>
      </c>
      <c r="DW7" s="46">
        <f t="shared" si="1"/>
        <v>7</v>
      </c>
      <c r="DX7" s="46">
        <f t="shared" si="1"/>
        <v>1</v>
      </c>
      <c r="DY7" s="46">
        <f t="shared" si="1"/>
        <v>18</v>
      </c>
      <c r="DZ7" s="46">
        <f t="shared" si="1"/>
        <v>2</v>
      </c>
      <c r="EA7" s="46">
        <f t="shared" si="1"/>
        <v>9</v>
      </c>
      <c r="EB7" s="46">
        <f t="shared" si="1"/>
        <v>0</v>
      </c>
      <c r="EC7" s="46">
        <f t="shared" ref="EC7:GN7" si="2">COUNTIF(EC$8:EC$207,"○")</f>
        <v>23</v>
      </c>
      <c r="ED7" s="46">
        <f t="shared" si="2"/>
        <v>22</v>
      </c>
      <c r="EE7" s="46">
        <f t="shared" si="2"/>
        <v>10</v>
      </c>
      <c r="EF7" s="46">
        <f t="shared" si="2"/>
        <v>1</v>
      </c>
      <c r="EG7" s="46">
        <f t="shared" si="2"/>
        <v>2</v>
      </c>
      <c r="EH7" s="46">
        <f t="shared" si="2"/>
        <v>4</v>
      </c>
      <c r="EI7" s="46">
        <f t="shared" si="2"/>
        <v>12</v>
      </c>
      <c r="EJ7" s="46">
        <f t="shared" si="2"/>
        <v>0</v>
      </c>
      <c r="EK7" s="46">
        <f t="shared" si="2"/>
        <v>18</v>
      </c>
      <c r="EL7" s="46">
        <f t="shared" si="2"/>
        <v>21</v>
      </c>
      <c r="EM7" s="46">
        <f t="shared" si="2"/>
        <v>10</v>
      </c>
      <c r="EN7" s="46">
        <f t="shared" si="2"/>
        <v>1</v>
      </c>
      <c r="EO7" s="46">
        <f t="shared" si="2"/>
        <v>3</v>
      </c>
      <c r="EP7" s="46">
        <f t="shared" si="2"/>
        <v>4</v>
      </c>
      <c r="EQ7" s="46">
        <f t="shared" si="2"/>
        <v>12</v>
      </c>
      <c r="ER7" s="46">
        <f t="shared" si="2"/>
        <v>0</v>
      </c>
      <c r="ES7" s="46">
        <f t="shared" si="2"/>
        <v>18</v>
      </c>
      <c r="ET7" s="46">
        <f t="shared" si="2"/>
        <v>17</v>
      </c>
      <c r="EU7" s="46">
        <f t="shared" si="2"/>
        <v>15</v>
      </c>
      <c r="EV7" s="46">
        <f t="shared" si="2"/>
        <v>1</v>
      </c>
      <c r="EW7" s="46">
        <f t="shared" si="2"/>
        <v>2</v>
      </c>
      <c r="EX7" s="46">
        <f t="shared" si="2"/>
        <v>2</v>
      </c>
      <c r="EY7" s="46">
        <f t="shared" si="2"/>
        <v>15</v>
      </c>
      <c r="EZ7" s="46">
        <f t="shared" si="2"/>
        <v>0</v>
      </c>
      <c r="FA7" s="46">
        <f t="shared" si="2"/>
        <v>17</v>
      </c>
      <c r="FB7" s="46">
        <f t="shared" si="2"/>
        <v>4</v>
      </c>
      <c r="FC7" s="46">
        <f t="shared" si="2"/>
        <v>5</v>
      </c>
      <c r="FD7" s="46">
        <f t="shared" si="2"/>
        <v>1</v>
      </c>
      <c r="FE7" s="46">
        <f t="shared" si="2"/>
        <v>25</v>
      </c>
      <c r="FF7" s="46">
        <f t="shared" si="2"/>
        <v>0</v>
      </c>
      <c r="FG7" s="46">
        <f t="shared" si="2"/>
        <v>5</v>
      </c>
      <c r="FH7" s="46">
        <f t="shared" si="2"/>
        <v>0</v>
      </c>
      <c r="FI7" s="46">
        <f t="shared" si="2"/>
        <v>29</v>
      </c>
      <c r="FJ7" s="46">
        <f t="shared" si="2"/>
        <v>4</v>
      </c>
      <c r="FK7" s="46">
        <f t="shared" si="2"/>
        <v>8</v>
      </c>
      <c r="FL7" s="46">
        <f t="shared" si="2"/>
        <v>1</v>
      </c>
      <c r="FM7" s="46">
        <f t="shared" si="2"/>
        <v>22</v>
      </c>
      <c r="FN7" s="46">
        <f t="shared" si="2"/>
        <v>0</v>
      </c>
      <c r="FO7" s="46">
        <f t="shared" si="2"/>
        <v>6</v>
      </c>
      <c r="FP7" s="46">
        <f t="shared" si="2"/>
        <v>0</v>
      </c>
      <c r="FQ7" s="46">
        <f t="shared" si="2"/>
        <v>28</v>
      </c>
      <c r="FR7" s="46">
        <f t="shared" si="2"/>
        <v>2</v>
      </c>
      <c r="FS7" s="46">
        <f t="shared" si="2"/>
        <v>1</v>
      </c>
      <c r="FT7" s="46">
        <f t="shared" si="2"/>
        <v>0</v>
      </c>
      <c r="FU7" s="46">
        <f t="shared" si="2"/>
        <v>31</v>
      </c>
      <c r="FV7" s="46">
        <f t="shared" si="2"/>
        <v>0</v>
      </c>
      <c r="FW7" s="46">
        <f t="shared" si="2"/>
        <v>3</v>
      </c>
      <c r="FX7" s="46">
        <f t="shared" si="2"/>
        <v>0</v>
      </c>
      <c r="FY7" s="46">
        <f t="shared" si="2"/>
        <v>31</v>
      </c>
      <c r="FZ7" s="46">
        <f t="shared" si="2"/>
        <v>9</v>
      </c>
      <c r="GA7" s="46">
        <f t="shared" si="2"/>
        <v>12</v>
      </c>
      <c r="GB7" s="46">
        <f t="shared" si="2"/>
        <v>1</v>
      </c>
      <c r="GC7" s="46">
        <f t="shared" si="2"/>
        <v>12</v>
      </c>
      <c r="GD7" s="46">
        <f t="shared" si="2"/>
        <v>2</v>
      </c>
      <c r="GE7" s="46">
        <f t="shared" si="2"/>
        <v>9</v>
      </c>
      <c r="GF7" s="46">
        <f t="shared" si="2"/>
        <v>1</v>
      </c>
      <c r="GG7" s="46">
        <f t="shared" si="2"/>
        <v>22</v>
      </c>
      <c r="GH7" s="46">
        <f t="shared" si="2"/>
        <v>2</v>
      </c>
      <c r="GI7" s="46">
        <f t="shared" si="2"/>
        <v>1</v>
      </c>
      <c r="GJ7" s="46">
        <f t="shared" si="2"/>
        <v>0</v>
      </c>
      <c r="GK7" s="46">
        <f t="shared" si="2"/>
        <v>31</v>
      </c>
      <c r="GL7" s="46">
        <f t="shared" si="2"/>
        <v>0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31</v>
      </c>
      <c r="GP7" s="46">
        <f t="shared" si="3"/>
        <v>1</v>
      </c>
      <c r="GQ7" s="46">
        <f t="shared" si="3"/>
        <v>3</v>
      </c>
      <c r="GR7" s="46">
        <f t="shared" si="3"/>
        <v>0</v>
      </c>
      <c r="GS7" s="46">
        <f t="shared" si="3"/>
        <v>30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31</v>
      </c>
      <c r="GX7" s="46">
        <f t="shared" si="3"/>
        <v>1</v>
      </c>
      <c r="GY7" s="46">
        <f t="shared" si="3"/>
        <v>1</v>
      </c>
      <c r="GZ7" s="46">
        <f t="shared" si="3"/>
        <v>0</v>
      </c>
      <c r="HA7" s="46">
        <f t="shared" si="3"/>
        <v>32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32</v>
      </c>
      <c r="HF7" s="46">
        <f t="shared" si="3"/>
        <v>2</v>
      </c>
      <c r="HG7" s="46">
        <f t="shared" si="3"/>
        <v>3</v>
      </c>
      <c r="HH7" s="46">
        <f t="shared" si="3"/>
        <v>0</v>
      </c>
      <c r="HI7" s="46">
        <f t="shared" si="3"/>
        <v>29</v>
      </c>
      <c r="HJ7" s="46">
        <f t="shared" si="3"/>
        <v>0</v>
      </c>
      <c r="HK7" s="46">
        <f t="shared" si="3"/>
        <v>4</v>
      </c>
      <c r="HL7" s="46">
        <f t="shared" si="3"/>
        <v>0</v>
      </c>
      <c r="HM7" s="46">
        <f t="shared" si="3"/>
        <v>30</v>
      </c>
      <c r="HN7" s="46">
        <f t="shared" si="3"/>
        <v>3</v>
      </c>
      <c r="HO7" s="46">
        <f t="shared" si="3"/>
        <v>5</v>
      </c>
      <c r="HP7" s="46">
        <f t="shared" si="3"/>
        <v>0</v>
      </c>
      <c r="HQ7" s="46">
        <f t="shared" si="3"/>
        <v>26</v>
      </c>
      <c r="HR7" s="46">
        <f t="shared" si="3"/>
        <v>0</v>
      </c>
      <c r="HS7" s="46">
        <f t="shared" si="3"/>
        <v>5</v>
      </c>
      <c r="HT7" s="46">
        <f t="shared" si="3"/>
        <v>0</v>
      </c>
      <c r="HU7" s="46">
        <f t="shared" si="3"/>
        <v>29</v>
      </c>
      <c r="HV7" s="46">
        <f t="shared" si="3"/>
        <v>11</v>
      </c>
      <c r="HW7" s="46">
        <f t="shared" si="3"/>
        <v>4</v>
      </c>
      <c r="HX7" s="46">
        <f t="shared" si="3"/>
        <v>0</v>
      </c>
      <c r="HY7" s="46">
        <f t="shared" si="3"/>
        <v>19</v>
      </c>
      <c r="HZ7" s="46">
        <f t="shared" si="3"/>
        <v>1</v>
      </c>
      <c r="IA7" s="46">
        <f t="shared" si="3"/>
        <v>11</v>
      </c>
      <c r="IB7" s="46">
        <f t="shared" si="3"/>
        <v>0</v>
      </c>
      <c r="IC7" s="46">
        <f t="shared" si="3"/>
        <v>22</v>
      </c>
      <c r="ID7" s="46">
        <f t="shared" si="3"/>
        <v>19</v>
      </c>
      <c r="IE7" s="46">
        <f t="shared" si="3"/>
        <v>9</v>
      </c>
      <c r="IF7" s="46">
        <f t="shared" si="3"/>
        <v>0</v>
      </c>
      <c r="IG7" s="46">
        <f t="shared" si="3"/>
        <v>6</v>
      </c>
      <c r="IH7" s="46">
        <f t="shared" si="3"/>
        <v>9</v>
      </c>
      <c r="II7" s="46">
        <f t="shared" si="3"/>
        <v>17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 t="s">
        <v>139</v>
      </c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/>
      <c r="CZ8" s="42"/>
      <c r="DA8" s="42" t="s">
        <v>139</v>
      </c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17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 t="s">
        <v>139</v>
      </c>
      <c r="AH9" s="42" t="s">
        <v>139</v>
      </c>
      <c r="AI9" s="42" t="s">
        <v>139</v>
      </c>
      <c r="AJ9" s="42"/>
      <c r="AK9" s="42" t="s">
        <v>139</v>
      </c>
      <c r="AL9" s="42" t="s">
        <v>139</v>
      </c>
      <c r="AM9" s="42" t="s">
        <v>139</v>
      </c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139</v>
      </c>
      <c r="CI9" s="42"/>
      <c r="CJ9" s="42"/>
      <c r="CK9" s="42"/>
      <c r="CL9" s="42" t="s">
        <v>139</v>
      </c>
      <c r="CM9" s="42"/>
      <c r="CN9" s="42"/>
      <c r="CO9" s="42"/>
      <c r="CP9" s="42"/>
      <c r="CQ9" s="42"/>
      <c r="CR9" s="42"/>
      <c r="CS9" s="42" t="s">
        <v>139</v>
      </c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 t="s">
        <v>139</v>
      </c>
      <c r="DS9" s="42"/>
      <c r="DT9" s="42"/>
      <c r="DU9" s="42"/>
      <c r="DV9" s="42"/>
      <c r="DW9" s="42"/>
      <c r="DX9" s="42"/>
      <c r="DY9" s="42" t="s">
        <v>139</v>
      </c>
      <c r="DZ9" s="42" t="s">
        <v>139</v>
      </c>
      <c r="EA9" s="42"/>
      <c r="EB9" s="42"/>
      <c r="EC9" s="42"/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 t="s">
        <v>139</v>
      </c>
      <c r="AH10" s="42" t="s">
        <v>139</v>
      </c>
      <c r="AI10" s="42" t="s">
        <v>139</v>
      </c>
      <c r="AJ10" s="42"/>
      <c r="AK10" s="42"/>
      <c r="AL10" s="42" t="s">
        <v>139</v>
      </c>
      <c r="AM10" s="42" t="s">
        <v>139</v>
      </c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 t="s">
        <v>139</v>
      </c>
      <c r="CI10" s="42"/>
      <c r="CJ10" s="42"/>
      <c r="CK10" s="42"/>
      <c r="CL10" s="42" t="s">
        <v>139</v>
      </c>
      <c r="CM10" s="42"/>
      <c r="CN10" s="42"/>
      <c r="CO10" s="42"/>
      <c r="CP10" s="42"/>
      <c r="CQ10" s="42"/>
      <c r="CR10" s="42"/>
      <c r="CS10" s="42" t="s">
        <v>139</v>
      </c>
      <c r="CT10" s="42"/>
      <c r="CU10" s="42"/>
      <c r="CV10" s="42"/>
      <c r="CW10" s="42" t="s">
        <v>139</v>
      </c>
      <c r="CX10" s="42" t="s">
        <v>139</v>
      </c>
      <c r="CY10" s="42"/>
      <c r="CZ10" s="42"/>
      <c r="DA10" s="42"/>
      <c r="DB10" s="42"/>
      <c r="DC10" s="42"/>
      <c r="DD10" s="42"/>
      <c r="DE10" s="42" t="s">
        <v>139</v>
      </c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 t="s">
        <v>139</v>
      </c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 t="s">
        <v>139</v>
      </c>
      <c r="DA11" s="42"/>
      <c r="DB11" s="42" t="s">
        <v>139</v>
      </c>
      <c r="DC11" s="42"/>
      <c r="DD11" s="42" t="s">
        <v>139</v>
      </c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 t="s">
        <v>139</v>
      </c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 t="s">
        <v>139</v>
      </c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 t="s">
        <v>139</v>
      </c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 t="s">
        <v>139</v>
      </c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 t="s">
        <v>139</v>
      </c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/>
      <c r="CV13" s="42"/>
      <c r="CW13" s="42" t="s">
        <v>139</v>
      </c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/>
      <c r="IF13" s="42"/>
      <c r="IG13" s="42" t="s">
        <v>139</v>
      </c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 t="s">
        <v>139</v>
      </c>
      <c r="AH14" s="42" t="s">
        <v>139</v>
      </c>
      <c r="AI14" s="42" t="s">
        <v>139</v>
      </c>
      <c r="AJ14" s="42"/>
      <c r="AK14" s="42"/>
      <c r="AL14" s="42" t="s">
        <v>139</v>
      </c>
      <c r="AM14" s="42" t="s">
        <v>139</v>
      </c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 t="s">
        <v>139</v>
      </c>
      <c r="CN14" s="42"/>
      <c r="CO14" s="42"/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6</v>
      </c>
      <c r="E15" s="42"/>
      <c r="F15" s="42"/>
      <c r="G15" s="42"/>
      <c r="H15" s="42"/>
      <c r="I15" s="42"/>
      <c r="J15" s="42" t="s">
        <v>139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 t="s">
        <v>139</v>
      </c>
      <c r="AG15" s="42" t="s">
        <v>139</v>
      </c>
      <c r="AH15" s="42" t="s">
        <v>139</v>
      </c>
      <c r="AI15" s="42" t="s">
        <v>139</v>
      </c>
      <c r="AJ15" s="42" t="s">
        <v>139</v>
      </c>
      <c r="AK15" s="42" t="s">
        <v>139</v>
      </c>
      <c r="AL15" s="42" t="s">
        <v>139</v>
      </c>
      <c r="AM15" s="42" t="s">
        <v>139</v>
      </c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 t="s">
        <v>139</v>
      </c>
      <c r="CN15" s="42"/>
      <c r="CO15" s="42"/>
      <c r="CP15" s="42"/>
      <c r="CQ15" s="42"/>
      <c r="CR15" s="42"/>
      <c r="CS15" s="42" t="s">
        <v>139</v>
      </c>
      <c r="CT15" s="42"/>
      <c r="CU15" s="42" t="s">
        <v>139</v>
      </c>
      <c r="CV15" s="42"/>
      <c r="CW15" s="42"/>
      <c r="CX15" s="42"/>
      <c r="CY15" s="42"/>
      <c r="CZ15" s="42"/>
      <c r="DA15" s="42" t="s">
        <v>139</v>
      </c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/>
      <c r="EV15" s="42"/>
      <c r="EW15" s="42" t="s">
        <v>139</v>
      </c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 t="s">
        <v>139</v>
      </c>
      <c r="AH16" s="42" t="s">
        <v>139</v>
      </c>
      <c r="AI16" s="42" t="s">
        <v>139</v>
      </c>
      <c r="AJ16" s="42" t="s">
        <v>139</v>
      </c>
      <c r="AK16" s="42" t="s">
        <v>139</v>
      </c>
      <c r="AL16" s="42" t="s">
        <v>139</v>
      </c>
      <c r="AM16" s="42" t="s">
        <v>139</v>
      </c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 t="s">
        <v>139</v>
      </c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 t="s">
        <v>139</v>
      </c>
      <c r="CI16" s="42"/>
      <c r="CJ16" s="42"/>
      <c r="CK16" s="42"/>
      <c r="CL16" s="42"/>
      <c r="CM16" s="42" t="s">
        <v>139</v>
      </c>
      <c r="CN16" s="42"/>
      <c r="CO16" s="42"/>
      <c r="CP16" s="42"/>
      <c r="CQ16" s="42"/>
      <c r="CR16" s="42"/>
      <c r="CS16" s="42" t="s">
        <v>139</v>
      </c>
      <c r="CT16" s="42"/>
      <c r="CU16" s="42"/>
      <c r="CV16" s="42"/>
      <c r="CW16" s="42" t="s">
        <v>139</v>
      </c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 t="s">
        <v>139</v>
      </c>
      <c r="DG16" s="42"/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/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5</v>
      </c>
      <c r="E19" s="42"/>
      <c r="F19" s="42"/>
      <c r="G19" s="42"/>
      <c r="H19" s="42"/>
      <c r="I19" s="42" t="s">
        <v>139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 t="s">
        <v>139</v>
      </c>
      <c r="AH19" s="42" t="s">
        <v>139</v>
      </c>
      <c r="AI19" s="42" t="s">
        <v>139</v>
      </c>
      <c r="AJ19" s="42"/>
      <c r="AK19" s="42"/>
      <c r="AL19" s="42" t="s">
        <v>139</v>
      </c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 t="s">
        <v>139</v>
      </c>
      <c r="CI19" s="42"/>
      <c r="CJ19" s="42"/>
      <c r="CK19" s="42"/>
      <c r="CL19" s="42" t="s">
        <v>139</v>
      </c>
      <c r="CM19" s="42"/>
      <c r="CN19" s="42"/>
      <c r="CO19" s="42"/>
      <c r="CP19" s="42"/>
      <c r="CQ19" s="42"/>
      <c r="CR19" s="42"/>
      <c r="CS19" s="42" t="s">
        <v>139</v>
      </c>
      <c r="CT19" s="42"/>
      <c r="CU19" s="42"/>
      <c r="CV19" s="42"/>
      <c r="CW19" s="42" t="s">
        <v>139</v>
      </c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/>
      <c r="DD20" s="42"/>
      <c r="DE20" s="42" t="s">
        <v>139</v>
      </c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13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 t="s">
        <v>139</v>
      </c>
      <c r="BQ21" s="42" t="s">
        <v>139</v>
      </c>
      <c r="BR21" s="42" t="s">
        <v>139</v>
      </c>
      <c r="BS21" s="42" t="s">
        <v>139</v>
      </c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 t="s">
        <v>139</v>
      </c>
      <c r="CN21" s="42"/>
      <c r="CO21" s="42"/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 t="s">
        <v>139</v>
      </c>
      <c r="GZ21" s="42"/>
      <c r="HA21" s="42"/>
      <c r="HB21" s="42"/>
      <c r="HC21" s="42" t="s">
        <v>139</v>
      </c>
      <c r="HD21" s="42"/>
      <c r="HE21" s="42"/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 t="s">
        <v>139</v>
      </c>
      <c r="FS22" s="42"/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 t="s">
        <v>139</v>
      </c>
      <c r="CN23" s="42"/>
      <c r="CO23" s="42"/>
      <c r="CP23" s="42"/>
      <c r="CQ23" s="42"/>
      <c r="CR23" s="42"/>
      <c r="CS23" s="42" t="s">
        <v>139</v>
      </c>
      <c r="CT23" s="42"/>
      <c r="CU23" s="42" t="s">
        <v>139</v>
      </c>
      <c r="CV23" s="42"/>
      <c r="CW23" s="42"/>
      <c r="CX23" s="42"/>
      <c r="CY23" s="42"/>
      <c r="CZ23" s="42"/>
      <c r="DA23" s="42" t="s">
        <v>139</v>
      </c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 t="s">
        <v>139</v>
      </c>
      <c r="DW23" s="42"/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 t="s">
        <v>139</v>
      </c>
      <c r="FS23" s="42"/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/>
      <c r="GM23" s="42" t="s">
        <v>139</v>
      </c>
      <c r="GN23" s="42"/>
      <c r="GO23" s="42"/>
      <c r="GP23" s="42" t="s">
        <v>139</v>
      </c>
      <c r="GQ23" s="42"/>
      <c r="GR23" s="42"/>
      <c r="GS23" s="42"/>
      <c r="GT23" s="42"/>
      <c r="GU23" s="42" t="s">
        <v>139</v>
      </c>
      <c r="GV23" s="42"/>
      <c r="GW23" s="42"/>
      <c r="GX23" s="42" t="s">
        <v>139</v>
      </c>
      <c r="GY23" s="42"/>
      <c r="GZ23" s="42"/>
      <c r="HA23" s="42"/>
      <c r="HB23" s="42"/>
      <c r="HC23" s="42" t="s">
        <v>139</v>
      </c>
      <c r="HD23" s="42"/>
      <c r="HE23" s="42"/>
      <c r="HF23" s="42" t="s">
        <v>139</v>
      </c>
      <c r="HG23" s="42"/>
      <c r="HH23" s="42"/>
      <c r="HI23" s="42"/>
      <c r="HJ23" s="42"/>
      <c r="HK23" s="42" t="s">
        <v>139</v>
      </c>
      <c r="HL23" s="42"/>
      <c r="HM23" s="42"/>
      <c r="HN23" s="42" t="s">
        <v>139</v>
      </c>
      <c r="HO23" s="42"/>
      <c r="HP23" s="42"/>
      <c r="HQ23" s="42"/>
      <c r="HR23" s="42"/>
      <c r="HS23" s="42" t="s">
        <v>139</v>
      </c>
      <c r="HT23" s="42"/>
      <c r="HU23" s="42"/>
      <c r="HV23" s="42" t="s">
        <v>139</v>
      </c>
      <c r="HW23" s="42"/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 t="s">
        <v>139</v>
      </c>
      <c r="AH24" s="42" t="s">
        <v>139</v>
      </c>
      <c r="AI24" s="42"/>
      <c r="AJ24" s="42" t="s">
        <v>139</v>
      </c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/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/>
      <c r="CZ24" s="42"/>
      <c r="DA24" s="42" t="s">
        <v>139</v>
      </c>
      <c r="DB24" s="42"/>
      <c r="DC24" s="42"/>
      <c r="DD24" s="42"/>
      <c r="DE24" s="42" t="s">
        <v>139</v>
      </c>
      <c r="DF24" s="42"/>
      <c r="DG24" s="42"/>
      <c r="DH24" s="42" t="s">
        <v>139</v>
      </c>
      <c r="DI24" s="42"/>
      <c r="DJ24" s="42"/>
      <c r="DK24" s="42"/>
      <c r="DL24" s="42" t="s">
        <v>139</v>
      </c>
      <c r="DM24" s="42"/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 t="s">
        <v>139</v>
      </c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 t="s">
        <v>139</v>
      </c>
      <c r="GC24" s="42"/>
      <c r="GD24" s="42"/>
      <c r="GE24" s="42"/>
      <c r="GF24" s="42" t="s">
        <v>139</v>
      </c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10</v>
      </c>
      <c r="E25" s="42"/>
      <c r="F25" s="42"/>
      <c r="G25" s="42"/>
      <c r="H25" s="42"/>
      <c r="I25" s="42"/>
      <c r="J25" s="42"/>
      <c r="K25" s="42"/>
      <c r="L25" s="42"/>
      <c r="M25" s="42"/>
      <c r="N25" s="42" t="s">
        <v>139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/>
      <c r="CZ25" s="42"/>
      <c r="DA25" s="42" t="s">
        <v>139</v>
      </c>
      <c r="DB25" s="42"/>
      <c r="DC25" s="42"/>
      <c r="DD25" s="42"/>
      <c r="DE25" s="42" t="s">
        <v>139</v>
      </c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5</v>
      </c>
      <c r="E26" s="42"/>
      <c r="F26" s="42"/>
      <c r="G26" s="42"/>
      <c r="H26" s="42"/>
      <c r="I26" s="42" t="s">
        <v>139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/>
      <c r="CZ26" s="42"/>
      <c r="DA26" s="42" t="s">
        <v>139</v>
      </c>
      <c r="DB26" s="42"/>
      <c r="DC26" s="42"/>
      <c r="DD26" s="42"/>
      <c r="DE26" s="42" t="s">
        <v>139</v>
      </c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5</v>
      </c>
      <c r="E27" s="42"/>
      <c r="F27" s="42"/>
      <c r="G27" s="42"/>
      <c r="H27" s="42"/>
      <c r="I27" s="42" t="s">
        <v>139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/>
      <c r="CR27" s="42"/>
      <c r="CS27" s="42" t="s">
        <v>139</v>
      </c>
      <c r="CT27" s="42"/>
      <c r="CU27" s="42"/>
      <c r="CV27" s="42"/>
      <c r="CW27" s="42" t="s">
        <v>139</v>
      </c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/>
      <c r="EM27" s="42"/>
      <c r="EN27" s="42"/>
      <c r="EO27" s="42" t="s">
        <v>139</v>
      </c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5</v>
      </c>
      <c r="E28" s="42"/>
      <c r="F28" s="42"/>
      <c r="G28" s="42"/>
      <c r="H28" s="42"/>
      <c r="I28" s="42" t="s">
        <v>139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/>
      <c r="CY28" s="42"/>
      <c r="CZ28" s="42"/>
      <c r="DA28" s="42" t="s">
        <v>139</v>
      </c>
      <c r="DB28" s="42"/>
      <c r="DC28" s="42"/>
      <c r="DD28" s="42"/>
      <c r="DE28" s="42" t="s">
        <v>139</v>
      </c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 t="s">
        <v>139</v>
      </c>
      <c r="EI28" s="42"/>
      <c r="EJ28" s="42"/>
      <c r="EK28" s="42"/>
      <c r="EL28" s="42" t="s">
        <v>139</v>
      </c>
      <c r="EM28" s="42"/>
      <c r="EN28" s="42"/>
      <c r="EO28" s="42"/>
      <c r="EP28" s="42" t="s">
        <v>139</v>
      </c>
      <c r="EQ28" s="42"/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9</v>
      </c>
      <c r="E29" s="42"/>
      <c r="F29" s="42"/>
      <c r="G29" s="42"/>
      <c r="H29" s="42"/>
      <c r="I29" s="42"/>
      <c r="J29" s="42"/>
      <c r="K29" s="42"/>
      <c r="L29" s="42"/>
      <c r="M29" s="42" t="s">
        <v>139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 t="s">
        <v>139</v>
      </c>
      <c r="IA29" s="42"/>
      <c r="IB29" s="42"/>
      <c r="IC29" s="42"/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13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 t="s">
        <v>139</v>
      </c>
      <c r="EM30" s="42"/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 t="s">
        <v>139</v>
      </c>
      <c r="HO30" s="42"/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/>
      <c r="AR32" s="42"/>
      <c r="AS32" s="42"/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/>
      <c r="DC32" s="42"/>
      <c r="DD32" s="42"/>
      <c r="DE32" s="42" t="s">
        <v>139</v>
      </c>
      <c r="DF32" s="42" t="s">
        <v>139</v>
      </c>
      <c r="DG32" s="42"/>
      <c r="DH32" s="42"/>
      <c r="DI32" s="42"/>
      <c r="DJ32" s="42"/>
      <c r="DK32" s="42"/>
      <c r="DL32" s="42"/>
      <c r="DM32" s="42" t="s">
        <v>139</v>
      </c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/>
      <c r="EJ32" s="42"/>
      <c r="EK32" s="42" t="s">
        <v>139</v>
      </c>
      <c r="EL32" s="42" t="s">
        <v>139</v>
      </c>
      <c r="EM32" s="42"/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/>
      <c r="EV32" s="42"/>
      <c r="EW32" s="42"/>
      <c r="EX32" s="42"/>
      <c r="EY32" s="42"/>
      <c r="EZ32" s="42"/>
      <c r="FA32" s="42" t="s">
        <v>139</v>
      </c>
      <c r="FB32" s="42" t="s">
        <v>139</v>
      </c>
      <c r="FC32" s="42"/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/>
      <c r="IB32" s="42"/>
      <c r="IC32" s="42" t="s">
        <v>139</v>
      </c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 t="s">
        <v>139</v>
      </c>
      <c r="GA33" s="42"/>
      <c r="GB33" s="42"/>
      <c r="GC33" s="42"/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 t="s">
        <v>139</v>
      </c>
      <c r="DG34" s="42"/>
      <c r="DH34" s="42"/>
      <c r="DI34" s="42"/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6</v>
      </c>
      <c r="E35" s="42"/>
      <c r="F35" s="42"/>
      <c r="G35" s="42"/>
      <c r="H35" s="42"/>
      <c r="I35" s="42"/>
      <c r="J35" s="42" t="s">
        <v>139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/>
      <c r="BL35" s="42"/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/>
      <c r="CV35" s="42"/>
      <c r="CW35" s="42" t="s">
        <v>139</v>
      </c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/>
      <c r="EF35" s="42"/>
      <c r="EG35" s="42" t="s">
        <v>139</v>
      </c>
      <c r="EH35" s="42"/>
      <c r="EI35" s="42"/>
      <c r="EJ35" s="42"/>
      <c r="EK35" s="42" t="s">
        <v>139</v>
      </c>
      <c r="EL35" s="42"/>
      <c r="EM35" s="42"/>
      <c r="EN35" s="42"/>
      <c r="EO35" s="42" t="s">
        <v>139</v>
      </c>
      <c r="EP35" s="42"/>
      <c r="EQ35" s="42"/>
      <c r="ER35" s="42"/>
      <c r="ES35" s="42" t="s">
        <v>139</v>
      </c>
      <c r="ET35" s="42"/>
      <c r="EU35" s="42"/>
      <c r="EV35" s="42"/>
      <c r="EW35" s="42" t="s">
        <v>139</v>
      </c>
      <c r="EX35" s="42"/>
      <c r="EY35" s="42"/>
      <c r="EZ35" s="42"/>
      <c r="FA35" s="42" t="s">
        <v>139</v>
      </c>
      <c r="FB35" s="42"/>
      <c r="FC35" s="42"/>
      <c r="FD35" s="42"/>
      <c r="FE35" s="42" t="s">
        <v>139</v>
      </c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13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 t="s">
        <v>139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/>
      <c r="AW36" s="42" t="s">
        <v>139</v>
      </c>
      <c r="AX36" s="42"/>
      <c r="AY36" s="42"/>
      <c r="AZ36" s="42" t="s">
        <v>139</v>
      </c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 t="s">
        <v>139</v>
      </c>
      <c r="HP36" s="42"/>
      <c r="HQ36" s="42"/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/>
      <c r="IB36" s="42"/>
      <c r="IC36" s="42" t="s">
        <v>139</v>
      </c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/>
      <c r="AS37" s="42" t="s">
        <v>139</v>
      </c>
      <c r="AT37" s="42" t="s">
        <v>139</v>
      </c>
      <c r="AU37" s="42" t="s">
        <v>139</v>
      </c>
      <c r="AV37" s="42"/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/>
      <c r="BL37" s="42"/>
      <c r="BM37" s="42"/>
      <c r="BN37" s="42" t="s">
        <v>139</v>
      </c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/>
      <c r="CR37" s="42"/>
      <c r="CS37" s="42" t="s">
        <v>139</v>
      </c>
      <c r="CT37" s="42"/>
      <c r="CU37" s="42"/>
      <c r="CV37" s="42"/>
      <c r="CW37" s="42" t="s">
        <v>139</v>
      </c>
      <c r="CX37" s="42"/>
      <c r="CY37" s="42"/>
      <c r="CZ37" s="42"/>
      <c r="DA37" s="42" t="s">
        <v>139</v>
      </c>
      <c r="DB37" s="42"/>
      <c r="DC37" s="42"/>
      <c r="DD37" s="42"/>
      <c r="DE37" s="42" t="s">
        <v>139</v>
      </c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 t="s">
        <v>139</v>
      </c>
      <c r="HP37" s="42"/>
      <c r="HQ37" s="42"/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/>
      <c r="IJ37" s="42"/>
      <c r="IK37" s="42" t="s">
        <v>139</v>
      </c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 t="s">
        <v>139</v>
      </c>
      <c r="BM38" s="42" t="s">
        <v>139</v>
      </c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/>
      <c r="CY38" s="42"/>
      <c r="CZ38" s="42"/>
      <c r="DA38" s="42" t="s">
        <v>139</v>
      </c>
      <c r="DB38" s="42"/>
      <c r="DC38" s="42"/>
      <c r="DD38" s="42"/>
      <c r="DE38" s="42" t="s">
        <v>139</v>
      </c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 t="s">
        <v>139</v>
      </c>
      <c r="DO38" s="42"/>
      <c r="DP38" s="42"/>
      <c r="DQ38" s="42"/>
      <c r="DR38" s="42"/>
      <c r="DS38" s="42" t="s">
        <v>139</v>
      </c>
      <c r="DT38" s="42"/>
      <c r="DU38" s="42"/>
      <c r="DV38" s="42" t="s">
        <v>139</v>
      </c>
      <c r="DW38" s="42"/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/>
      <c r="GE38" s="42" t="s">
        <v>139</v>
      </c>
      <c r="GF38" s="42"/>
      <c r="GG38" s="42"/>
      <c r="GH38" s="42" t="s">
        <v>139</v>
      </c>
      <c r="GI38" s="42"/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 t="s">
        <v>139</v>
      </c>
      <c r="CI39" s="42"/>
      <c r="CJ39" s="42"/>
      <c r="CK39" s="42"/>
      <c r="CL39" s="42"/>
      <c r="CM39" s="42" t="s">
        <v>139</v>
      </c>
      <c r="CN39" s="42"/>
      <c r="CO39" s="42"/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 t="s">
        <v>139</v>
      </c>
      <c r="EV39" s="42"/>
      <c r="EW39" s="42"/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6</v>
      </c>
      <c r="E40" s="42"/>
      <c r="F40" s="42"/>
      <c r="G40" s="42"/>
      <c r="H40" s="42"/>
      <c r="I40" s="42"/>
      <c r="J40" s="42" t="s">
        <v>139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/>
      <c r="AT40" s="42"/>
      <c r="AU40" s="42"/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 t="s">
        <v>139</v>
      </c>
      <c r="CI40" s="42"/>
      <c r="CJ40" s="42"/>
      <c r="CK40" s="42"/>
      <c r="CL40" s="42"/>
      <c r="CM40" s="42" t="s">
        <v>139</v>
      </c>
      <c r="CN40" s="42"/>
      <c r="CO40" s="42"/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 t="s">
        <v>139</v>
      </c>
      <c r="DG40" s="42"/>
      <c r="DH40" s="42"/>
      <c r="DI40" s="42"/>
      <c r="DJ40" s="42"/>
      <c r="DK40" s="42"/>
      <c r="DL40" s="42"/>
      <c r="DM40" s="42" t="s">
        <v>139</v>
      </c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 t="s">
        <v>139</v>
      </c>
      <c r="DW40" s="42"/>
      <c r="DX40" s="42"/>
      <c r="DY40" s="42"/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/>
      <c r="EJ40" s="42"/>
      <c r="EK40" s="42" t="s">
        <v>139</v>
      </c>
      <c r="EL40" s="42" t="s">
        <v>139</v>
      </c>
      <c r="EM40" s="42"/>
      <c r="EN40" s="42"/>
      <c r="EO40" s="42"/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 t="s">
        <v>139</v>
      </c>
      <c r="HW40" s="42"/>
      <c r="HX40" s="42"/>
      <c r="HY40" s="42"/>
      <c r="HZ40" s="42"/>
      <c r="IA40" s="42" t="s">
        <v>139</v>
      </c>
      <c r="IB40" s="42"/>
      <c r="IC40" s="42"/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 t="s">
        <v>139</v>
      </c>
      <c r="AH41" s="42" t="s">
        <v>139</v>
      </c>
      <c r="AI41" s="42" t="s">
        <v>139</v>
      </c>
      <c r="AJ41" s="42"/>
      <c r="AK41" s="42"/>
      <c r="AL41" s="42" t="s">
        <v>139</v>
      </c>
      <c r="AM41" s="42" t="s">
        <v>139</v>
      </c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 t="s">
        <v>139</v>
      </c>
      <c r="CI41" s="42"/>
      <c r="CJ41" s="42"/>
      <c r="CK41" s="42"/>
      <c r="CL41" s="42"/>
      <c r="CM41" s="42" t="s">
        <v>139</v>
      </c>
      <c r="CN41" s="42"/>
      <c r="CO41" s="42"/>
      <c r="CP41" s="42"/>
      <c r="CQ41" s="42"/>
      <c r="CR41" s="42"/>
      <c r="CS41" s="42" t="s">
        <v>139</v>
      </c>
      <c r="CT41" s="42"/>
      <c r="CU41" s="42"/>
      <c r="CV41" s="42"/>
      <c r="CW41" s="42" t="s">
        <v>139</v>
      </c>
      <c r="CX41" s="42"/>
      <c r="CY41" s="42"/>
      <c r="CZ41" s="42"/>
      <c r="DA41" s="42" t="s">
        <v>139</v>
      </c>
      <c r="DB41" s="42"/>
      <c r="DC41" s="42"/>
      <c r="DD41" s="42"/>
      <c r="DE41" s="42" t="s">
        <v>139</v>
      </c>
      <c r="DF41" s="42" t="s">
        <v>139</v>
      </c>
      <c r="DG41" s="42"/>
      <c r="DH41" s="42"/>
      <c r="DI41" s="42"/>
      <c r="DJ41" s="42"/>
      <c r="DK41" s="42" t="s">
        <v>139</v>
      </c>
      <c r="DL41" s="42"/>
      <c r="DM41" s="42"/>
      <c r="DN41" s="42" t="s">
        <v>139</v>
      </c>
      <c r="DO41" s="42"/>
      <c r="DP41" s="42"/>
      <c r="DQ41" s="42"/>
      <c r="DR41" s="42"/>
      <c r="DS41" s="42" t="s">
        <v>139</v>
      </c>
      <c r="DT41" s="42"/>
      <c r="DU41" s="42"/>
      <c r="DV41" s="42" t="s">
        <v>139</v>
      </c>
      <c r="DW41" s="42"/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1">
    <sortCondition ref="A8:A41"/>
    <sortCondition ref="B8:B41"/>
    <sortCondition ref="C8:C41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9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9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26</v>
      </c>
      <c r="P7" s="46">
        <f t="shared" si="0"/>
        <v>2</v>
      </c>
      <c r="Q7" s="46">
        <f t="shared" si="0"/>
        <v>0</v>
      </c>
      <c r="R7" s="46">
        <f t="shared" si="0"/>
        <v>6</v>
      </c>
      <c r="S7" s="46">
        <f t="shared" si="0"/>
        <v>25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4</v>
      </c>
      <c r="AB7" s="46">
        <f t="shared" si="0"/>
        <v>0</v>
      </c>
      <c r="AC7" s="46">
        <f t="shared" si="0"/>
        <v>15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31</v>
      </c>
      <c r="AM7" s="46">
        <f t="shared" si="0"/>
        <v>0</v>
      </c>
      <c r="AN7" s="46">
        <f t="shared" si="0"/>
        <v>1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23</v>
      </c>
      <c r="AX7" s="46">
        <f t="shared" si="0"/>
        <v>0</v>
      </c>
      <c r="AY7" s="46">
        <f t="shared" si="0"/>
        <v>9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</v>
      </c>
      <c r="BH7" s="46">
        <f t="shared" si="0"/>
        <v>18</v>
      </c>
      <c r="BI7" s="46">
        <f t="shared" si="0"/>
        <v>0</v>
      </c>
      <c r="BJ7" s="46">
        <f t="shared" si="0"/>
        <v>14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13</v>
      </c>
      <c r="BS7" s="46">
        <f t="shared" si="1"/>
        <v>21</v>
      </c>
      <c r="BT7" s="46">
        <f t="shared" si="1"/>
        <v>0</v>
      </c>
      <c r="BU7" s="46">
        <f t="shared" si="1"/>
        <v>0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23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22</v>
      </c>
      <c r="CP7" s="46">
        <f t="shared" si="1"/>
        <v>0</v>
      </c>
      <c r="CQ7" s="46">
        <f t="shared" si="1"/>
        <v>1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4</v>
      </c>
      <c r="DA7" s="46">
        <f t="shared" si="1"/>
        <v>0</v>
      </c>
      <c r="DB7" s="46">
        <f t="shared" si="1"/>
        <v>25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6</v>
      </c>
      <c r="DL7" s="46">
        <f t="shared" si="1"/>
        <v>0</v>
      </c>
      <c r="DM7" s="46">
        <f t="shared" si="1"/>
        <v>22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0</v>
      </c>
      <c r="DX7" s="46">
        <f t="shared" si="1"/>
        <v>32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22</v>
      </c>
      <c r="EH7" s="46">
        <f t="shared" si="2"/>
        <v>0</v>
      </c>
      <c r="EI7" s="46">
        <f t="shared" si="2"/>
        <v>8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5</v>
      </c>
      <c r="FZ7" s="46">
        <f t="shared" si="2"/>
        <v>0</v>
      </c>
      <c r="GA7" s="46">
        <f t="shared" si="2"/>
        <v>27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6</v>
      </c>
      <c r="GK7" s="46">
        <f t="shared" si="2"/>
        <v>0</v>
      </c>
      <c r="GL7" s="46">
        <f t="shared" si="2"/>
        <v>25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9</v>
      </c>
      <c r="GV7" s="46">
        <f t="shared" si="3"/>
        <v>1</v>
      </c>
      <c r="GW7" s="46">
        <f t="shared" si="3"/>
        <v>19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13</v>
      </c>
      <c r="HF7" s="46">
        <f t="shared" si="3"/>
        <v>13</v>
      </c>
      <c r="HG7" s="46">
        <f t="shared" si="3"/>
        <v>1</v>
      </c>
      <c r="HH7" s="46">
        <f t="shared" si="3"/>
        <v>7</v>
      </c>
      <c r="HI7" s="46">
        <f t="shared" si="3"/>
        <v>11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 t="s">
        <v>139</v>
      </c>
      <c r="AK17" s="42" t="s">
        <v>139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 t="s">
        <v>139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 t="s">
        <v>139</v>
      </c>
      <c r="BG17" s="42" t="s">
        <v>139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 t="s">
        <v>139</v>
      </c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/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/>
      <c r="HA17" s="40"/>
      <c r="HB17" s="40"/>
      <c r="HC17" s="40"/>
      <c r="HD17" s="40" t="s">
        <v>139</v>
      </c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 t="s">
        <v>139</v>
      </c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/>
      <c r="GN37" s="42" t="s">
        <v>139</v>
      </c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40" man="1"/>
    <brk id="47" min="1" max="40" man="1"/>
    <brk id="69" min="1" max="40" man="1"/>
    <brk id="91" min="1" max="40" man="1"/>
    <brk id="113" min="1" max="40" man="1"/>
    <brk id="135" min="1" max="40" man="1"/>
    <brk id="157" min="1" max="40" man="1"/>
    <brk id="179" min="1" max="40" man="1"/>
    <brk id="201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14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1</v>
      </c>
      <c r="Q7" s="46">
        <f t="shared" si="0"/>
        <v>0</v>
      </c>
      <c r="R7" s="46">
        <f t="shared" si="0"/>
        <v>8</v>
      </c>
      <c r="S7" s="46">
        <f t="shared" si="0"/>
        <v>21</v>
      </c>
      <c r="T7" s="46">
        <f t="shared" si="0"/>
        <v>3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1</v>
      </c>
      <c r="AB7" s="46">
        <f t="shared" si="0"/>
        <v>0</v>
      </c>
      <c r="AC7" s="46">
        <f t="shared" si="0"/>
        <v>12</v>
      </c>
      <c r="AD7" s="46">
        <f t="shared" si="0"/>
        <v>18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9</v>
      </c>
      <c r="AL7" s="46">
        <f t="shared" si="0"/>
        <v>18</v>
      </c>
      <c r="AM7" s="46">
        <f t="shared" si="0"/>
        <v>0</v>
      </c>
      <c r="AN7" s="46">
        <f t="shared" si="0"/>
        <v>7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7</v>
      </c>
      <c r="AW7" s="46">
        <f t="shared" si="0"/>
        <v>14</v>
      </c>
      <c r="AX7" s="46">
        <f t="shared" si="0"/>
        <v>0</v>
      </c>
      <c r="AY7" s="46">
        <f t="shared" si="0"/>
        <v>13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12</v>
      </c>
      <c r="BI7" s="46">
        <f t="shared" si="0"/>
        <v>0</v>
      </c>
      <c r="BJ7" s="46">
        <f t="shared" si="0"/>
        <v>14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12</v>
      </c>
      <c r="BT7" s="46">
        <f t="shared" si="1"/>
        <v>0</v>
      </c>
      <c r="BU7" s="46">
        <f t="shared" si="1"/>
        <v>6</v>
      </c>
      <c r="BV7" s="46">
        <f t="shared" si="1"/>
        <v>13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13</v>
      </c>
      <c r="CE7" s="46">
        <f t="shared" si="1"/>
        <v>0</v>
      </c>
      <c r="CF7" s="46">
        <f t="shared" si="1"/>
        <v>7</v>
      </c>
      <c r="CG7" s="46">
        <f t="shared" si="1"/>
        <v>12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15</v>
      </c>
      <c r="CP7" s="46">
        <f t="shared" si="1"/>
        <v>0</v>
      </c>
      <c r="CQ7" s="46">
        <f t="shared" si="1"/>
        <v>6</v>
      </c>
      <c r="CR7" s="46">
        <f t="shared" si="1"/>
        <v>11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</v>
      </c>
      <c r="DA7" s="46">
        <f t="shared" si="1"/>
        <v>0</v>
      </c>
      <c r="DB7" s="46">
        <f t="shared" si="1"/>
        <v>24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3</v>
      </c>
      <c r="DL7" s="46">
        <f t="shared" si="1"/>
        <v>0</v>
      </c>
      <c r="DM7" s="46">
        <f t="shared" si="1"/>
        <v>22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29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9</v>
      </c>
      <c r="EG7" s="46">
        <f t="shared" si="2"/>
        <v>12</v>
      </c>
      <c r="EH7" s="46">
        <f t="shared" si="2"/>
        <v>0</v>
      </c>
      <c r="EI7" s="46">
        <f t="shared" si="2"/>
        <v>13</v>
      </c>
      <c r="EJ7" s="46">
        <f t="shared" si="2"/>
        <v>8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28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2</v>
      </c>
      <c r="FD7" s="46">
        <f t="shared" si="2"/>
        <v>0</v>
      </c>
      <c r="FE7" s="46">
        <f t="shared" si="2"/>
        <v>27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5</v>
      </c>
      <c r="FZ7" s="46">
        <f t="shared" si="2"/>
        <v>0</v>
      </c>
      <c r="GA7" s="46">
        <f t="shared" si="2"/>
        <v>22</v>
      </c>
      <c r="GB7" s="46">
        <f t="shared" si="2"/>
        <v>6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2</v>
      </c>
      <c r="GK7" s="46">
        <f t="shared" si="2"/>
        <v>0</v>
      </c>
      <c r="GL7" s="46">
        <f t="shared" si="2"/>
        <v>25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4</v>
      </c>
      <c r="GV7" s="46">
        <f t="shared" si="3"/>
        <v>1</v>
      </c>
      <c r="GW7" s="46">
        <f t="shared" si="3"/>
        <v>20</v>
      </c>
      <c r="GX7" s="46">
        <f t="shared" si="3"/>
        <v>8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25</v>
      </c>
      <c r="HF7" s="46">
        <f t="shared" si="3"/>
        <v>1</v>
      </c>
      <c r="HG7" s="46">
        <f t="shared" si="3"/>
        <v>1</v>
      </c>
      <c r="HH7" s="46">
        <f t="shared" si="3"/>
        <v>7</v>
      </c>
      <c r="HI7" s="46">
        <f t="shared" si="3"/>
        <v>19</v>
      </c>
      <c r="HJ7" s="46">
        <f t="shared" si="3"/>
        <v>3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/>
      <c r="HA17" s="40"/>
      <c r="HB17" s="40"/>
      <c r="HC17" s="40"/>
      <c r="HD17" s="40" t="s">
        <v>139</v>
      </c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 t="s">
        <v>139</v>
      </c>
      <c r="E22" s="42"/>
      <c r="F22" s="42"/>
      <c r="G22" s="42"/>
      <c r="H22" s="42" t="s">
        <v>139</v>
      </c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 t="s">
        <v>139</v>
      </c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 t="s">
        <v>139</v>
      </c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/>
      <c r="CH26" s="42" t="s">
        <v>139</v>
      </c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 t="s">
        <v>139</v>
      </c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 t="s">
        <v>139</v>
      </c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/>
      <c r="CH28" s="42" t="s">
        <v>139</v>
      </c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 t="s">
        <v>139</v>
      </c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 t="s">
        <v>139</v>
      </c>
      <c r="E33" s="42"/>
      <c r="F33" s="42"/>
      <c r="G33" s="42"/>
      <c r="H33" s="42" t="s">
        <v>139</v>
      </c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 t="s">
        <v>139</v>
      </c>
      <c r="E34" s="42"/>
      <c r="F34" s="42"/>
      <c r="G34" s="42"/>
      <c r="H34" s="42" t="s">
        <v>139</v>
      </c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/>
      <c r="BW38" s="42" t="s">
        <v>139</v>
      </c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 t="s">
        <v>139</v>
      </c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/>
      <c r="EK38" s="42" t="s">
        <v>139</v>
      </c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 t="s">
        <v>139</v>
      </c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9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6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3</v>
      </c>
      <c r="O7" s="46">
        <f t="shared" si="0"/>
        <v>16</v>
      </c>
      <c r="P7" s="46">
        <f t="shared" si="0"/>
        <v>0</v>
      </c>
      <c r="Q7" s="46">
        <f t="shared" si="0"/>
        <v>0</v>
      </c>
      <c r="R7" s="46">
        <f t="shared" si="0"/>
        <v>18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0</v>
      </c>
      <c r="AB7" s="46">
        <f t="shared" si="0"/>
        <v>0</v>
      </c>
      <c r="AC7" s="46">
        <f t="shared" si="0"/>
        <v>25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5</v>
      </c>
      <c r="AM7" s="46">
        <f t="shared" si="0"/>
        <v>0</v>
      </c>
      <c r="AN7" s="46">
        <f t="shared" si="0"/>
        <v>19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3</v>
      </c>
      <c r="AV7" s="46">
        <f t="shared" si="0"/>
        <v>8</v>
      </c>
      <c r="AW7" s="46">
        <f t="shared" si="0"/>
        <v>4</v>
      </c>
      <c r="AX7" s="46">
        <f t="shared" si="0"/>
        <v>0</v>
      </c>
      <c r="AY7" s="46">
        <f t="shared" si="0"/>
        <v>22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9</v>
      </c>
      <c r="BH7" s="46">
        <f t="shared" si="0"/>
        <v>3</v>
      </c>
      <c r="BI7" s="46">
        <f t="shared" si="0"/>
        <v>0</v>
      </c>
      <c r="BJ7" s="46">
        <f t="shared" si="0"/>
        <v>22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10</v>
      </c>
      <c r="BS7" s="46">
        <f t="shared" si="1"/>
        <v>7</v>
      </c>
      <c r="BT7" s="46">
        <f t="shared" si="1"/>
        <v>0</v>
      </c>
      <c r="BU7" s="46">
        <f t="shared" si="1"/>
        <v>17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9</v>
      </c>
      <c r="CD7" s="46">
        <f t="shared" si="1"/>
        <v>7</v>
      </c>
      <c r="CE7" s="46">
        <f t="shared" si="1"/>
        <v>0</v>
      </c>
      <c r="CF7" s="46">
        <f t="shared" si="1"/>
        <v>18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9</v>
      </c>
      <c r="CO7" s="46">
        <f t="shared" si="1"/>
        <v>7</v>
      </c>
      <c r="CP7" s="46">
        <f t="shared" si="1"/>
        <v>0</v>
      </c>
      <c r="CQ7" s="46">
        <f t="shared" si="1"/>
        <v>18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3</v>
      </c>
      <c r="CY7" s="46">
        <f t="shared" si="1"/>
        <v>2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2</v>
      </c>
      <c r="DL7" s="46">
        <f t="shared" si="1"/>
        <v>0</v>
      </c>
      <c r="DM7" s="46">
        <f t="shared" si="1"/>
        <v>30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2</v>
      </c>
      <c r="EH7" s="46">
        <f t="shared" si="2"/>
        <v>0</v>
      </c>
      <c r="EI7" s="46">
        <f t="shared" si="2"/>
        <v>25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33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3</v>
      </c>
      <c r="GU7" s="46">
        <f t="shared" si="3"/>
        <v>2</v>
      </c>
      <c r="GV7" s="46">
        <f t="shared" si="3"/>
        <v>1</v>
      </c>
      <c r="GW7" s="46">
        <f t="shared" si="3"/>
        <v>28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</v>
      </c>
      <c r="HG7" s="46">
        <f t="shared" si="3"/>
        <v>0</v>
      </c>
      <c r="HH7" s="46">
        <f t="shared" si="3"/>
        <v>23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139</v>
      </c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/>
      <c r="EK9" s="42"/>
      <c r="EL9" s="42"/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 t="s">
        <v>139</v>
      </c>
      <c r="BG16" s="42" t="s">
        <v>139</v>
      </c>
      <c r="BH16" s="42"/>
      <c r="BI16" s="42"/>
      <c r="BJ16" s="42"/>
      <c r="BK16" s="42"/>
      <c r="BL16" s="42"/>
      <c r="BM16" s="42"/>
      <c r="BN16" s="42"/>
      <c r="BO16" s="42"/>
      <c r="BP16" s="42"/>
      <c r="BQ16" s="42" t="s">
        <v>139</v>
      </c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 t="s">
        <v>139</v>
      </c>
      <c r="BG19" s="42" t="s">
        <v>139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 t="s">
        <v>139</v>
      </c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/>
      <c r="GO19" s="42"/>
      <c r="GP19" s="42"/>
      <c r="GQ19" s="42"/>
      <c r="GR19" s="42"/>
      <c r="GS19" s="40" t="s">
        <v>139</v>
      </c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14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0</v>
      </c>
      <c r="Q7" s="46">
        <f t="shared" si="0"/>
        <v>0</v>
      </c>
      <c r="R7" s="46">
        <f t="shared" si="0"/>
        <v>11</v>
      </c>
      <c r="S7" s="46">
        <f t="shared" si="0"/>
        <v>20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18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13</v>
      </c>
      <c r="AL7" s="46">
        <f t="shared" si="0"/>
        <v>9</v>
      </c>
      <c r="AM7" s="46">
        <f t="shared" si="0"/>
        <v>0</v>
      </c>
      <c r="AN7" s="46">
        <f t="shared" si="0"/>
        <v>12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11</v>
      </c>
      <c r="AW7" s="46">
        <f t="shared" si="0"/>
        <v>7</v>
      </c>
      <c r="AX7" s="46">
        <f t="shared" si="0"/>
        <v>0</v>
      </c>
      <c r="AY7" s="46">
        <f t="shared" si="0"/>
        <v>16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12</v>
      </c>
      <c r="BH7" s="46">
        <f t="shared" si="0"/>
        <v>6</v>
      </c>
      <c r="BI7" s="46">
        <f t="shared" si="0"/>
        <v>0</v>
      </c>
      <c r="BJ7" s="46">
        <f t="shared" si="0"/>
        <v>16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7</v>
      </c>
      <c r="BT7" s="46">
        <f t="shared" si="1"/>
        <v>0</v>
      </c>
      <c r="BU7" s="46">
        <f t="shared" si="1"/>
        <v>11</v>
      </c>
      <c r="BV7" s="46">
        <f t="shared" si="1"/>
        <v>14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7</v>
      </c>
      <c r="CE7" s="46">
        <f t="shared" si="1"/>
        <v>0</v>
      </c>
      <c r="CF7" s="46">
        <f t="shared" si="1"/>
        <v>12</v>
      </c>
      <c r="CG7" s="46">
        <f t="shared" si="1"/>
        <v>13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8</v>
      </c>
      <c r="CP7" s="46">
        <f t="shared" si="1"/>
        <v>0</v>
      </c>
      <c r="CQ7" s="46">
        <f t="shared" si="1"/>
        <v>11</v>
      </c>
      <c r="CR7" s="46">
        <f t="shared" si="1"/>
        <v>13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26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26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30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13</v>
      </c>
      <c r="EG7" s="46">
        <f t="shared" si="2"/>
        <v>2</v>
      </c>
      <c r="EH7" s="46">
        <f t="shared" si="2"/>
        <v>0</v>
      </c>
      <c r="EI7" s="46">
        <f t="shared" si="2"/>
        <v>19</v>
      </c>
      <c r="EJ7" s="46">
        <f t="shared" si="2"/>
        <v>11</v>
      </c>
      <c r="EK7" s="46">
        <f t="shared" si="2"/>
        <v>2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0</v>
      </c>
      <c r="ES7" s="46">
        <f t="shared" si="2"/>
        <v>0</v>
      </c>
      <c r="ET7" s="46">
        <f t="shared" si="2"/>
        <v>29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1</v>
      </c>
      <c r="FD7" s="46">
        <f t="shared" si="2"/>
        <v>0</v>
      </c>
      <c r="FE7" s="46">
        <f t="shared" si="2"/>
        <v>29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30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0</v>
      </c>
      <c r="GA7" s="46">
        <f t="shared" si="2"/>
        <v>29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28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</v>
      </c>
      <c r="GV7" s="46">
        <f t="shared" si="3"/>
        <v>1</v>
      </c>
      <c r="GW7" s="46">
        <f t="shared" si="3"/>
        <v>26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1</v>
      </c>
      <c r="HG7" s="46">
        <f t="shared" si="3"/>
        <v>0</v>
      </c>
      <c r="HH7" s="46">
        <f t="shared" si="3"/>
        <v>15</v>
      </c>
      <c r="HI7" s="46">
        <f t="shared" si="3"/>
        <v>15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 t="s">
        <v>139</v>
      </c>
      <c r="E24" s="42"/>
      <c r="F24" s="42"/>
      <c r="G24" s="42"/>
      <c r="H24" s="42" t="s">
        <v>139</v>
      </c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 t="s">
        <v>139</v>
      </c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/>
      <c r="CH26" s="42" t="s">
        <v>139</v>
      </c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/>
      <c r="CS26" s="42" t="s">
        <v>139</v>
      </c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/>
      <c r="EK26" s="42" t="s">
        <v>139</v>
      </c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 t="s">
        <v>139</v>
      </c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 t="s">
        <v>139</v>
      </c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/>
      <c r="CH28" s="42" t="s">
        <v>139</v>
      </c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/>
      <c r="CS28" s="42" t="s">
        <v>139</v>
      </c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 t="s">
        <v>139</v>
      </c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 t="s">
        <v>139</v>
      </c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 t="s">
        <v>139</v>
      </c>
      <c r="E33" s="42"/>
      <c r="F33" s="42"/>
      <c r="G33" s="42"/>
      <c r="H33" s="42" t="s">
        <v>139</v>
      </c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 t="s">
        <v>139</v>
      </c>
      <c r="E34" s="42"/>
      <c r="F34" s="42"/>
      <c r="G34" s="42"/>
      <c r="H34" s="42" t="s">
        <v>139</v>
      </c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2021-02-01T06:59:59Z</dcterms:modified>
</cp:coreProperties>
</file>