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9高知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'収集運搬（生活系）'!$A$6:$FH$40</definedName>
    <definedName name="_xlnm.Print_Area" localSheetId="5">'手数料（事業系）'!$2:$41</definedName>
    <definedName name="_xlnm.Print_Area" localSheetId="6">'手数料（事業系直接搬入）'!$2:$41</definedName>
    <definedName name="_xlnm.Print_Area" localSheetId="3">'手数料（生活系）'!$2:$41</definedName>
    <definedName name="_xlnm.Print_Area" localSheetId="4">'手数料（生活系直接搬入）'!$2:$41</definedName>
    <definedName name="_xlnm.Print_Area" localSheetId="1">'収集運搬（事業系）'!$2:$41</definedName>
    <definedName name="_xlnm.Print_Area" localSheetId="0">'収集運搬（生活系）'!$2:$41</definedName>
    <definedName name="_xlnm.Print_Area" localSheetId="2">分別数等!$2:$41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<sst xmlns="http://schemas.openxmlformats.org/spreadsheetml/2006/main" count="10662" uniqueCount="220">
  <si>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</si>
  <si>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</si>
  <si>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</si>
  <si>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</si>
  <si>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</si>
  <si>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</si>
  <si>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</si>
  <si>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</si>
  <si>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</si>
  <si>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</si>
  <si>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</si>
  <si>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</si>
  <si>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</si>
  <si>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</si>
  <si>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</si>
  <si>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</si>
  <si>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</si>
  <si>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</si>
  <si>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</si>
  <si>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</si>
  <si>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</si>
  <si>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</si>
  <si>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</si>
  <si>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</si>
  <si>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</si>
  <si>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</si>
  <si>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</si>
  <si>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</si>
  <si>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</si>
  <si>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</si>
  <si>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</si>
  <si>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</si>
  <si>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</si>
  <si>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</si>
  <si>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</si>
  <si>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</si>
  <si>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</si>
  <si>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</si>
  <si>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</si>
  <si>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</si>
  <si>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</si>
  <si>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</si>
  <si>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</si>
  <si>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</si>
  <si>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</si>
  <si>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</si>
  <si>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</si>
  <si>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</si>
  <si>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</si>
  <si>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</si>
  <si>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</si>
  <si>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</si>
  <si>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</si>
  <si>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</si>
  <si>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</si>
  <si>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</si>
  <si>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</si>
  <si>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</si>
  <si>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</si>
  <si>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</si>
  <si>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</si>
  <si>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</si>
  <si>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</si>
  <si>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</si>
  <si>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</si>
  <si>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</si>
  <si>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</si>
  <si>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</si>
  <si>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</si>
  <si>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</si>
  <si>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</si>
  <si>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</si>
  <si>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</si>
  <si>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</si>
  <si>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</si>
  <si>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</si>
  <si>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</si>
  <si>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</si>
  <si>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</si>
  <si>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</si>
  <si>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</si>
  <si>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</si>
  <si>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</si>
  <si>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</si>
  <si>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</si>
  <si>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</si>
  <si>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</si>
  <si>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</si>
  <si>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</si>
  <si>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</si>
  <si>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</si>
  <si>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</si>
  <si>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</si>
  <si>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</si>
  <si>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</si>
  <si>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</si>
  <si>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</si>
  <si>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</si>
  <si>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</si>
  <si>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</si>
  <si>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</si>
  <si>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</si>
  <si>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</si>
  <si>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</si>
  <si>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</si>
  <si>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</si>
  <si>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</si>
  <si>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</si>
  <si>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</si>
  <si>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</si>
  <si>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</si>
  <si>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</si>
  <si>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</si>
  <si>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</si>
  <si>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</si>
  <si>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</si>
  <si>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</si>
  <si>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</si>
  <si>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</si>
  <si>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</si>
  <si>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</si>
  <si>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</si>
  <si>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</si>
  <si>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</si>
  <si>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</si>
  <si>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</si>
  <si>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</si>
  <si>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</si>
  <si>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高知県</t>
  </si>
  <si>
    <t>39000</t>
  </si>
  <si>
    <t>ごみ収集運搬の状況【生活系ごみ】（令和1年度実績）</t>
    <phoneticPr fontId="2"/>
  </si>
  <si>
    <t>ごみ収集運搬の状況【事業系ごみ】（令和1年度実績）</t>
    <phoneticPr fontId="2"/>
  </si>
  <si>
    <t>ごみ分別数と処理処分の実施形態の状況（令和1年度実績）</t>
    <phoneticPr fontId="2"/>
  </si>
  <si>
    <t>ごみ手数料の状況【生活系ごみ】（令和1年度実績）</t>
    <phoneticPr fontId="2"/>
  </si>
  <si>
    <t>ごみ手数料の状況【生活系直接搬入ごみ】（令和1年度実績）</t>
    <phoneticPr fontId="2"/>
  </si>
  <si>
    <t>ごみ手数料の状況【事業系ごみ】（令和1年度実績）</t>
    <phoneticPr fontId="2"/>
  </si>
  <si>
    <t>ごみ手数料の状況【事業系直接搬入ごみ】（令和1年度実績）</t>
    <phoneticPr fontId="2"/>
  </si>
  <si>
    <t>39201</t>
  </si>
  <si>
    <t>高知市</t>
  </si>
  <si>
    <t>○</t>
  </si>
  <si>
    <t/>
  </si>
  <si>
    <t>２回</t>
  </si>
  <si>
    <t>ステーション方式</t>
  </si>
  <si>
    <t>１回</t>
  </si>
  <si>
    <t>４回</t>
  </si>
  <si>
    <t>不定期</t>
  </si>
  <si>
    <t>各戸収集方式</t>
  </si>
  <si>
    <t>39202</t>
  </si>
  <si>
    <t>室戸市</t>
  </si>
  <si>
    <t>39203</t>
  </si>
  <si>
    <t>安芸市</t>
  </si>
  <si>
    <t>併用</t>
  </si>
  <si>
    <t>その他</t>
  </si>
  <si>
    <t>39204</t>
  </si>
  <si>
    <t>南国市</t>
  </si>
  <si>
    <t>１回未満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</si>
  <si>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</si>
  <si>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</si>
  <si>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</si>
  <si>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</si>
  <si>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</si>
  <si>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</si>
  <si>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</si>
  <si>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</si>
  <si>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</si>
  <si>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</si>
  <si>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</si>
  <si>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</si>
  <si>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３回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</si>
  <si>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</si>
  <si>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</si>
  <si>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</si>
  <si>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</si>
  <si>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</si>
  <si>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</si>
  <si>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</si>
  <si>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</si>
  <si>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</si>
  <si>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</si>
  <si>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39305</t>
  </si>
  <si>
    <t>北川村</t>
  </si>
  <si>
    <t>６回</t>
  </si>
  <si>
    <t>39306</t>
  </si>
  <si>
    <t>馬路村</t>
  </si>
  <si>
    <t>７回以上</t>
  </si>
  <si>
    <t>39307</t>
  </si>
  <si>
    <t>芸西村</t>
  </si>
  <si>
    <t>39341</t>
  </si>
  <si>
    <t>本山町</t>
  </si>
  <si>
    <t>39344</t>
  </si>
  <si>
    <t>大豊町</t>
  </si>
  <si>
    <t>39363</t>
  </si>
  <si>
    <t>土佐町</t>
  </si>
  <si>
    <t>39364</t>
  </si>
  <si>
    <t>大川村</t>
  </si>
  <si>
    <t>39386</t>
  </si>
  <si>
    <t>いの町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</si>
  <si>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</si>
  <si>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</si>
  <si>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</si>
  <si>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</si>
  <si>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</si>
  <si>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</si>
  <si>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</si>
  <si>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</si>
  <si>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</si>
  <si>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梼原町</t>
  </si>
  <si>
    <t>39410</t>
  </si>
  <si>
    <t>日高村</t>
  </si>
  <si>
    <t>39411</t>
  </si>
  <si>
    <t>津野町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</si>
  <si>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</si>
  <si>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</si>
  <si>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</si>
  <si>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</si>
  <si>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</si>
  <si>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</si>
  <si>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</si>
  <si>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</si>
  <si>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無し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</si>
</sst>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2</v>
      </c>
      <c r="E7" s="46">
        <f t="shared" si="0"/>
        <v>7</v>
      </c>
      <c r="F7" s="46">
        <f t="shared" si="0"/>
        <v>0</v>
      </c>
      <c r="G7" s="46">
        <f t="shared" si="0"/>
        <v>25</v>
      </c>
      <c r="H7" s="46">
        <f t="shared" si="0"/>
        <v>9</v>
      </c>
      <c r="I7" s="46">
        <f t="shared" si="0"/>
        <v>0</v>
      </c>
      <c r="J7" s="46">
        <f>COUNTIF(J$8:J$207,"&lt;&gt;")</f>
        <v>9</v>
      </c>
      <c r="K7" s="46">
        <f>COUNTIF(K$8:K$207,"&lt;&gt;")</f>
        <v>9</v>
      </c>
      <c r="L7" s="46">
        <f t="shared" ref="L7:Q7" si="1">COUNTIF(L$8:L$207,"○")</f>
        <v>4</v>
      </c>
      <c r="M7" s="46">
        <f t="shared" si="1"/>
        <v>24</v>
      </c>
      <c r="N7" s="46">
        <f t="shared" si="1"/>
        <v>0</v>
      </c>
      <c r="O7" s="46">
        <f t="shared" si="1"/>
        <v>6</v>
      </c>
      <c r="P7" s="46">
        <f t="shared" si="1"/>
        <v>28</v>
      </c>
      <c r="Q7" s="46">
        <f t="shared" si="1"/>
        <v>0</v>
      </c>
      <c r="R7" s="46">
        <f>COUNTIF(R$8:R$207,"&lt;&gt;")</f>
        <v>28</v>
      </c>
      <c r="S7" s="46">
        <f>COUNTIF(S$8:S$207,"&lt;&gt;")</f>
        <v>28</v>
      </c>
      <c r="T7" s="46">
        <f t="shared" ref="T7:Y7" si="2">COUNTIF(T$8:T$207,"○")</f>
        <v>1</v>
      </c>
      <c r="U7" s="46">
        <f t="shared" si="2"/>
        <v>18</v>
      </c>
      <c r="V7" s="46">
        <f t="shared" si="2"/>
        <v>0</v>
      </c>
      <c r="W7" s="46">
        <f t="shared" si="2"/>
        <v>15</v>
      </c>
      <c r="X7" s="46">
        <f t="shared" si="2"/>
        <v>19</v>
      </c>
      <c r="Y7" s="46">
        <f t="shared" si="2"/>
        <v>0</v>
      </c>
      <c r="Z7" s="46">
        <f>COUNTIF(Z$8:Z$207,"&lt;&gt;")</f>
        <v>19</v>
      </c>
      <c r="AA7" s="46">
        <f>COUNTIF(AA$8:AA$207,"&lt;&gt;")</f>
        <v>19</v>
      </c>
      <c r="AB7" s="46">
        <f t="shared" ref="AB7:AG7" si="3">COUNTIF(AB$8:AB$207,"○")</f>
        <v>4</v>
      </c>
      <c r="AC7" s="46">
        <f t="shared" si="3"/>
        <v>27</v>
      </c>
      <c r="AD7" s="46">
        <f t="shared" si="3"/>
        <v>2</v>
      </c>
      <c r="AE7" s="46">
        <f t="shared" si="3"/>
        <v>1</v>
      </c>
      <c r="AF7" s="46">
        <f t="shared" si="3"/>
        <v>32</v>
      </c>
      <c r="AG7" s="46">
        <f t="shared" si="3"/>
        <v>1</v>
      </c>
      <c r="AH7" s="46">
        <f>COUNTIF(AH$8:AH$207,"&lt;&gt;")</f>
        <v>33</v>
      </c>
      <c r="AI7" s="46">
        <f>COUNTIF(AI$8:AI$207,"&lt;&gt;")</f>
        <v>33</v>
      </c>
      <c r="AJ7" s="46">
        <f t="shared" ref="AJ7:AO7" si="4">COUNTIF(AJ$8:AJ$207,"○")</f>
        <v>3</v>
      </c>
      <c r="AK7" s="46">
        <f t="shared" si="4"/>
        <v>22</v>
      </c>
      <c r="AL7" s="46">
        <f t="shared" si="4"/>
        <v>0</v>
      </c>
      <c r="AM7" s="46">
        <f t="shared" si="4"/>
        <v>9</v>
      </c>
      <c r="AN7" s="46">
        <f t="shared" si="4"/>
        <v>25</v>
      </c>
      <c r="AO7" s="46">
        <f t="shared" si="4"/>
        <v>0</v>
      </c>
      <c r="AP7" s="46">
        <f>COUNTIF(AP$8:AP$207,"&lt;&gt;")</f>
        <v>25</v>
      </c>
      <c r="AQ7" s="46">
        <f>COUNTIF(AQ$8:AQ$207,"&lt;&gt;")</f>
        <v>25</v>
      </c>
      <c r="AR7" s="46">
        <f t="shared" ref="AR7:AW7" si="5">COUNTIF(AR$8:AR$207,"○")</f>
        <v>3</v>
      </c>
      <c r="AS7" s="46">
        <f t="shared" si="5"/>
        <v>16</v>
      </c>
      <c r="AT7" s="46">
        <f t="shared" si="5"/>
        <v>1</v>
      </c>
      <c r="AU7" s="46">
        <f t="shared" si="5"/>
        <v>14</v>
      </c>
      <c r="AV7" s="46">
        <f t="shared" si="5"/>
        <v>20</v>
      </c>
      <c r="AW7" s="46">
        <f t="shared" si="5"/>
        <v>0</v>
      </c>
      <c r="AX7" s="46">
        <f>COUNTIF(AX$8:AX$207,"&lt;&gt;")</f>
        <v>20</v>
      </c>
      <c r="AY7" s="46">
        <f>COUNTIF(AY$8:AY$207,"&lt;&gt;")</f>
        <v>20</v>
      </c>
      <c r="AZ7" s="46">
        <f t="shared" ref="AZ7:BE7" si="6">COUNTIF(AZ$8:AZ$207,"○")</f>
        <v>5</v>
      </c>
      <c r="BA7" s="46">
        <f t="shared" si="6"/>
        <v>29</v>
      </c>
      <c r="BB7" s="46">
        <f t="shared" si="6"/>
        <v>0</v>
      </c>
      <c r="BC7" s="46">
        <f t="shared" si="6"/>
        <v>0</v>
      </c>
      <c r="BD7" s="46">
        <f t="shared" si="6"/>
        <v>33</v>
      </c>
      <c r="BE7" s="46">
        <f t="shared" si="6"/>
        <v>1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4</v>
      </c>
      <c r="BI7" s="46">
        <f t="shared" si="7"/>
        <v>28</v>
      </c>
      <c r="BJ7" s="46">
        <f t="shared" si="7"/>
        <v>0</v>
      </c>
      <c r="BK7" s="46">
        <f t="shared" si="7"/>
        <v>2</v>
      </c>
      <c r="BL7" s="46">
        <f t="shared" si="7"/>
        <v>30</v>
      </c>
      <c r="BM7" s="46">
        <f t="shared" si="7"/>
        <v>2</v>
      </c>
      <c r="BN7" s="46">
        <f>COUNTIF(BN$8:BN$207,"&lt;&gt;")</f>
        <v>32</v>
      </c>
      <c r="BO7" s="46">
        <f>COUNTIF(BO$8:BO$207,"&lt;&gt;")</f>
        <v>32</v>
      </c>
      <c r="BP7" s="46">
        <f t="shared" ref="BP7:BU7" si="8">COUNTIF(BP$8:BP$207,"○")</f>
        <v>4</v>
      </c>
      <c r="BQ7" s="46">
        <f t="shared" si="8"/>
        <v>29</v>
      </c>
      <c r="BR7" s="46">
        <f t="shared" si="8"/>
        <v>0</v>
      </c>
      <c r="BS7" s="46">
        <f t="shared" si="8"/>
        <v>1</v>
      </c>
      <c r="BT7" s="46">
        <f t="shared" si="8"/>
        <v>32</v>
      </c>
      <c r="BU7" s="46">
        <f t="shared" si="8"/>
        <v>1</v>
      </c>
      <c r="BV7" s="46">
        <f>COUNTIF(BV$8:BV$207,"&lt;&gt;")</f>
        <v>33</v>
      </c>
      <c r="BW7" s="46">
        <f>COUNTIF(BW$8:BW$207,"&lt;&gt;")</f>
        <v>33</v>
      </c>
      <c r="BX7" s="46">
        <f t="shared" ref="BX7:CC7" si="9">COUNTIF(BX$8:BX$207,"○")</f>
        <v>0</v>
      </c>
      <c r="BY7" s="46">
        <f t="shared" si="9"/>
        <v>9</v>
      </c>
      <c r="BZ7" s="46">
        <f t="shared" si="9"/>
        <v>0</v>
      </c>
      <c r="CA7" s="46">
        <f t="shared" si="9"/>
        <v>25</v>
      </c>
      <c r="CB7" s="46">
        <f t="shared" si="9"/>
        <v>8</v>
      </c>
      <c r="CC7" s="46">
        <f t="shared" si="9"/>
        <v>1</v>
      </c>
      <c r="CD7" s="46">
        <f>COUNTIF(CD$8:CD$207,"&lt;&gt;")</f>
        <v>9</v>
      </c>
      <c r="CE7" s="46">
        <f>COUNTIF(CE$8:CE$207,"&lt;&gt;")</f>
        <v>9</v>
      </c>
      <c r="CF7" s="46">
        <f t="shared" ref="CF7:CK7" si="10">COUNTIF(CF$8:CF$207,"○")</f>
        <v>2</v>
      </c>
      <c r="CG7" s="46">
        <f t="shared" si="10"/>
        <v>10</v>
      </c>
      <c r="CH7" s="46">
        <f t="shared" si="10"/>
        <v>0</v>
      </c>
      <c r="CI7" s="46">
        <f t="shared" si="10"/>
        <v>22</v>
      </c>
      <c r="CJ7" s="46">
        <f t="shared" si="10"/>
        <v>11</v>
      </c>
      <c r="CK7" s="46">
        <f t="shared" si="10"/>
        <v>1</v>
      </c>
      <c r="CL7" s="46">
        <f>COUNTIF(CL$8:CL$207,"&lt;&gt;")</f>
        <v>12</v>
      </c>
      <c r="CM7" s="46">
        <f>COUNTIF(CM$8:CM$207,"&lt;&gt;")</f>
        <v>12</v>
      </c>
      <c r="CN7" s="46">
        <f t="shared" ref="CN7:CS7" si="11">COUNTIF(CN$8:CN$207,"○")</f>
        <v>0</v>
      </c>
      <c r="CO7" s="46">
        <f t="shared" si="11"/>
        <v>2</v>
      </c>
      <c r="CP7" s="46">
        <f t="shared" si="11"/>
        <v>0</v>
      </c>
      <c r="CQ7" s="46">
        <f t="shared" si="11"/>
        <v>32</v>
      </c>
      <c r="CR7" s="46">
        <f t="shared" si="11"/>
        <v>2</v>
      </c>
      <c r="CS7" s="46">
        <f t="shared" si="11"/>
        <v>0</v>
      </c>
      <c r="CT7" s="46">
        <f>COUNTIF(CT$8:CT$207,"&lt;&gt;")</f>
        <v>2</v>
      </c>
      <c r="CU7" s="46">
        <f>COUNTIF(CU$8:CU$207,"&lt;&gt;")</f>
        <v>2</v>
      </c>
      <c r="CV7" s="46">
        <f t="shared" ref="CV7:DA7" si="12">COUNTIF(CV$8:CV$207,"○")</f>
        <v>4</v>
      </c>
      <c r="CW7" s="46">
        <f t="shared" si="12"/>
        <v>21</v>
      </c>
      <c r="CX7" s="46">
        <f t="shared" si="12"/>
        <v>1</v>
      </c>
      <c r="CY7" s="46">
        <f t="shared" si="12"/>
        <v>8</v>
      </c>
      <c r="CZ7" s="46">
        <f t="shared" si="12"/>
        <v>25</v>
      </c>
      <c r="DA7" s="46">
        <f t="shared" si="12"/>
        <v>1</v>
      </c>
      <c r="DB7" s="46">
        <f>COUNTIF(DB$8:DB$207,"&lt;&gt;")</f>
        <v>26</v>
      </c>
      <c r="DC7" s="46">
        <f>COUNTIF(DC$8:DC$207,"&lt;&gt;")</f>
        <v>26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32</v>
      </c>
      <c r="DH7" s="46">
        <f t="shared" si="13"/>
        <v>0</v>
      </c>
      <c r="DI7" s="46">
        <f t="shared" si="13"/>
        <v>2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3</v>
      </c>
      <c r="DM7" s="46">
        <f t="shared" si="14"/>
        <v>2</v>
      </c>
      <c r="DN7" s="46">
        <f t="shared" si="14"/>
        <v>0</v>
      </c>
      <c r="DO7" s="46">
        <f t="shared" si="14"/>
        <v>29</v>
      </c>
      <c r="DP7" s="46">
        <f t="shared" si="14"/>
        <v>4</v>
      </c>
      <c r="DQ7" s="46">
        <f t="shared" si="14"/>
        <v>1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34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2</v>
      </c>
      <c r="EC7" s="46">
        <f t="shared" si="16"/>
        <v>5</v>
      </c>
      <c r="ED7" s="46">
        <f t="shared" si="16"/>
        <v>0</v>
      </c>
      <c r="EE7" s="46">
        <f t="shared" si="16"/>
        <v>27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1</v>
      </c>
      <c r="EK7" s="46">
        <f t="shared" si="17"/>
        <v>8</v>
      </c>
      <c r="EL7" s="46">
        <f t="shared" si="17"/>
        <v>0</v>
      </c>
      <c r="EM7" s="46">
        <f t="shared" si="17"/>
        <v>25</v>
      </c>
      <c r="EN7" s="46">
        <f t="shared" si="17"/>
        <v>9</v>
      </c>
      <c r="EO7" s="46">
        <f t="shared" si="17"/>
        <v>0</v>
      </c>
      <c r="EP7" s="46">
        <f>COUNTIF(EP$8:EP$207,"&lt;&gt;")</f>
        <v>9</v>
      </c>
      <c r="EQ7" s="46">
        <f>COUNTIF(EQ$8:EQ$207,"&lt;&gt;")</f>
        <v>9</v>
      </c>
      <c r="ER7" s="46">
        <f t="shared" ref="ER7:EW7" si="18">COUNTIF(ER$8:ER$207,"○")</f>
        <v>5</v>
      </c>
      <c r="ES7" s="46">
        <f t="shared" si="18"/>
        <v>10</v>
      </c>
      <c r="ET7" s="46">
        <f t="shared" si="18"/>
        <v>0</v>
      </c>
      <c r="EU7" s="46">
        <f t="shared" si="18"/>
        <v>19</v>
      </c>
      <c r="EV7" s="46">
        <f t="shared" si="18"/>
        <v>15</v>
      </c>
      <c r="EW7" s="46">
        <f t="shared" si="18"/>
        <v>0</v>
      </c>
      <c r="EX7" s="46">
        <f>COUNTIF(EX$8:EX$207,"&lt;&gt;")</f>
        <v>15</v>
      </c>
      <c r="EY7" s="46">
        <f>COUNTIF(EY$8:EY$207,"&lt;&gt;")</f>
        <v>15</v>
      </c>
      <c r="EZ7" s="46">
        <f t="shared" ref="EZ7:FE7" si="19">COUNTIF(EZ$8:EZ$207,"○")</f>
        <v>4</v>
      </c>
      <c r="FA7" s="46">
        <f t="shared" si="19"/>
        <v>22</v>
      </c>
      <c r="FB7" s="46">
        <f t="shared" si="19"/>
        <v>1</v>
      </c>
      <c r="FC7" s="46">
        <f t="shared" si="19"/>
        <v>7</v>
      </c>
      <c r="FD7" s="46">
        <f t="shared" si="19"/>
        <v>27</v>
      </c>
      <c r="FE7" s="46">
        <f t="shared" si="19"/>
        <v>0</v>
      </c>
      <c r="FF7" s="46">
        <f>COUNTIF(FF$8:FF$207,"&lt;&gt;")</f>
        <v>27</v>
      </c>
      <c r="FG7" s="46">
        <f>COUNTIF(FG$8:FG$207,"&lt;&gt;")</f>
        <v>27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/>
      <c r="U8" s="40" t="s">
        <v>139</v>
      </c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143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143</v>
      </c>
      <c r="AQ8" s="40" t="s">
        <v>142</v>
      </c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 t="s">
        <v>139</v>
      </c>
      <c r="BB8" s="40"/>
      <c r="BC8" s="40"/>
      <c r="BD8" s="40" t="s">
        <v>139</v>
      </c>
      <c r="BE8" s="40"/>
      <c r="BF8" s="40" t="s">
        <v>143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143</v>
      </c>
      <c r="BO8" s="40" t="s">
        <v>142</v>
      </c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 t="s">
        <v>139</v>
      </c>
      <c r="CG8" s="40"/>
      <c r="CH8" s="40"/>
      <c r="CI8" s="40"/>
      <c r="CJ8" s="40" t="s">
        <v>139</v>
      </c>
      <c r="CK8" s="40"/>
      <c r="CL8" s="40" t="s">
        <v>144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142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142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143</v>
      </c>
      <c r="EY8" s="40" t="s">
        <v>142</v>
      </c>
      <c r="EZ8" s="40" t="s">
        <v>139</v>
      </c>
      <c r="FA8" s="40"/>
      <c r="FB8" s="40"/>
      <c r="FC8" s="40"/>
      <c r="FD8" s="40" t="s">
        <v>139</v>
      </c>
      <c r="FE8" s="40"/>
      <c r="FF8" s="40" t="s">
        <v>143</v>
      </c>
      <c r="FG8" s="40" t="s">
        <v>142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 t="s">
        <v>139</v>
      </c>
      <c r="F9" s="40"/>
      <c r="G9" s="40"/>
      <c r="H9" s="40" t="s">
        <v>139</v>
      </c>
      <c r="I9" s="40"/>
      <c r="J9" s="40" t="s">
        <v>141</v>
      </c>
      <c r="K9" s="40" t="s">
        <v>142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141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143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149</v>
      </c>
      <c r="C10" s="40" t="s">
        <v>150</v>
      </c>
      <c r="D10" s="40" t="s">
        <v>139</v>
      </c>
      <c r="E10" s="40"/>
      <c r="F10" s="40"/>
      <c r="G10" s="40"/>
      <c r="H10" s="40" t="s">
        <v>139</v>
      </c>
      <c r="I10" s="40"/>
      <c r="J10" s="40" t="s">
        <v>141</v>
      </c>
      <c r="K10" s="40" t="s">
        <v>151</v>
      </c>
      <c r="L10" s="40"/>
      <c r="M10" s="40"/>
      <c r="N10" s="40"/>
      <c r="O10" s="40" t="s">
        <v>139</v>
      </c>
      <c r="P10" s="40"/>
      <c r="Q10" s="40"/>
      <c r="R10" s="40"/>
      <c r="S10" s="40"/>
      <c r="T10" s="40" t="s">
        <v>139</v>
      </c>
      <c r="U10" s="40"/>
      <c r="V10" s="40"/>
      <c r="W10" s="40"/>
      <c r="X10" s="40" t="s">
        <v>139</v>
      </c>
      <c r="Y10" s="40"/>
      <c r="Z10" s="40" t="s">
        <v>141</v>
      </c>
      <c r="AA10" s="40" t="s">
        <v>151</v>
      </c>
      <c r="AB10" s="40" t="s">
        <v>139</v>
      </c>
      <c r="AC10" s="40"/>
      <c r="AD10" s="40"/>
      <c r="AE10" s="40"/>
      <c r="AF10" s="40" t="s">
        <v>139</v>
      </c>
      <c r="AG10" s="40"/>
      <c r="AH10" s="40" t="s">
        <v>144</v>
      </c>
      <c r="AI10" s="40" t="s">
        <v>151</v>
      </c>
      <c r="AJ10" s="40" t="s">
        <v>139</v>
      </c>
      <c r="AK10" s="40"/>
      <c r="AL10" s="40"/>
      <c r="AM10" s="40"/>
      <c r="AN10" s="40" t="s">
        <v>139</v>
      </c>
      <c r="AO10" s="40"/>
      <c r="AP10" s="40" t="s">
        <v>144</v>
      </c>
      <c r="AQ10" s="40" t="s">
        <v>151</v>
      </c>
      <c r="AR10" s="40" t="s">
        <v>139</v>
      </c>
      <c r="AS10" s="40"/>
      <c r="AT10" s="40"/>
      <c r="AU10" s="40"/>
      <c r="AV10" s="40" t="s">
        <v>139</v>
      </c>
      <c r="AW10" s="40"/>
      <c r="AX10" s="40" t="s">
        <v>144</v>
      </c>
      <c r="AY10" s="40" t="s">
        <v>151</v>
      </c>
      <c r="AZ10" s="40" t="s">
        <v>139</v>
      </c>
      <c r="BA10" s="40"/>
      <c r="BB10" s="40"/>
      <c r="BC10" s="40"/>
      <c r="BD10" s="40" t="s">
        <v>139</v>
      </c>
      <c r="BE10" s="40"/>
      <c r="BF10" s="40" t="s">
        <v>141</v>
      </c>
      <c r="BG10" s="40" t="s">
        <v>151</v>
      </c>
      <c r="BH10" s="40" t="s">
        <v>139</v>
      </c>
      <c r="BI10" s="40"/>
      <c r="BJ10" s="40"/>
      <c r="BK10" s="40"/>
      <c r="BL10" s="40" t="s">
        <v>139</v>
      </c>
      <c r="BM10" s="40"/>
      <c r="BN10" s="40" t="s">
        <v>141</v>
      </c>
      <c r="BO10" s="40" t="s">
        <v>151</v>
      </c>
      <c r="BP10" s="40" t="s">
        <v>139</v>
      </c>
      <c r="BQ10" s="40"/>
      <c r="BR10" s="40"/>
      <c r="BS10" s="40"/>
      <c r="BT10" s="40" t="s">
        <v>139</v>
      </c>
      <c r="BU10" s="40"/>
      <c r="BV10" s="40" t="s">
        <v>144</v>
      </c>
      <c r="BW10" s="40" t="s">
        <v>151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 t="s">
        <v>139</v>
      </c>
      <c r="CW10" s="40"/>
      <c r="CX10" s="40"/>
      <c r="CY10" s="40"/>
      <c r="CZ10" s="40" t="s">
        <v>139</v>
      </c>
      <c r="DA10" s="40"/>
      <c r="DB10" s="40" t="s">
        <v>144</v>
      </c>
      <c r="DC10" s="40" t="s">
        <v>151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141</v>
      </c>
      <c r="EI10" s="40" t="s">
        <v>151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 t="s">
        <v>139</v>
      </c>
      <c r="ES10" s="40"/>
      <c r="ET10" s="40"/>
      <c r="EU10" s="40"/>
      <c r="EV10" s="40" t="s">
        <v>139</v>
      </c>
      <c r="EW10" s="40"/>
      <c r="EX10" s="40" t="s">
        <v>141</v>
      </c>
      <c r="EY10" s="40" t="s">
        <v>151</v>
      </c>
      <c r="EZ10" s="40" t="s">
        <v>139</v>
      </c>
      <c r="FA10" s="40"/>
      <c r="FB10" s="40"/>
      <c r="FC10" s="40"/>
      <c r="FD10" s="40" t="s">
        <v>139</v>
      </c>
      <c r="FE10" s="40"/>
      <c r="FF10" s="40" t="s">
        <v>143</v>
      </c>
      <c r="FG10" s="40" t="s">
        <v>146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143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141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141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141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141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143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143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144</v>
      </c>
      <c r="CE11" s="40" t="s">
        <v>142</v>
      </c>
      <c r="CF11" s="40"/>
      <c r="CG11" s="40" t="s">
        <v>139</v>
      </c>
      <c r="CH11" s="40"/>
      <c r="CI11" s="40"/>
      <c r="CJ11" s="40" t="s">
        <v>139</v>
      </c>
      <c r="CK11" s="40"/>
      <c r="CL11" s="40" t="s">
        <v>144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 t="s">
        <v>139</v>
      </c>
      <c r="CX11" s="40"/>
      <c r="CY11" s="40"/>
      <c r="CZ11" s="40" t="s">
        <v>139</v>
      </c>
      <c r="DA11" s="40"/>
      <c r="DB11" s="40" t="s">
        <v>141</v>
      </c>
      <c r="DC11" s="40" t="s">
        <v>142</v>
      </c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 t="s">
        <v>139</v>
      </c>
      <c r="EL11" s="40"/>
      <c r="EM11" s="40"/>
      <c r="EN11" s="40" t="s">
        <v>139</v>
      </c>
      <c r="EO11" s="40"/>
      <c r="EP11" s="40" t="s">
        <v>155</v>
      </c>
      <c r="EQ11" s="40" t="s">
        <v>142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152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143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143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143</v>
      </c>
      <c r="AQ12" s="40" t="s">
        <v>142</v>
      </c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 t="s">
        <v>139</v>
      </c>
      <c r="BB12" s="40"/>
      <c r="BC12" s="40"/>
      <c r="BD12" s="40" t="s">
        <v>139</v>
      </c>
      <c r="BE12" s="40"/>
      <c r="BF12" s="40" t="s">
        <v>143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143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143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141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141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143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 t="s">
        <v>139</v>
      </c>
      <c r="EL12" s="40"/>
      <c r="EM12" s="40"/>
      <c r="EN12" s="40" t="s">
        <v>139</v>
      </c>
      <c r="EO12" s="40"/>
      <c r="EP12" s="40" t="s">
        <v>145</v>
      </c>
      <c r="EQ12" s="40" t="s">
        <v>142</v>
      </c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146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143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143</v>
      </c>
      <c r="AI13" s="40" t="s">
        <v>142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 t="s">
        <v>139</v>
      </c>
      <c r="AT13" s="40"/>
      <c r="AU13" s="40"/>
      <c r="AV13" s="40" t="s">
        <v>139</v>
      </c>
      <c r="AW13" s="40"/>
      <c r="AX13" s="40" t="s">
        <v>143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143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143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143</v>
      </c>
      <c r="BW13" s="40" t="s">
        <v>142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143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 t="s">
        <v>139</v>
      </c>
      <c r="F14" s="40"/>
      <c r="G14" s="40"/>
      <c r="H14" s="40" t="s">
        <v>139</v>
      </c>
      <c r="I14" s="40"/>
      <c r="J14" s="40" t="s">
        <v>141</v>
      </c>
      <c r="K14" s="40" t="s">
        <v>142</v>
      </c>
      <c r="L14" s="40"/>
      <c r="M14" s="40"/>
      <c r="N14" s="40"/>
      <c r="O14" s="40" t="s">
        <v>139</v>
      </c>
      <c r="P14" s="40"/>
      <c r="Q14" s="40"/>
      <c r="R14" s="40"/>
      <c r="S14" s="40"/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 t="s">
        <v>139</v>
      </c>
      <c r="AD14" s="40"/>
      <c r="AE14" s="40"/>
      <c r="AF14" s="40" t="s">
        <v>139</v>
      </c>
      <c r="AG14" s="40"/>
      <c r="AH14" s="40" t="s">
        <v>143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143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143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143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 t="s">
        <v>139</v>
      </c>
      <c r="FB14" s="40"/>
      <c r="FC14" s="40"/>
      <c r="FD14" s="40" t="s">
        <v>139</v>
      </c>
      <c r="FE14" s="40"/>
      <c r="FF14" s="40" t="s">
        <v>143</v>
      </c>
      <c r="FG14" s="40" t="s">
        <v>142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 t="s">
        <v>139</v>
      </c>
      <c r="F15" s="40"/>
      <c r="G15" s="40"/>
      <c r="H15" s="40" t="s">
        <v>139</v>
      </c>
      <c r="I15" s="40"/>
      <c r="J15" s="40" t="s">
        <v>141</v>
      </c>
      <c r="K15" s="40" t="s">
        <v>142</v>
      </c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145</v>
      </c>
      <c r="AA15" s="40" t="s">
        <v>146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143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143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143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143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143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143</v>
      </c>
      <c r="BW15" s="40" t="s">
        <v>142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 t="s">
        <v>139</v>
      </c>
      <c r="ES15" s="40"/>
      <c r="ET15" s="40"/>
      <c r="EU15" s="40"/>
      <c r="EV15" s="40" t="s">
        <v>139</v>
      </c>
      <c r="EW15" s="40"/>
      <c r="EX15" s="40" t="s">
        <v>145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155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 t="s">
        <v>139</v>
      </c>
      <c r="F16" s="40"/>
      <c r="G16" s="40"/>
      <c r="H16" s="40" t="s">
        <v>139</v>
      </c>
      <c r="I16" s="40"/>
      <c r="J16" s="40" t="s">
        <v>141</v>
      </c>
      <c r="K16" s="40" t="s">
        <v>151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141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141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152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 t="s">
        <v>139</v>
      </c>
      <c r="ED16" s="40"/>
      <c r="EE16" s="40"/>
      <c r="EF16" s="40" t="s">
        <v>139</v>
      </c>
      <c r="EG16" s="40"/>
      <c r="EH16" s="40" t="s">
        <v>144</v>
      </c>
      <c r="EI16" s="40" t="s">
        <v>152</v>
      </c>
      <c r="EJ16" s="40"/>
      <c r="EK16" s="40" t="s">
        <v>139</v>
      </c>
      <c r="EL16" s="40"/>
      <c r="EM16" s="40"/>
      <c r="EN16" s="40" t="s">
        <v>139</v>
      </c>
      <c r="EO16" s="40"/>
      <c r="EP16" s="40" t="s">
        <v>141</v>
      </c>
      <c r="EQ16" s="40" t="s">
        <v>142</v>
      </c>
      <c r="ER16" s="40"/>
      <c r="ES16" s="40" t="s">
        <v>139</v>
      </c>
      <c r="ET16" s="40"/>
      <c r="EU16" s="40"/>
      <c r="EV16" s="40" t="s">
        <v>139</v>
      </c>
      <c r="EW16" s="40"/>
      <c r="EX16" s="40" t="s">
        <v>143</v>
      </c>
      <c r="EY16" s="40" t="s">
        <v>142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143</v>
      </c>
      <c r="FG16" s="40" t="s">
        <v>142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168</v>
      </c>
      <c r="AA17" s="40" t="s">
        <v>152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143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143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144</v>
      </c>
      <c r="BW17" s="40" t="s">
        <v>142</v>
      </c>
      <c r="BX17" s="40"/>
      <c r="BY17" s="40" t="s">
        <v>139</v>
      </c>
      <c r="BZ17" s="40"/>
      <c r="CA17" s="40"/>
      <c r="CB17" s="40" t="s">
        <v>139</v>
      </c>
      <c r="CC17" s="40"/>
      <c r="CD17" s="40" t="s">
        <v>144</v>
      </c>
      <c r="CE17" s="40" t="s">
        <v>142</v>
      </c>
      <c r="CF17" s="40"/>
      <c r="CG17" s="40" t="s">
        <v>139</v>
      </c>
      <c r="CH17" s="40"/>
      <c r="CI17" s="40"/>
      <c r="CJ17" s="40" t="s">
        <v>139</v>
      </c>
      <c r="CK17" s="40"/>
      <c r="CL17" s="40" t="s">
        <v>144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168</v>
      </c>
      <c r="EY17" s="40" t="s">
        <v>152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168</v>
      </c>
      <c r="FG17" s="40" t="s">
        <v>152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143</v>
      </c>
      <c r="AA18" s="40" t="s">
        <v>142</v>
      </c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 t="s">
        <v>139</v>
      </c>
      <c r="AL18" s="40"/>
      <c r="AM18" s="40"/>
      <c r="AN18" s="40" t="s">
        <v>139</v>
      </c>
      <c r="AO18" s="40"/>
      <c r="AP18" s="40" t="s">
        <v>143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143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143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143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143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144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 t="s">
        <v>139</v>
      </c>
      <c r="DA18" s="40"/>
      <c r="DB18" s="40" t="s">
        <v>143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171</v>
      </c>
      <c r="C19" s="40" t="s">
        <v>172</v>
      </c>
      <c r="D19" s="40" t="s">
        <v>139</v>
      </c>
      <c r="E19" s="40"/>
      <c r="F19" s="40"/>
      <c r="G19" s="40"/>
      <c r="H19" s="40" t="s">
        <v>139</v>
      </c>
      <c r="I19" s="40"/>
      <c r="J19" s="40" t="s">
        <v>168</v>
      </c>
      <c r="K19" s="40" t="s">
        <v>142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 t="s">
        <v>139</v>
      </c>
      <c r="AC19" s="40"/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143</v>
      </c>
      <c r="DS19" s="40" t="s">
        <v>142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141</v>
      </c>
      <c r="EQ19" s="40" t="s">
        <v>142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144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151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151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151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151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151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151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151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 t="s">
        <v>139</v>
      </c>
      <c r="CG20" s="40"/>
      <c r="CH20" s="40"/>
      <c r="CI20" s="40"/>
      <c r="CJ20" s="40" t="s">
        <v>139</v>
      </c>
      <c r="CK20" s="40"/>
      <c r="CL20" s="40" t="s">
        <v>144</v>
      </c>
      <c r="CM20" s="40" t="s">
        <v>151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141</v>
      </c>
      <c r="DC20" s="40" t="s">
        <v>151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 t="s">
        <v>139</v>
      </c>
      <c r="ES20" s="40"/>
      <c r="ET20" s="40"/>
      <c r="EU20" s="40"/>
      <c r="EV20" s="40" t="s">
        <v>139</v>
      </c>
      <c r="EW20" s="40"/>
      <c r="EX20" s="40" t="s">
        <v>143</v>
      </c>
      <c r="EY20" s="40" t="s">
        <v>142</v>
      </c>
      <c r="EZ20" s="40" t="s">
        <v>139</v>
      </c>
      <c r="FA20" s="40"/>
      <c r="FB20" s="40"/>
      <c r="FC20" s="40"/>
      <c r="FD20" s="40" t="s">
        <v>139</v>
      </c>
      <c r="FE20" s="40"/>
      <c r="FF20" s="40" t="s">
        <v>143</v>
      </c>
      <c r="FG20" s="40" t="s">
        <v>142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143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141</v>
      </c>
      <c r="CM21" s="40" t="s">
        <v>142</v>
      </c>
      <c r="CN21" s="40"/>
      <c r="CO21" s="40" t="s">
        <v>139</v>
      </c>
      <c r="CP21" s="40"/>
      <c r="CQ21" s="40"/>
      <c r="CR21" s="40" t="s">
        <v>139</v>
      </c>
      <c r="CS21" s="40"/>
      <c r="CT21" s="40" t="s">
        <v>141</v>
      </c>
      <c r="CU21" s="40" t="s">
        <v>142</v>
      </c>
      <c r="CV21" s="40"/>
      <c r="CW21" s="40" t="s">
        <v>139</v>
      </c>
      <c r="CX21" s="40"/>
      <c r="CY21" s="40"/>
      <c r="CZ21" s="40" t="s">
        <v>139</v>
      </c>
      <c r="DA21" s="40"/>
      <c r="DB21" s="40" t="s">
        <v>143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141</v>
      </c>
      <c r="EI21" s="40" t="s">
        <v>142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143</v>
      </c>
      <c r="EQ21" s="40" t="s">
        <v>142</v>
      </c>
      <c r="ER21" s="40"/>
      <c r="ES21" s="40" t="s">
        <v>139</v>
      </c>
      <c r="ET21" s="40"/>
      <c r="EU21" s="40"/>
      <c r="EV21" s="40" t="s">
        <v>139</v>
      </c>
      <c r="EW21" s="40"/>
      <c r="EX21" s="40" t="s">
        <v>143</v>
      </c>
      <c r="EY21" s="40" t="s">
        <v>142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143</v>
      </c>
      <c r="FG21" s="40" t="s">
        <v>142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151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 t="s">
        <v>139</v>
      </c>
      <c r="AC22" s="40"/>
      <c r="AD22" s="40"/>
      <c r="AE22" s="40"/>
      <c r="AF22" s="40" t="s">
        <v>139</v>
      </c>
      <c r="AG22" s="40"/>
      <c r="AH22" s="40" t="s">
        <v>143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143</v>
      </c>
      <c r="AQ22" s="40" t="s">
        <v>142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 t="s">
        <v>139</v>
      </c>
      <c r="BA22" s="40"/>
      <c r="BB22" s="40"/>
      <c r="BC22" s="40"/>
      <c r="BD22" s="40" t="s">
        <v>139</v>
      </c>
      <c r="BE22" s="40"/>
      <c r="BF22" s="40" t="s">
        <v>143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141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141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141</v>
      </c>
      <c r="CU22" s="40" t="s">
        <v>142</v>
      </c>
      <c r="CV22" s="40" t="s">
        <v>139</v>
      </c>
      <c r="CW22" s="40"/>
      <c r="CX22" s="40"/>
      <c r="CY22" s="40"/>
      <c r="CZ22" s="40" t="s">
        <v>139</v>
      </c>
      <c r="DA22" s="40"/>
      <c r="DB22" s="40" t="s">
        <v>143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143</v>
      </c>
      <c r="EY22" s="40" t="s">
        <v>142</v>
      </c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181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155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168</v>
      </c>
      <c r="S24" s="40" t="s">
        <v>142</v>
      </c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 t="s">
        <v>139</v>
      </c>
      <c r="AE24" s="40"/>
      <c r="AF24" s="40" t="s">
        <v>139</v>
      </c>
      <c r="AG24" s="40"/>
      <c r="AH24" s="40" t="s">
        <v>141</v>
      </c>
      <c r="AI24" s="40" t="s">
        <v>142</v>
      </c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 t="s">
        <v>139</v>
      </c>
      <c r="AU24" s="40"/>
      <c r="AV24" s="40" t="s">
        <v>139</v>
      </c>
      <c r="AW24" s="40"/>
      <c r="AX24" s="40" t="s">
        <v>141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141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141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141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141</v>
      </c>
      <c r="DS24" s="40" t="s">
        <v>142</v>
      </c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184</v>
      </c>
      <c r="FG24" s="40" t="s">
        <v>152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168</v>
      </c>
      <c r="S25" s="40" t="s">
        <v>142</v>
      </c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 t="s">
        <v>139</v>
      </c>
      <c r="AD25" s="40"/>
      <c r="AE25" s="40"/>
      <c r="AF25" s="40" t="s">
        <v>139</v>
      </c>
      <c r="AG25" s="40"/>
      <c r="AH25" s="40" t="s">
        <v>144</v>
      </c>
      <c r="AI25" s="40" t="s">
        <v>142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 t="s">
        <v>139</v>
      </c>
      <c r="AT25" s="40"/>
      <c r="AU25" s="40"/>
      <c r="AV25" s="40" t="s">
        <v>139</v>
      </c>
      <c r="AW25" s="40"/>
      <c r="AX25" s="40" t="s">
        <v>144</v>
      </c>
      <c r="AY25" s="40" t="s">
        <v>142</v>
      </c>
      <c r="AZ25" s="40"/>
      <c r="BA25" s="40" t="s">
        <v>139</v>
      </c>
      <c r="BB25" s="40"/>
      <c r="BC25" s="40"/>
      <c r="BD25" s="40"/>
      <c r="BE25" s="40" t="s">
        <v>139</v>
      </c>
      <c r="BF25" s="40" t="s">
        <v>168</v>
      </c>
      <c r="BG25" s="40" t="s">
        <v>142</v>
      </c>
      <c r="BH25" s="40"/>
      <c r="BI25" s="40" t="s">
        <v>139</v>
      </c>
      <c r="BJ25" s="40"/>
      <c r="BK25" s="40"/>
      <c r="BL25" s="40"/>
      <c r="BM25" s="40" t="s">
        <v>139</v>
      </c>
      <c r="BN25" s="40" t="s">
        <v>141</v>
      </c>
      <c r="BO25" s="40" t="s">
        <v>142</v>
      </c>
      <c r="BP25" s="40"/>
      <c r="BQ25" s="40" t="s">
        <v>139</v>
      </c>
      <c r="BR25" s="40"/>
      <c r="BS25" s="40"/>
      <c r="BT25" s="40"/>
      <c r="BU25" s="40" t="s">
        <v>139</v>
      </c>
      <c r="BV25" s="40" t="s">
        <v>144</v>
      </c>
      <c r="BW25" s="40" t="s">
        <v>142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144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 t="s">
        <v>139</v>
      </c>
      <c r="DM25" s="40"/>
      <c r="DN25" s="40"/>
      <c r="DO25" s="40"/>
      <c r="DP25" s="40" t="s">
        <v>139</v>
      </c>
      <c r="DQ25" s="40"/>
      <c r="DR25" s="40" t="s">
        <v>143</v>
      </c>
      <c r="DS25" s="40" t="s">
        <v>142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 t="s">
        <v>139</v>
      </c>
      <c r="EL25" s="40"/>
      <c r="EM25" s="40"/>
      <c r="EN25" s="40" t="s">
        <v>139</v>
      </c>
      <c r="EO25" s="40"/>
      <c r="EP25" s="40" t="s">
        <v>168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141</v>
      </c>
      <c r="FG25" s="40" t="s">
        <v>152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 t="s">
        <v>139</v>
      </c>
      <c r="AD26" s="40"/>
      <c r="AE26" s="40"/>
      <c r="AF26" s="40" t="s">
        <v>139</v>
      </c>
      <c r="AG26" s="40"/>
      <c r="AH26" s="40" t="s">
        <v>143</v>
      </c>
      <c r="AI26" s="40" t="s">
        <v>142</v>
      </c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 t="s">
        <v>139</v>
      </c>
      <c r="BB26" s="40"/>
      <c r="BC26" s="40"/>
      <c r="BD26" s="40" t="s">
        <v>139</v>
      </c>
      <c r="BE26" s="40"/>
      <c r="BF26" s="40" t="s">
        <v>143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143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143</v>
      </c>
      <c r="BW26" s="40" t="s">
        <v>142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 t="s">
        <v>139</v>
      </c>
      <c r="CX26" s="40"/>
      <c r="CY26" s="40"/>
      <c r="CZ26" s="40" t="s">
        <v>139</v>
      </c>
      <c r="DA26" s="40"/>
      <c r="DB26" s="40" t="s">
        <v>143</v>
      </c>
      <c r="DC26" s="40" t="s">
        <v>142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143</v>
      </c>
      <c r="FG26" s="40" t="s">
        <v>142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 t="s">
        <v>139</v>
      </c>
      <c r="AD27" s="40"/>
      <c r="AE27" s="40"/>
      <c r="AF27" s="40" t="s">
        <v>139</v>
      </c>
      <c r="AG27" s="40"/>
      <c r="AH27" s="40" t="s">
        <v>143</v>
      </c>
      <c r="AI27" s="40" t="s">
        <v>142</v>
      </c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 t="s">
        <v>139</v>
      </c>
      <c r="BA27" s="40"/>
      <c r="BB27" s="40"/>
      <c r="BC27" s="40"/>
      <c r="BD27" s="40" t="s">
        <v>139</v>
      </c>
      <c r="BE27" s="40"/>
      <c r="BF27" s="40" t="s">
        <v>143</v>
      </c>
      <c r="BG27" s="40" t="s">
        <v>142</v>
      </c>
      <c r="BH27" s="40" t="s">
        <v>139</v>
      </c>
      <c r="BI27" s="40"/>
      <c r="BJ27" s="40"/>
      <c r="BK27" s="40"/>
      <c r="BL27" s="40" t="s">
        <v>139</v>
      </c>
      <c r="BM27" s="40"/>
      <c r="BN27" s="40" t="s">
        <v>143</v>
      </c>
      <c r="BO27" s="40" t="s">
        <v>142</v>
      </c>
      <c r="BP27" s="40" t="s">
        <v>139</v>
      </c>
      <c r="BQ27" s="40"/>
      <c r="BR27" s="40"/>
      <c r="BS27" s="40"/>
      <c r="BT27" s="40" t="s">
        <v>139</v>
      </c>
      <c r="BU27" s="40"/>
      <c r="BV27" s="40" t="s">
        <v>143</v>
      </c>
      <c r="BW27" s="40" t="s">
        <v>142</v>
      </c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 t="s">
        <v>139</v>
      </c>
      <c r="CX27" s="40"/>
      <c r="CY27" s="40"/>
      <c r="CZ27" s="40" t="s">
        <v>139</v>
      </c>
      <c r="DA27" s="40"/>
      <c r="DB27" s="40" t="s">
        <v>143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 t="s">
        <v>139</v>
      </c>
      <c r="AD28" s="40"/>
      <c r="AE28" s="40"/>
      <c r="AF28" s="40" t="s">
        <v>139</v>
      </c>
      <c r="AG28" s="40"/>
      <c r="AH28" s="40" t="s">
        <v>143</v>
      </c>
      <c r="AI28" s="40" t="s">
        <v>142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 t="s">
        <v>139</v>
      </c>
      <c r="BB28" s="40"/>
      <c r="BC28" s="40"/>
      <c r="BD28" s="40" t="s">
        <v>139</v>
      </c>
      <c r="BE28" s="40"/>
      <c r="BF28" s="40" t="s">
        <v>143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143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143</v>
      </c>
      <c r="BW28" s="40" t="s">
        <v>142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143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143</v>
      </c>
      <c r="FG28" s="40" t="s">
        <v>142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184</v>
      </c>
      <c r="AA29" s="40" t="s">
        <v>142</v>
      </c>
      <c r="AB29" s="40"/>
      <c r="AC29" s="40" t="s">
        <v>139</v>
      </c>
      <c r="AD29" s="40"/>
      <c r="AE29" s="40"/>
      <c r="AF29" s="40"/>
      <c r="AG29" s="40" t="s">
        <v>139</v>
      </c>
      <c r="AH29" s="40" t="s">
        <v>143</v>
      </c>
      <c r="AI29" s="40" t="s">
        <v>142</v>
      </c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184</v>
      </c>
      <c r="BG29" s="40" t="s">
        <v>142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184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142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143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143</v>
      </c>
      <c r="BG30" s="40" t="s">
        <v>142</v>
      </c>
      <c r="BH30" s="40"/>
      <c r="BI30" s="40" t="s">
        <v>139</v>
      </c>
      <c r="BJ30" s="40"/>
      <c r="BK30" s="40"/>
      <c r="BL30" s="40"/>
      <c r="BM30" s="40" t="s">
        <v>139</v>
      </c>
      <c r="BN30" s="40" t="s">
        <v>143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/>
      <c r="CC30" s="40" t="s">
        <v>139</v>
      </c>
      <c r="CD30" s="40" t="s">
        <v>141</v>
      </c>
      <c r="CE30" s="40" t="s">
        <v>142</v>
      </c>
      <c r="CF30" s="40"/>
      <c r="CG30" s="40" t="s">
        <v>139</v>
      </c>
      <c r="CH30" s="40"/>
      <c r="CI30" s="40"/>
      <c r="CJ30" s="40"/>
      <c r="CK30" s="40" t="s">
        <v>139</v>
      </c>
      <c r="CL30" s="40" t="s">
        <v>141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/>
      <c r="DA30" s="40" t="s">
        <v>139</v>
      </c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145</v>
      </c>
      <c r="EQ30" s="40" t="s">
        <v>152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 t="s">
        <v>139</v>
      </c>
      <c r="FB30" s="40"/>
      <c r="FC30" s="40"/>
      <c r="FD30" s="40" t="s">
        <v>139</v>
      </c>
      <c r="FE30" s="40"/>
      <c r="FF30" s="40" t="s">
        <v>155</v>
      </c>
      <c r="FG30" s="40" t="s">
        <v>142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143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 t="s">
        <v>139</v>
      </c>
      <c r="BB31" s="40"/>
      <c r="BC31" s="40"/>
      <c r="BD31" s="40" t="s">
        <v>139</v>
      </c>
      <c r="BE31" s="40"/>
      <c r="BF31" s="40" t="s">
        <v>141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141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143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143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141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143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141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 t="s">
        <v>139</v>
      </c>
      <c r="ES32" s="40"/>
      <c r="ET32" s="40"/>
      <c r="EU32" s="40"/>
      <c r="EV32" s="40" t="s">
        <v>139</v>
      </c>
      <c r="EW32" s="40"/>
      <c r="EX32" s="40" t="s">
        <v>145</v>
      </c>
      <c r="EY32" s="40" t="s">
        <v>152</v>
      </c>
      <c r="EZ32" s="40"/>
      <c r="FA32" s="40"/>
      <c r="FB32" s="40"/>
      <c r="FC32" s="40" t="s">
        <v>139</v>
      </c>
      <c r="FD32" s="40"/>
      <c r="FE32" s="40"/>
      <c r="FF32" s="40"/>
      <c r="FG32" s="40"/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143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143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143</v>
      </c>
      <c r="AQ33" s="40" t="s">
        <v>142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143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143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143</v>
      </c>
      <c r="BW33" s="40" t="s">
        <v>142</v>
      </c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143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 t="s">
        <v>139</v>
      </c>
      <c r="FB33" s="40"/>
      <c r="FC33" s="40"/>
      <c r="FD33" s="40" t="s">
        <v>139</v>
      </c>
      <c r="FE33" s="40"/>
      <c r="FF33" s="40" t="s">
        <v>155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143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 t="s">
        <v>139</v>
      </c>
      <c r="BB34" s="40"/>
      <c r="BC34" s="40"/>
      <c r="BD34" s="40" t="s">
        <v>139</v>
      </c>
      <c r="BE34" s="40"/>
      <c r="BF34" s="40" t="s">
        <v>141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143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 t="s">
        <v>139</v>
      </c>
      <c r="FB34" s="40"/>
      <c r="FC34" s="40"/>
      <c r="FD34" s="40" t="s">
        <v>139</v>
      </c>
      <c r="FE34" s="40"/>
      <c r="FF34" s="40" t="s">
        <v>145</v>
      </c>
      <c r="FG34" s="40" t="s">
        <v>142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143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143</v>
      </c>
      <c r="AI35" s="40" t="s">
        <v>142</v>
      </c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 t="s">
        <v>139</v>
      </c>
      <c r="BB35" s="40"/>
      <c r="BC35" s="40"/>
      <c r="BD35" s="40" t="s">
        <v>139</v>
      </c>
      <c r="BE35" s="40"/>
      <c r="BF35" s="40" t="s">
        <v>143</v>
      </c>
      <c r="BG35" s="40" t="s">
        <v>142</v>
      </c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 t="s">
        <v>139</v>
      </c>
      <c r="BR35" s="40"/>
      <c r="BS35" s="40"/>
      <c r="BT35" s="40" t="s">
        <v>139</v>
      </c>
      <c r="BU35" s="40"/>
      <c r="BV35" s="40" t="s">
        <v>143</v>
      </c>
      <c r="BW35" s="40" t="s">
        <v>142</v>
      </c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 t="s">
        <v>139</v>
      </c>
      <c r="DF35" s="40"/>
      <c r="DG35" s="40"/>
      <c r="DH35" s="40"/>
      <c r="DI35" s="40" t="s">
        <v>139</v>
      </c>
      <c r="DJ35" s="40" t="s">
        <v>141</v>
      </c>
      <c r="DK35" s="40" t="s">
        <v>146</v>
      </c>
      <c r="DL35" s="40"/>
      <c r="DM35" s="40" t="s">
        <v>139</v>
      </c>
      <c r="DN35" s="40"/>
      <c r="DO35" s="40"/>
      <c r="DP35" s="40"/>
      <c r="DQ35" s="40" t="s">
        <v>139</v>
      </c>
      <c r="DR35" s="40" t="s">
        <v>141</v>
      </c>
      <c r="DS35" s="40" t="s">
        <v>146</v>
      </c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 t="s">
        <v>139</v>
      </c>
      <c r="ED35" s="40"/>
      <c r="EE35" s="40"/>
      <c r="EF35" s="40" t="s">
        <v>139</v>
      </c>
      <c r="EG35" s="40"/>
      <c r="EH35" s="40" t="s">
        <v>143</v>
      </c>
      <c r="EI35" s="40" t="s">
        <v>142</v>
      </c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141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143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143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143</v>
      </c>
      <c r="AQ36" s="40" t="s">
        <v>142</v>
      </c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 t="s">
        <v>139</v>
      </c>
      <c r="BB36" s="40"/>
      <c r="BC36" s="40"/>
      <c r="BD36" s="40" t="s">
        <v>139</v>
      </c>
      <c r="BE36" s="40"/>
      <c r="BF36" s="40" t="s">
        <v>143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143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141</v>
      </c>
      <c r="BW36" s="40" t="s">
        <v>142</v>
      </c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 t="s">
        <v>139</v>
      </c>
      <c r="CH36" s="40"/>
      <c r="CI36" s="40"/>
      <c r="CJ36" s="40" t="s">
        <v>139</v>
      </c>
      <c r="CK36" s="40"/>
      <c r="CL36" s="40" t="s">
        <v>141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143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 t="s">
        <v>139</v>
      </c>
      <c r="EL36" s="40"/>
      <c r="EM36" s="40"/>
      <c r="EN36" s="40" t="s">
        <v>139</v>
      </c>
      <c r="EO36" s="40"/>
      <c r="EP36" s="40" t="s">
        <v>143</v>
      </c>
      <c r="EQ36" s="40" t="s">
        <v>152</v>
      </c>
      <c r="ER36" s="40"/>
      <c r="ES36" s="40" t="s">
        <v>139</v>
      </c>
      <c r="ET36" s="40"/>
      <c r="EU36" s="40"/>
      <c r="EV36" s="40" t="s">
        <v>139</v>
      </c>
      <c r="EW36" s="40"/>
      <c r="EX36" s="40" t="s">
        <v>145</v>
      </c>
      <c r="EY36" s="40" t="s">
        <v>152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145</v>
      </c>
      <c r="FG36" s="40" t="s">
        <v>152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 t="s">
        <v>139</v>
      </c>
      <c r="M37" s="40"/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 t="s">
        <v>139</v>
      </c>
      <c r="AE37" s="40"/>
      <c r="AF37" s="40" t="s">
        <v>139</v>
      </c>
      <c r="AG37" s="40"/>
      <c r="AH37" s="40" t="s">
        <v>141</v>
      </c>
      <c r="AI37" s="40" t="s">
        <v>152</v>
      </c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155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155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155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 t="s">
        <v>139</v>
      </c>
      <c r="DM37" s="40"/>
      <c r="DN37" s="40"/>
      <c r="DO37" s="40"/>
      <c r="DP37" s="40" t="s">
        <v>139</v>
      </c>
      <c r="DQ37" s="40"/>
      <c r="DR37" s="40" t="s">
        <v>145</v>
      </c>
      <c r="DS37" s="40" t="s">
        <v>142</v>
      </c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 t="s">
        <v>139</v>
      </c>
      <c r="EL37" s="40"/>
      <c r="EM37" s="40"/>
      <c r="EN37" s="40" t="s">
        <v>139</v>
      </c>
      <c r="EO37" s="40"/>
      <c r="EP37" s="40" t="s">
        <v>143</v>
      </c>
      <c r="EQ37" s="40" t="s">
        <v>152</v>
      </c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143</v>
      </c>
      <c r="FG37" s="40" t="s">
        <v>152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141</v>
      </c>
      <c r="DC38" s="40" t="s">
        <v>142</v>
      </c>
      <c r="DD38" s="40"/>
      <c r="DE38" s="40" t="s">
        <v>139</v>
      </c>
      <c r="DF38" s="40"/>
      <c r="DG38" s="40"/>
      <c r="DH38" s="40"/>
      <c r="DI38" s="40" t="s">
        <v>139</v>
      </c>
      <c r="DJ38" s="40" t="s">
        <v>141</v>
      </c>
      <c r="DK38" s="40" t="s">
        <v>146</v>
      </c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145</v>
      </c>
      <c r="FG38" s="40" t="s">
        <v>142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213</v>
      </c>
      <c r="C39" s="40" t="s">
        <v>214</v>
      </c>
      <c r="D39" s="40"/>
      <c r="E39" s="40" t="s">
        <v>139</v>
      </c>
      <c r="F39" s="40"/>
      <c r="G39" s="40"/>
      <c r="H39" s="40" t="s">
        <v>139</v>
      </c>
      <c r="I39" s="40"/>
      <c r="J39" s="40" t="s">
        <v>141</v>
      </c>
      <c r="K39" s="40" t="s">
        <v>142</v>
      </c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141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 t="s">
        <v>139</v>
      </c>
      <c r="ET39" s="40"/>
      <c r="EU39" s="40"/>
      <c r="EV39" s="40" t="s">
        <v>139</v>
      </c>
      <c r="EW39" s="40"/>
      <c r="EX39" s="40" t="s">
        <v>141</v>
      </c>
      <c r="EY39" s="40" t="s">
        <v>142</v>
      </c>
      <c r="EZ39" s="40"/>
      <c r="FA39" s="40" t="s">
        <v>139</v>
      </c>
      <c r="FB39" s="40"/>
      <c r="FC39" s="40"/>
      <c r="FD39" s="40" t="s">
        <v>139</v>
      </c>
      <c r="FE39" s="40"/>
      <c r="FF39" s="40" t="s">
        <v>141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215</v>
      </c>
      <c r="C40" s="40" t="s">
        <v>216</v>
      </c>
      <c r="D40" s="40"/>
      <c r="E40" s="40" t="s">
        <v>139</v>
      </c>
      <c r="F40" s="40"/>
      <c r="G40" s="40"/>
      <c r="H40" s="40" t="s">
        <v>139</v>
      </c>
      <c r="I40" s="40"/>
      <c r="J40" s="40" t="s">
        <v>141</v>
      </c>
      <c r="K40" s="40" t="s">
        <v>142</v>
      </c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 t="s">
        <v>139</v>
      </c>
      <c r="AD40" s="40"/>
      <c r="AE40" s="40"/>
      <c r="AF40" s="40" t="s">
        <v>139</v>
      </c>
      <c r="AG40" s="40"/>
      <c r="AH40" s="40" t="s">
        <v>143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143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143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143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143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143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 t="s">
        <v>139</v>
      </c>
      <c r="ET40" s="40"/>
      <c r="EU40" s="40"/>
      <c r="EV40" s="40" t="s">
        <v>139</v>
      </c>
      <c r="EW40" s="40"/>
      <c r="EX40" s="40" t="s">
        <v>145</v>
      </c>
      <c r="EY40" s="40" t="s">
        <v>142</v>
      </c>
      <c r="EZ40" s="40"/>
      <c r="FA40" s="40" t="s">
        <v>139</v>
      </c>
      <c r="FB40" s="40"/>
      <c r="FC40" s="40"/>
      <c r="FD40" s="40" t="s">
        <v>139</v>
      </c>
      <c r="FE40" s="40"/>
      <c r="FF40" s="40" t="s">
        <v>143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217</v>
      </c>
      <c r="C41" s="40" t="s">
        <v>218</v>
      </c>
      <c r="D41" s="40"/>
      <c r="E41" s="40" t="s">
        <v>139</v>
      </c>
      <c r="F41" s="40"/>
      <c r="G41" s="40"/>
      <c r="H41" s="40" t="s">
        <v>139</v>
      </c>
      <c r="I41" s="40"/>
      <c r="J41" s="40" t="s">
        <v>141</v>
      </c>
      <c r="K41" s="40" t="s">
        <v>142</v>
      </c>
      <c r="L41" s="40"/>
      <c r="M41" s="40"/>
      <c r="N41" s="40"/>
      <c r="O41" s="40" t="s">
        <v>139</v>
      </c>
      <c r="P41" s="40"/>
      <c r="Q41" s="40"/>
      <c r="R41" s="40"/>
      <c r="S41" s="40"/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 t="s">
        <v>139</v>
      </c>
      <c r="EC41" s="40"/>
      <c r="ED41" s="40"/>
      <c r="EE41" s="40"/>
      <c r="EF41" s="40" t="s">
        <v>139</v>
      </c>
      <c r="EG41" s="40"/>
      <c r="EH41" s="40" t="s">
        <v>219</v>
      </c>
      <c r="EI41" s="40" t="s">
        <v>152</v>
      </c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 t="s">
        <v>139</v>
      </c>
      <c r="ET41" s="40"/>
      <c r="EU41" s="40"/>
      <c r="EV41" s="40" t="s">
        <v>139</v>
      </c>
      <c r="EW41" s="40"/>
      <c r="EX41" s="40" t="s">
        <v>155</v>
      </c>
      <c r="EY41" s="40" t="s">
        <v>142</v>
      </c>
      <c r="EZ41" s="40"/>
      <c r="FA41" s="40" t="s">
        <v>139</v>
      </c>
      <c r="FB41" s="40"/>
      <c r="FC41" s="40"/>
      <c r="FD41" s="40" t="s">
        <v>139</v>
      </c>
      <c r="FE41" s="40"/>
      <c r="FF41" s="40" t="s">
        <v>155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1">
    <sortCondition ref="A8:A41"/>
    <sortCondition ref="B8:B41"/>
    <sortCondition ref="C8:C41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&amp;Lごみ収集運搬の状況【生活系ごみ】（令和1年度実績）</oddHeader>
  </headerFooter>
  <colBreaks count="9" manualBreakCount="9">
    <brk id="19" min="1" max="40" man="1"/>
    <brk id="35" min="1" max="40" man="1"/>
    <brk id="51" min="1" max="40" man="1"/>
    <brk id="67" min="1" max="40" man="1"/>
    <brk id="83" min="1" max="40" man="1"/>
    <brk id="99" min="1" max="40" man="1"/>
    <brk id="115" min="1" max="40" man="1"/>
    <brk id="131" min="1" max="40" man="1"/>
    <brk id="147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I7" si="0">COUNTIF(D$8:D$207,"○")</f>
        <v>1</v>
      </c>
      <c r="E7" s="46">
        <f t="shared" si="0"/>
        <v>1</v>
      </c>
      <c r="F7" s="46">
        <f t="shared" si="0"/>
        <v>7</v>
      </c>
      <c r="G7" s="46">
        <f t="shared" si="0"/>
        <v>25</v>
      </c>
      <c r="H7" s="46">
        <f t="shared" si="0"/>
        <v>8</v>
      </c>
      <c r="I7" s="46">
        <f t="shared" si="0"/>
        <v>1</v>
      </c>
      <c r="J7" s="46">
        <f>COUNTIF(J$8:J$207,"&lt;&gt;")</f>
        <v>9</v>
      </c>
      <c r="K7" s="46">
        <f>COUNTIF(K$8:K$207,"&lt;&gt;")</f>
        <v>9</v>
      </c>
      <c r="L7" s="46">
        <f t="shared" ref="L7:Q7" si="1">COUNTIF(L$8:L$207,"○")</f>
        <v>1</v>
      </c>
      <c r="M7" s="46">
        <f t="shared" si="1"/>
        <v>2</v>
      </c>
      <c r="N7" s="46">
        <f t="shared" si="1"/>
        <v>13</v>
      </c>
      <c r="O7" s="46">
        <f t="shared" si="1"/>
        <v>18</v>
      </c>
      <c r="P7" s="46">
        <f t="shared" si="1"/>
        <v>14</v>
      </c>
      <c r="Q7" s="46">
        <f t="shared" si="1"/>
        <v>2</v>
      </c>
      <c r="R7" s="46">
        <f>COUNTIF(R$8:R$207,"&lt;&gt;")</f>
        <v>16</v>
      </c>
      <c r="S7" s="46">
        <f>COUNTIF(S$8:S$207,"&lt;&gt;")</f>
        <v>16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8</v>
      </c>
      <c r="W7" s="46">
        <f t="shared" si="2"/>
        <v>25</v>
      </c>
      <c r="X7" s="46">
        <f t="shared" si="2"/>
        <v>7</v>
      </c>
      <c r="Y7" s="46">
        <f t="shared" si="2"/>
        <v>2</v>
      </c>
      <c r="Z7" s="46">
        <f>COUNTIF(Z$8:Z$207,"&lt;&gt;")</f>
        <v>9</v>
      </c>
      <c r="AA7" s="46">
        <f>COUNTIF(AA$8:AA$207,"&lt;&gt;")</f>
        <v>9</v>
      </c>
      <c r="AB7" s="46">
        <f t="shared" ref="AB7:AG7" si="3">COUNTIF(AB$8:AB$207,"○")</f>
        <v>2</v>
      </c>
      <c r="AC7" s="46">
        <f t="shared" si="3"/>
        <v>3</v>
      </c>
      <c r="AD7" s="46">
        <f t="shared" si="3"/>
        <v>10</v>
      </c>
      <c r="AE7" s="46">
        <f t="shared" si="3"/>
        <v>19</v>
      </c>
      <c r="AF7" s="46">
        <f t="shared" si="3"/>
        <v>12</v>
      </c>
      <c r="AG7" s="46">
        <f t="shared" si="3"/>
        <v>3</v>
      </c>
      <c r="AH7" s="46">
        <f>COUNTIF(AH$8:AH$207,"&lt;&gt;")</f>
        <v>15</v>
      </c>
      <c r="AI7" s="46">
        <f>COUNTIF(AI$8:AI$207,"&lt;&gt;")</f>
        <v>15</v>
      </c>
      <c r="AJ7" s="46">
        <f t="shared" ref="AJ7:AO7" si="4">COUNTIF(AJ$8:AJ$207,"○")</f>
        <v>2</v>
      </c>
      <c r="AK7" s="46">
        <f t="shared" si="4"/>
        <v>1</v>
      </c>
      <c r="AL7" s="46">
        <f t="shared" si="4"/>
        <v>9</v>
      </c>
      <c r="AM7" s="46">
        <f t="shared" si="4"/>
        <v>22</v>
      </c>
      <c r="AN7" s="46">
        <f t="shared" si="4"/>
        <v>11</v>
      </c>
      <c r="AO7" s="46">
        <f t="shared" si="4"/>
        <v>1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2</v>
      </c>
      <c r="AS7" s="46">
        <f t="shared" si="5"/>
        <v>0</v>
      </c>
      <c r="AT7" s="46">
        <f t="shared" si="5"/>
        <v>10</v>
      </c>
      <c r="AU7" s="46">
        <f t="shared" si="5"/>
        <v>22</v>
      </c>
      <c r="AV7" s="46">
        <f t="shared" si="5"/>
        <v>11</v>
      </c>
      <c r="AW7" s="46">
        <f t="shared" si="5"/>
        <v>1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2</v>
      </c>
      <c r="BA7" s="46">
        <f t="shared" si="6"/>
        <v>3</v>
      </c>
      <c r="BB7" s="46">
        <f t="shared" si="6"/>
        <v>12</v>
      </c>
      <c r="BC7" s="46">
        <f t="shared" si="6"/>
        <v>17</v>
      </c>
      <c r="BD7" s="46">
        <f t="shared" si="6"/>
        <v>15</v>
      </c>
      <c r="BE7" s="46">
        <f t="shared" si="6"/>
        <v>2</v>
      </c>
      <c r="BF7" s="46">
        <f>COUNTIF(BF$8:BF$207,"&lt;&gt;")</f>
        <v>17</v>
      </c>
      <c r="BG7" s="46">
        <f>COUNTIF(BG$8:BG$207,"&lt;&gt;")</f>
        <v>17</v>
      </c>
      <c r="BH7" s="46">
        <f t="shared" ref="BH7:BM7" si="7">COUNTIF(BH$8:BH$207,"○")</f>
        <v>2</v>
      </c>
      <c r="BI7" s="46">
        <f t="shared" si="7"/>
        <v>2</v>
      </c>
      <c r="BJ7" s="46">
        <f t="shared" si="7"/>
        <v>12</v>
      </c>
      <c r="BK7" s="46">
        <f t="shared" si="7"/>
        <v>18</v>
      </c>
      <c r="BL7" s="46">
        <f t="shared" si="7"/>
        <v>14</v>
      </c>
      <c r="BM7" s="46">
        <f t="shared" si="7"/>
        <v>2</v>
      </c>
      <c r="BN7" s="46">
        <f>COUNTIF(BN$8:BN$207,"&lt;&gt;")</f>
        <v>16</v>
      </c>
      <c r="BO7" s="46">
        <f>COUNTIF(BO$8:BO$207,"&lt;&gt;")</f>
        <v>16</v>
      </c>
      <c r="BP7" s="46">
        <f t="shared" ref="BP7:BU7" si="8">COUNTIF(BP$8:BP$207,"○")</f>
        <v>2</v>
      </c>
      <c r="BQ7" s="46">
        <f t="shared" si="8"/>
        <v>3</v>
      </c>
      <c r="BR7" s="46">
        <f t="shared" si="8"/>
        <v>11</v>
      </c>
      <c r="BS7" s="46">
        <f t="shared" si="8"/>
        <v>18</v>
      </c>
      <c r="BT7" s="46">
        <f t="shared" si="8"/>
        <v>14</v>
      </c>
      <c r="BU7" s="46">
        <f t="shared" si="8"/>
        <v>2</v>
      </c>
      <c r="BV7" s="46">
        <f>COUNTIF(BV$8:BV$207,"&lt;&gt;")</f>
        <v>16</v>
      </c>
      <c r="BW7" s="46">
        <f>COUNTIF(BW$8:BW$207,"&lt;&gt;")</f>
        <v>16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3</v>
      </c>
      <c r="CA7" s="46">
        <f t="shared" si="9"/>
        <v>31</v>
      </c>
      <c r="CB7" s="46">
        <f t="shared" si="9"/>
        <v>2</v>
      </c>
      <c r="CC7" s="46">
        <f t="shared" si="9"/>
        <v>1</v>
      </c>
      <c r="CD7" s="46">
        <f>COUNTIF(CD$8:CD$207,"&lt;&gt;")</f>
        <v>3</v>
      </c>
      <c r="CE7" s="46">
        <f>COUNTIF(CE$8:CE$207,"&lt;&gt;")</f>
        <v>3</v>
      </c>
      <c r="CF7" s="46">
        <f t="shared" ref="CF7:CK7" si="10">COUNTIF(CF$8:CF$207,"○")</f>
        <v>1</v>
      </c>
      <c r="CG7" s="46">
        <f t="shared" si="10"/>
        <v>0</v>
      </c>
      <c r="CH7" s="46">
        <f t="shared" si="10"/>
        <v>3</v>
      </c>
      <c r="CI7" s="46">
        <f t="shared" si="10"/>
        <v>30</v>
      </c>
      <c r="CJ7" s="46">
        <f t="shared" si="10"/>
        <v>3</v>
      </c>
      <c r="CK7" s="46">
        <f t="shared" si="10"/>
        <v>1</v>
      </c>
      <c r="CL7" s="46">
        <f>COUNTIF(CL$8:CL$207,"&lt;&gt;")</f>
        <v>4</v>
      </c>
      <c r="CM7" s="46">
        <f>COUNTIF(CM$8:CM$207,"&lt;&gt;")</f>
        <v>4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0</v>
      </c>
      <c r="CQ7" s="46">
        <f t="shared" si="11"/>
        <v>34</v>
      </c>
      <c r="CR7" s="46">
        <f t="shared" si="11"/>
        <v>0</v>
      </c>
      <c r="CS7" s="46">
        <f t="shared" si="11"/>
        <v>0</v>
      </c>
      <c r="CT7" s="46">
        <f>COUNTIF(CT$8:CT$207,"&lt;&gt;")</f>
        <v>0</v>
      </c>
      <c r="CU7" s="46">
        <f>COUNTIF(CU$8:CU$207,"&lt;&gt;")</f>
        <v>0</v>
      </c>
      <c r="CV7" s="46">
        <f t="shared" ref="CV7:DA7" si="12">COUNTIF(CV$8:CV$207,"○")</f>
        <v>2</v>
      </c>
      <c r="CW7" s="46">
        <f t="shared" si="12"/>
        <v>2</v>
      </c>
      <c r="CX7" s="46">
        <f t="shared" si="12"/>
        <v>5</v>
      </c>
      <c r="CY7" s="46">
        <f t="shared" si="12"/>
        <v>25</v>
      </c>
      <c r="CZ7" s="46">
        <f t="shared" si="12"/>
        <v>7</v>
      </c>
      <c r="DA7" s="46">
        <f t="shared" si="12"/>
        <v>2</v>
      </c>
      <c r="DB7" s="46">
        <f>COUNTIF(DB$8:DB$207,"&lt;&gt;")</f>
        <v>9</v>
      </c>
      <c r="DC7" s="46">
        <f>COUNTIF(DC$8:DC$207,"&lt;&gt;")</f>
        <v>9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0</v>
      </c>
      <c r="DG7" s="46">
        <f t="shared" si="13"/>
        <v>34</v>
      </c>
      <c r="DH7" s="46">
        <f t="shared" si="13"/>
        <v>0</v>
      </c>
      <c r="DI7" s="46">
        <f t="shared" si="13"/>
        <v>0</v>
      </c>
      <c r="DJ7" s="46">
        <f>COUNTIF(DJ$8:DJ$207,"&lt;&gt;")</f>
        <v>0</v>
      </c>
      <c r="DK7" s="46">
        <f>COUNTIF(DK$8:DK$207,"&lt;&gt;")</f>
        <v>0</v>
      </c>
      <c r="DL7" s="46">
        <f t="shared" ref="DL7:DQ7" si="14">COUNTIF(DL$8:DL$207,"○")</f>
        <v>1</v>
      </c>
      <c r="DM7" s="46">
        <f t="shared" si="14"/>
        <v>0</v>
      </c>
      <c r="DN7" s="46">
        <f t="shared" si="14"/>
        <v>0</v>
      </c>
      <c r="DO7" s="46">
        <f t="shared" si="14"/>
        <v>33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0</v>
      </c>
      <c r="DW7" s="46">
        <f t="shared" si="15"/>
        <v>34</v>
      </c>
      <c r="DX7" s="46">
        <f t="shared" si="15"/>
        <v>0</v>
      </c>
      <c r="DY7" s="46">
        <f t="shared" si="15"/>
        <v>0</v>
      </c>
      <c r="DZ7" s="46">
        <f>COUNTIF(DZ$8:DZ$207,"&lt;&gt;")</f>
        <v>0</v>
      </c>
      <c r="EA7" s="46">
        <f>COUNTIF(EA$8:EA$207,"&lt;&gt;")</f>
        <v>0</v>
      </c>
      <c r="EB7" s="46">
        <f t="shared" ref="EB7:EG7" si="16">COUNTIF(EB$8:EB$207,"○")</f>
        <v>1</v>
      </c>
      <c r="EC7" s="46">
        <f t="shared" si="16"/>
        <v>0</v>
      </c>
      <c r="ED7" s="46">
        <f t="shared" si="16"/>
        <v>0</v>
      </c>
      <c r="EE7" s="46">
        <f t="shared" si="16"/>
        <v>33</v>
      </c>
      <c r="EF7" s="46">
        <f t="shared" si="16"/>
        <v>1</v>
      </c>
      <c r="EG7" s="46">
        <f t="shared" si="16"/>
        <v>0</v>
      </c>
      <c r="EH7" s="46">
        <f>COUNTIF(EH$8:EH$207,"&lt;&gt;")</f>
        <v>1</v>
      </c>
      <c r="EI7" s="46">
        <f>COUNTIF(EI$8:EI$207,"&lt;&gt;")</f>
        <v>1</v>
      </c>
      <c r="EJ7" s="46">
        <f t="shared" ref="EJ7:EO7" si="17">COUNTIF(EJ$8:EJ$207,"○")</f>
        <v>1</v>
      </c>
      <c r="EK7" s="46">
        <f t="shared" si="17"/>
        <v>0</v>
      </c>
      <c r="EL7" s="46">
        <f t="shared" si="17"/>
        <v>2</v>
      </c>
      <c r="EM7" s="46">
        <f t="shared" si="17"/>
        <v>31</v>
      </c>
      <c r="EN7" s="46">
        <f t="shared" si="17"/>
        <v>2</v>
      </c>
      <c r="EO7" s="46">
        <f t="shared" si="17"/>
        <v>1</v>
      </c>
      <c r="EP7" s="46">
        <f>COUNTIF(EP$8:EP$207,"&lt;&gt;")</f>
        <v>3</v>
      </c>
      <c r="EQ7" s="46">
        <f>COUNTIF(EQ$8:EQ$207,"&lt;&gt;")</f>
        <v>3</v>
      </c>
      <c r="ER7" s="46">
        <f t="shared" ref="ER7:EW7" si="18">COUNTIF(ER$8:ER$207,"○")</f>
        <v>1</v>
      </c>
      <c r="ES7" s="46">
        <f t="shared" si="18"/>
        <v>1</v>
      </c>
      <c r="ET7" s="46">
        <f t="shared" si="18"/>
        <v>4</v>
      </c>
      <c r="EU7" s="46">
        <f t="shared" si="18"/>
        <v>28</v>
      </c>
      <c r="EV7" s="46">
        <f t="shared" si="18"/>
        <v>6</v>
      </c>
      <c r="EW7" s="46">
        <f t="shared" si="18"/>
        <v>0</v>
      </c>
      <c r="EX7" s="46">
        <f>COUNTIF(EX$8:EX$207,"&lt;&gt;")</f>
        <v>6</v>
      </c>
      <c r="EY7" s="46">
        <f>COUNTIF(EY$8:EY$207,"&lt;&gt;")</f>
        <v>6</v>
      </c>
      <c r="EZ7" s="46">
        <f t="shared" ref="EZ7:FE7" si="19">COUNTIF(EZ$8:EZ$207,"○")</f>
        <v>1</v>
      </c>
      <c r="FA7" s="46">
        <f t="shared" si="19"/>
        <v>1</v>
      </c>
      <c r="FB7" s="46">
        <f t="shared" si="19"/>
        <v>9</v>
      </c>
      <c r="FC7" s="46">
        <f t="shared" si="19"/>
        <v>23</v>
      </c>
      <c r="FD7" s="46">
        <f t="shared" si="19"/>
        <v>10</v>
      </c>
      <c r="FE7" s="46">
        <f t="shared" si="19"/>
        <v>1</v>
      </c>
      <c r="FF7" s="46">
        <f>COUNTIF(FF$8:FF$207,"&lt;&gt;")</f>
        <v>11</v>
      </c>
      <c r="FG7" s="46">
        <f>COUNTIF(FG$8:FG$207,"&lt;&gt;")</f>
        <v>11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145</v>
      </c>
      <c r="S8" s="40" t="s">
        <v>146</v>
      </c>
      <c r="T8" s="40"/>
      <c r="U8" s="40"/>
      <c r="V8" s="40"/>
      <c r="W8" s="40" t="s">
        <v>139</v>
      </c>
      <c r="X8" s="40"/>
      <c r="Y8" s="40"/>
      <c r="Z8" s="40"/>
      <c r="AA8" s="40"/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 t="s">
        <v>139</v>
      </c>
      <c r="F9" s="40"/>
      <c r="G9" s="40"/>
      <c r="H9" s="40" t="s">
        <v>139</v>
      </c>
      <c r="I9" s="40"/>
      <c r="J9" s="40" t="s">
        <v>145</v>
      </c>
      <c r="K9" s="40" t="s">
        <v>146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145</v>
      </c>
      <c r="AI9" s="40" t="s">
        <v>146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145</v>
      </c>
      <c r="AQ9" s="40" t="s">
        <v>146</v>
      </c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 t="s">
        <v>139</v>
      </c>
      <c r="BB9" s="40"/>
      <c r="BC9" s="40"/>
      <c r="BD9" s="40" t="s">
        <v>139</v>
      </c>
      <c r="BE9" s="40"/>
      <c r="BF9" s="40" t="s">
        <v>145</v>
      </c>
      <c r="BG9" s="40" t="s">
        <v>146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145</v>
      </c>
      <c r="BO9" s="40" t="s">
        <v>146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145</v>
      </c>
      <c r="BW9" s="40" t="s">
        <v>146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145</v>
      </c>
      <c r="DC9" s="40" t="s">
        <v>146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/>
      <c r="E10" s="40"/>
      <c r="F10" s="40" t="s">
        <v>139</v>
      </c>
      <c r="G10" s="40"/>
      <c r="H10" s="40" t="s">
        <v>139</v>
      </c>
      <c r="I10" s="40"/>
      <c r="J10" s="40" t="s">
        <v>145</v>
      </c>
      <c r="K10" s="40" t="s">
        <v>152</v>
      </c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 t="s">
        <v>139</v>
      </c>
      <c r="W10" s="40"/>
      <c r="X10" s="40" t="s">
        <v>139</v>
      </c>
      <c r="Y10" s="40"/>
      <c r="Z10" s="40" t="s">
        <v>145</v>
      </c>
      <c r="AA10" s="40" t="s">
        <v>152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145</v>
      </c>
      <c r="AI10" s="40" t="s">
        <v>152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145</v>
      </c>
      <c r="AQ10" s="40" t="s">
        <v>152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145</v>
      </c>
      <c r="AY10" s="40" t="s">
        <v>152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145</v>
      </c>
      <c r="BG10" s="40" t="s">
        <v>152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145</v>
      </c>
      <c r="BO10" s="40" t="s">
        <v>152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145</v>
      </c>
      <c r="BW10" s="40" t="s">
        <v>152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145</v>
      </c>
      <c r="DC10" s="40" t="s">
        <v>152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141</v>
      </c>
      <c r="EI10" s="40" t="s">
        <v>142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145</v>
      </c>
      <c r="EY10" s="40" t="s">
        <v>152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145</v>
      </c>
      <c r="FG10" s="40" t="s">
        <v>152</v>
      </c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145</v>
      </c>
      <c r="S11" s="40" t="s">
        <v>146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145</v>
      </c>
      <c r="AA11" s="40" t="s">
        <v>146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145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145</v>
      </c>
      <c r="BO11" s="40" t="s">
        <v>146</v>
      </c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 t="s">
        <v>139</v>
      </c>
      <c r="EM11" s="40"/>
      <c r="EN11" s="40" t="s">
        <v>139</v>
      </c>
      <c r="EO11" s="40"/>
      <c r="EP11" s="40" t="s">
        <v>145</v>
      </c>
      <c r="EQ11" s="40" t="s">
        <v>146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145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/>
      <c r="O12" s="40" t="s">
        <v>139</v>
      </c>
      <c r="P12" s="40"/>
      <c r="Q12" s="40"/>
      <c r="R12" s="40"/>
      <c r="S12" s="40"/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145</v>
      </c>
      <c r="S13" s="40" t="s">
        <v>146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145</v>
      </c>
      <c r="AA13" s="40" t="s">
        <v>146</v>
      </c>
      <c r="AB13" s="40"/>
      <c r="AC13" s="40"/>
      <c r="AD13" s="40" t="s">
        <v>139</v>
      </c>
      <c r="AE13" s="40"/>
      <c r="AF13" s="40" t="s">
        <v>139</v>
      </c>
      <c r="AG13" s="40"/>
      <c r="AH13" s="40" t="s">
        <v>145</v>
      </c>
      <c r="AI13" s="40" t="s">
        <v>146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 t="s">
        <v>139</v>
      </c>
      <c r="AU13" s="40"/>
      <c r="AV13" s="40" t="s">
        <v>139</v>
      </c>
      <c r="AW13" s="40"/>
      <c r="AX13" s="40" t="s">
        <v>145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145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145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145</v>
      </c>
      <c r="BW13" s="40" t="s">
        <v>146</v>
      </c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145</v>
      </c>
      <c r="DC13" s="40" t="s">
        <v>146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 t="s">
        <v>139</v>
      </c>
      <c r="G14" s="40"/>
      <c r="H14" s="40" t="s">
        <v>139</v>
      </c>
      <c r="I14" s="40"/>
      <c r="J14" s="40" t="s">
        <v>145</v>
      </c>
      <c r="K14" s="40" t="s">
        <v>146</v>
      </c>
      <c r="L14" s="40"/>
      <c r="M14" s="40"/>
      <c r="N14" s="40" t="s">
        <v>139</v>
      </c>
      <c r="O14" s="40"/>
      <c r="P14" s="40" t="s">
        <v>139</v>
      </c>
      <c r="Q14" s="40"/>
      <c r="R14" s="40" t="s">
        <v>145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145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145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145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145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145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145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145</v>
      </c>
      <c r="BW14" s="40" t="s">
        <v>146</v>
      </c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145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 t="s">
        <v>139</v>
      </c>
      <c r="G15" s="40"/>
      <c r="H15" s="40" t="s">
        <v>139</v>
      </c>
      <c r="I15" s="40"/>
      <c r="J15" s="40" t="s">
        <v>145</v>
      </c>
      <c r="K15" s="40" t="s">
        <v>146</v>
      </c>
      <c r="L15" s="40"/>
      <c r="M15" s="40"/>
      <c r="N15" s="40" t="s">
        <v>139</v>
      </c>
      <c r="O15" s="40"/>
      <c r="P15" s="40" t="s">
        <v>139</v>
      </c>
      <c r="Q15" s="40"/>
      <c r="R15" s="40" t="s">
        <v>145</v>
      </c>
      <c r="S15" s="40" t="s">
        <v>146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 t="s">
        <v>139</v>
      </c>
      <c r="AE15" s="40"/>
      <c r="AF15" s="40" t="s">
        <v>139</v>
      </c>
      <c r="AG15" s="40"/>
      <c r="AH15" s="40" t="s">
        <v>145</v>
      </c>
      <c r="AI15" s="40" t="s">
        <v>146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145</v>
      </c>
      <c r="AQ15" s="40" t="s">
        <v>146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145</v>
      </c>
      <c r="AY15" s="40" t="s">
        <v>146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145</v>
      </c>
      <c r="BG15" s="40" t="s">
        <v>146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145</v>
      </c>
      <c r="BO15" s="40" t="s">
        <v>146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145</v>
      </c>
      <c r="BW15" s="40" t="s">
        <v>146</v>
      </c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 t="s">
        <v>139</v>
      </c>
      <c r="EU15" s="40"/>
      <c r="EV15" s="40" t="s">
        <v>139</v>
      </c>
      <c r="EW15" s="40"/>
      <c r="EX15" s="40" t="s">
        <v>145</v>
      </c>
      <c r="EY15" s="40" t="s">
        <v>146</v>
      </c>
      <c r="EZ15" s="40"/>
      <c r="FA15" s="40"/>
      <c r="FB15" s="40" t="s">
        <v>139</v>
      </c>
      <c r="FC15" s="40"/>
      <c r="FD15" s="40" t="s">
        <v>139</v>
      </c>
      <c r="FE15" s="40"/>
      <c r="FF15" s="40" t="s">
        <v>145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 t="s">
        <v>139</v>
      </c>
      <c r="G16" s="40"/>
      <c r="H16" s="40" t="s">
        <v>139</v>
      </c>
      <c r="I16" s="40"/>
      <c r="J16" s="40" t="s">
        <v>145</v>
      </c>
      <c r="K16" s="40" t="s">
        <v>146</v>
      </c>
      <c r="L16" s="40"/>
      <c r="M16" s="40"/>
      <c r="N16" s="40"/>
      <c r="O16" s="40" t="s">
        <v>139</v>
      </c>
      <c r="P16" s="40"/>
      <c r="Q16" s="40"/>
      <c r="R16" s="40"/>
      <c r="S16" s="40"/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145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145</v>
      </c>
      <c r="AQ16" s="40" t="s">
        <v>146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145</v>
      </c>
      <c r="AY16" s="40" t="s">
        <v>146</v>
      </c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 t="s">
        <v>139</v>
      </c>
      <c r="BS16" s="40"/>
      <c r="BT16" s="40" t="s">
        <v>139</v>
      </c>
      <c r="BU16" s="40"/>
      <c r="BV16" s="40" t="s">
        <v>145</v>
      </c>
      <c r="BW16" s="40" t="s">
        <v>146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/>
      <c r="CY16" s="40" t="s">
        <v>139</v>
      </c>
      <c r="CZ16" s="40"/>
      <c r="DA16" s="40"/>
      <c r="DB16" s="40"/>
      <c r="DC16" s="40"/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 t="s">
        <v>139</v>
      </c>
      <c r="FE16" s="40"/>
      <c r="FF16" s="40" t="s">
        <v>145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145</v>
      </c>
      <c r="S17" s="40" t="s">
        <v>146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/>
      <c r="AE17" s="40" t="s">
        <v>139</v>
      </c>
      <c r="AF17" s="40"/>
      <c r="AG17" s="40"/>
      <c r="AH17" s="40"/>
      <c r="AI17" s="40"/>
      <c r="AJ17" s="40"/>
      <c r="AK17" s="40"/>
      <c r="AL17" s="40"/>
      <c r="AM17" s="40" t="s">
        <v>139</v>
      </c>
      <c r="AN17" s="40"/>
      <c r="AO17" s="40"/>
      <c r="AP17" s="40"/>
      <c r="AQ17" s="40"/>
      <c r="AR17" s="40"/>
      <c r="AS17" s="40"/>
      <c r="AT17" s="40"/>
      <c r="AU17" s="40" t="s">
        <v>139</v>
      </c>
      <c r="AV17" s="40"/>
      <c r="AW17" s="40"/>
      <c r="AX17" s="40"/>
      <c r="AY17" s="40"/>
      <c r="AZ17" s="40"/>
      <c r="BA17" s="40"/>
      <c r="BB17" s="40" t="s">
        <v>139</v>
      </c>
      <c r="BC17" s="40"/>
      <c r="BD17" s="40" t="s">
        <v>139</v>
      </c>
      <c r="BE17" s="40"/>
      <c r="BF17" s="40" t="s">
        <v>145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145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145</v>
      </c>
      <c r="BW17" s="40" t="s">
        <v>146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145</v>
      </c>
      <c r="CE17" s="40" t="s">
        <v>146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145</v>
      </c>
      <c r="CM17" s="40" t="s">
        <v>146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/>
      <c r="FC17" s="40" t="s">
        <v>139</v>
      </c>
      <c r="FD17" s="40"/>
      <c r="FE17" s="40"/>
      <c r="FF17" s="40"/>
      <c r="FG17" s="40"/>
    </row>
    <row r="18" spans="1:16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145</v>
      </c>
      <c r="S18" s="40" t="s">
        <v>146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 t="s">
        <v>139</v>
      </c>
      <c r="E19" s="40"/>
      <c r="F19" s="40"/>
      <c r="G19" s="40"/>
      <c r="H19" s="40" t="s">
        <v>139</v>
      </c>
      <c r="I19" s="40"/>
      <c r="J19" s="40" t="s">
        <v>143</v>
      </c>
      <c r="K19" s="40" t="s">
        <v>146</v>
      </c>
      <c r="L19" s="40"/>
      <c r="M19" s="40"/>
      <c r="N19" s="40"/>
      <c r="O19" s="40" t="s">
        <v>139</v>
      </c>
      <c r="P19" s="40"/>
      <c r="Q19" s="40"/>
      <c r="R19" s="40"/>
      <c r="S19" s="40"/>
      <c r="T19" s="40"/>
      <c r="U19" s="40"/>
      <c r="V19" s="40"/>
      <c r="W19" s="40" t="s">
        <v>139</v>
      </c>
      <c r="X19" s="40"/>
      <c r="Y19" s="40"/>
      <c r="Z19" s="40"/>
      <c r="AA19" s="40"/>
      <c r="AB19" s="40" t="s">
        <v>139</v>
      </c>
      <c r="AC19" s="40"/>
      <c r="AD19" s="40"/>
      <c r="AE19" s="40"/>
      <c r="AF19" s="40" t="s">
        <v>139</v>
      </c>
      <c r="AG19" s="40"/>
      <c r="AH19" s="40" t="s">
        <v>141</v>
      </c>
      <c r="AI19" s="40" t="s">
        <v>146</v>
      </c>
      <c r="AJ19" s="40" t="s">
        <v>139</v>
      </c>
      <c r="AK19" s="40"/>
      <c r="AL19" s="40"/>
      <c r="AM19" s="40"/>
      <c r="AN19" s="40" t="s">
        <v>139</v>
      </c>
      <c r="AO19" s="40"/>
      <c r="AP19" s="40" t="s">
        <v>141</v>
      </c>
      <c r="AQ19" s="40" t="s">
        <v>146</v>
      </c>
      <c r="AR19" s="40" t="s">
        <v>139</v>
      </c>
      <c r="AS19" s="40"/>
      <c r="AT19" s="40"/>
      <c r="AU19" s="40"/>
      <c r="AV19" s="40" t="s">
        <v>139</v>
      </c>
      <c r="AW19" s="40"/>
      <c r="AX19" s="40" t="s">
        <v>141</v>
      </c>
      <c r="AY19" s="40" t="s">
        <v>146</v>
      </c>
      <c r="AZ19" s="40" t="s">
        <v>139</v>
      </c>
      <c r="BA19" s="40"/>
      <c r="BB19" s="40"/>
      <c r="BC19" s="40"/>
      <c r="BD19" s="40" t="s">
        <v>139</v>
      </c>
      <c r="BE19" s="40"/>
      <c r="BF19" s="40" t="s">
        <v>141</v>
      </c>
      <c r="BG19" s="40" t="s">
        <v>146</v>
      </c>
      <c r="BH19" s="40" t="s">
        <v>139</v>
      </c>
      <c r="BI19" s="40"/>
      <c r="BJ19" s="40"/>
      <c r="BK19" s="40"/>
      <c r="BL19" s="40" t="s">
        <v>139</v>
      </c>
      <c r="BM19" s="40"/>
      <c r="BN19" s="40" t="s">
        <v>141</v>
      </c>
      <c r="BO19" s="40" t="s">
        <v>146</v>
      </c>
      <c r="BP19" s="40" t="s">
        <v>139</v>
      </c>
      <c r="BQ19" s="40"/>
      <c r="BR19" s="40"/>
      <c r="BS19" s="40"/>
      <c r="BT19" s="40" t="s">
        <v>139</v>
      </c>
      <c r="BU19" s="40"/>
      <c r="BV19" s="40" t="s">
        <v>141</v>
      </c>
      <c r="BW19" s="40" t="s">
        <v>146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 t="s">
        <v>139</v>
      </c>
      <c r="CW19" s="40"/>
      <c r="CX19" s="40"/>
      <c r="CY19" s="40"/>
      <c r="CZ19" s="40" t="s">
        <v>139</v>
      </c>
      <c r="DA19" s="40"/>
      <c r="DB19" s="40" t="s">
        <v>141</v>
      </c>
      <c r="DC19" s="40" t="s">
        <v>146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 t="s">
        <v>139</v>
      </c>
      <c r="DM19" s="40"/>
      <c r="DN19" s="40"/>
      <c r="DO19" s="40"/>
      <c r="DP19" s="40" t="s">
        <v>139</v>
      </c>
      <c r="DQ19" s="40"/>
      <c r="DR19" s="40" t="s">
        <v>145</v>
      </c>
      <c r="DS19" s="40" t="s">
        <v>146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 t="s">
        <v>139</v>
      </c>
      <c r="EK19" s="40"/>
      <c r="EL19" s="40"/>
      <c r="EM19" s="40"/>
      <c r="EN19" s="40" t="s">
        <v>139</v>
      </c>
      <c r="EO19" s="40"/>
      <c r="EP19" s="40" t="s">
        <v>141</v>
      </c>
      <c r="EQ19" s="40" t="s">
        <v>146</v>
      </c>
      <c r="ER19" s="40"/>
      <c r="ES19" s="40"/>
      <c r="ET19" s="40"/>
      <c r="EU19" s="40" t="s">
        <v>139</v>
      </c>
      <c r="EV19" s="40"/>
      <c r="EW19" s="40"/>
      <c r="EX19" s="40"/>
      <c r="EY19" s="40"/>
      <c r="EZ19" s="40" t="s">
        <v>139</v>
      </c>
      <c r="FA19" s="40"/>
      <c r="FB19" s="40"/>
      <c r="FC19" s="40"/>
      <c r="FD19" s="40" t="s">
        <v>139</v>
      </c>
      <c r="FE19" s="40"/>
      <c r="FF19" s="40" t="s">
        <v>145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/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 t="s">
        <v>139</v>
      </c>
      <c r="AC20" s="40"/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 t="s">
        <v>139</v>
      </c>
      <c r="AK20" s="40"/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 t="s">
        <v>139</v>
      </c>
      <c r="AS20" s="40"/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 t="s">
        <v>139</v>
      </c>
      <c r="BA20" s="40"/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 t="s">
        <v>139</v>
      </c>
      <c r="BI20" s="40"/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 t="s">
        <v>139</v>
      </c>
      <c r="BQ20" s="40"/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 t="s">
        <v>139</v>
      </c>
      <c r="CG20" s="40"/>
      <c r="CH20" s="40"/>
      <c r="CI20" s="40"/>
      <c r="CJ20" s="40" t="s">
        <v>139</v>
      </c>
      <c r="CK20" s="40"/>
      <c r="CL20" s="40" t="s">
        <v>144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 t="s">
        <v>139</v>
      </c>
      <c r="CW20" s="40"/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/>
      <c r="O21" s="40" t="s">
        <v>139</v>
      </c>
      <c r="P21" s="40"/>
      <c r="Q21" s="40"/>
      <c r="R21" s="40"/>
      <c r="S21" s="40"/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/>
      <c r="O22" s="40" t="s">
        <v>139</v>
      </c>
      <c r="P22" s="40"/>
      <c r="Q22" s="40"/>
      <c r="R22" s="40"/>
      <c r="S22" s="40"/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/>
      <c r="O23" s="40" t="s">
        <v>139</v>
      </c>
      <c r="P23" s="40"/>
      <c r="Q23" s="40"/>
      <c r="R23" s="40"/>
      <c r="S23" s="40"/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/>
      <c r="O24" s="40" t="s">
        <v>139</v>
      </c>
      <c r="P24" s="40"/>
      <c r="Q24" s="40"/>
      <c r="R24" s="40"/>
      <c r="S24" s="40"/>
      <c r="T24" s="40"/>
      <c r="U24" s="40"/>
      <c r="V24" s="40"/>
      <c r="W24" s="40" t="s">
        <v>139</v>
      </c>
      <c r="X24" s="40"/>
      <c r="Y24" s="40"/>
      <c r="Z24" s="40"/>
      <c r="AA24" s="40"/>
      <c r="AB24" s="40"/>
      <c r="AC24" s="40"/>
      <c r="AD24" s="40"/>
      <c r="AE24" s="40" t="s">
        <v>139</v>
      </c>
      <c r="AF24" s="40"/>
      <c r="AG24" s="40"/>
      <c r="AH24" s="40"/>
      <c r="AI24" s="40"/>
      <c r="AJ24" s="40"/>
      <c r="AK24" s="40"/>
      <c r="AL24" s="40"/>
      <c r="AM24" s="40" t="s">
        <v>139</v>
      </c>
      <c r="AN24" s="40"/>
      <c r="AO24" s="40"/>
      <c r="AP24" s="40"/>
      <c r="AQ24" s="40"/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/>
      <c r="BC24" s="40" t="s">
        <v>139</v>
      </c>
      <c r="BD24" s="40"/>
      <c r="BE24" s="40"/>
      <c r="BF24" s="40"/>
      <c r="BG24" s="40"/>
      <c r="BH24" s="40"/>
      <c r="BI24" s="40"/>
      <c r="BJ24" s="40"/>
      <c r="BK24" s="40" t="s">
        <v>139</v>
      </c>
      <c r="BL24" s="40"/>
      <c r="BM24" s="40"/>
      <c r="BN24" s="40"/>
      <c r="BO24" s="40"/>
      <c r="BP24" s="40"/>
      <c r="BQ24" s="40"/>
      <c r="BR24" s="40"/>
      <c r="BS24" s="40" t="s">
        <v>139</v>
      </c>
      <c r="BT24" s="40"/>
      <c r="BU24" s="40"/>
      <c r="BV24" s="40"/>
      <c r="BW24" s="40"/>
      <c r="BX24" s="40"/>
      <c r="BY24" s="40"/>
      <c r="BZ24" s="40"/>
      <c r="CA24" s="40" t="s">
        <v>139</v>
      </c>
      <c r="CB24" s="40"/>
      <c r="CC24" s="40"/>
      <c r="CD24" s="40"/>
      <c r="CE24" s="40"/>
      <c r="CF24" s="40"/>
      <c r="CG24" s="40"/>
      <c r="CH24" s="40"/>
      <c r="CI24" s="40" t="s">
        <v>139</v>
      </c>
      <c r="CJ24" s="40"/>
      <c r="CK24" s="40"/>
      <c r="CL24" s="40"/>
      <c r="CM24" s="40"/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/>
      <c r="CY24" s="40" t="s">
        <v>139</v>
      </c>
      <c r="CZ24" s="40"/>
      <c r="DA24" s="40"/>
      <c r="DB24" s="40"/>
      <c r="DC24" s="40"/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/>
      <c r="FC24" s="40" t="s">
        <v>139</v>
      </c>
      <c r="FD24" s="40"/>
      <c r="FE24" s="40"/>
      <c r="FF24" s="40"/>
      <c r="FG24" s="40"/>
    </row>
    <row r="25" spans="1:16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/>
      <c r="O25" s="40" t="s">
        <v>139</v>
      </c>
      <c r="P25" s="40"/>
      <c r="Q25" s="40"/>
      <c r="R25" s="40"/>
      <c r="S25" s="40"/>
      <c r="T25" s="40"/>
      <c r="U25" s="40"/>
      <c r="V25" s="40"/>
      <c r="W25" s="40" t="s">
        <v>139</v>
      </c>
      <c r="X25" s="40"/>
      <c r="Y25" s="40"/>
      <c r="Z25" s="40"/>
      <c r="AA25" s="40"/>
      <c r="AB25" s="40"/>
      <c r="AC25" s="40" t="s">
        <v>139</v>
      </c>
      <c r="AD25" s="40"/>
      <c r="AE25" s="40"/>
      <c r="AF25" s="40"/>
      <c r="AG25" s="40" t="s">
        <v>139</v>
      </c>
      <c r="AH25" s="40" t="s">
        <v>145</v>
      </c>
      <c r="AI25" s="40" t="s">
        <v>146</v>
      </c>
      <c r="AJ25" s="40"/>
      <c r="AK25" s="40"/>
      <c r="AL25" s="40"/>
      <c r="AM25" s="40" t="s">
        <v>139</v>
      </c>
      <c r="AN25" s="40"/>
      <c r="AO25" s="40"/>
      <c r="AP25" s="40"/>
      <c r="AQ25" s="40"/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/>
      <c r="BE25" s="40" t="s">
        <v>139</v>
      </c>
      <c r="BF25" s="40" t="s">
        <v>145</v>
      </c>
      <c r="BG25" s="40" t="s">
        <v>146</v>
      </c>
      <c r="BH25" s="40"/>
      <c r="BI25" s="40" t="s">
        <v>139</v>
      </c>
      <c r="BJ25" s="40"/>
      <c r="BK25" s="40"/>
      <c r="BL25" s="40"/>
      <c r="BM25" s="40" t="s">
        <v>139</v>
      </c>
      <c r="BN25" s="40" t="s">
        <v>145</v>
      </c>
      <c r="BO25" s="40" t="s">
        <v>146</v>
      </c>
      <c r="BP25" s="40"/>
      <c r="BQ25" s="40" t="s">
        <v>139</v>
      </c>
      <c r="BR25" s="40"/>
      <c r="BS25" s="40"/>
      <c r="BT25" s="40"/>
      <c r="BU25" s="40" t="s">
        <v>139</v>
      </c>
      <c r="BV25" s="40" t="s">
        <v>145</v>
      </c>
      <c r="BW25" s="40" t="s">
        <v>146</v>
      </c>
      <c r="BX25" s="40"/>
      <c r="BY25" s="40"/>
      <c r="BZ25" s="40"/>
      <c r="CA25" s="40" t="s">
        <v>139</v>
      </c>
      <c r="CB25" s="40"/>
      <c r="CC25" s="40"/>
      <c r="CD25" s="40"/>
      <c r="CE25" s="40"/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/>
      <c r="DA25" s="40" t="s">
        <v>139</v>
      </c>
      <c r="DB25" s="40" t="s">
        <v>145</v>
      </c>
      <c r="DC25" s="40" t="s">
        <v>146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/>
      <c r="O26" s="40" t="s">
        <v>139</v>
      </c>
      <c r="P26" s="40"/>
      <c r="Q26" s="40"/>
      <c r="R26" s="40"/>
      <c r="S26" s="40"/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/>
      <c r="O27" s="40" t="s">
        <v>139</v>
      </c>
      <c r="P27" s="40"/>
      <c r="Q27" s="40"/>
      <c r="R27" s="40"/>
      <c r="S27" s="40"/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184</v>
      </c>
      <c r="AA29" s="40" t="s">
        <v>142</v>
      </c>
      <c r="AB29" s="40"/>
      <c r="AC29" s="40" t="s">
        <v>139</v>
      </c>
      <c r="AD29" s="40"/>
      <c r="AE29" s="40"/>
      <c r="AF29" s="40"/>
      <c r="AG29" s="40" t="s">
        <v>139</v>
      </c>
      <c r="AH29" s="40" t="s">
        <v>143</v>
      </c>
      <c r="AI29" s="40" t="s">
        <v>142</v>
      </c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184</v>
      </c>
      <c r="BG29" s="40" t="s">
        <v>142</v>
      </c>
      <c r="BH29" s="40"/>
      <c r="BI29" s="40"/>
      <c r="BJ29" s="40"/>
      <c r="BK29" s="40" t="s">
        <v>139</v>
      </c>
      <c r="BL29" s="40"/>
      <c r="BM29" s="40"/>
      <c r="BN29" s="40"/>
      <c r="BO29" s="40"/>
      <c r="BP29" s="40"/>
      <c r="BQ29" s="40" t="s">
        <v>139</v>
      </c>
      <c r="BR29" s="40"/>
      <c r="BS29" s="40"/>
      <c r="BT29" s="40" t="s">
        <v>139</v>
      </c>
      <c r="BU29" s="40"/>
      <c r="BV29" s="40" t="s">
        <v>184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143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142</v>
      </c>
    </row>
    <row r="30" spans="1:16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/>
      <c r="Q30" s="40" t="s">
        <v>139</v>
      </c>
      <c r="R30" s="40" t="s">
        <v>145</v>
      </c>
      <c r="S30" s="40" t="s">
        <v>146</v>
      </c>
      <c r="T30" s="40"/>
      <c r="U30" s="40"/>
      <c r="V30" s="40" t="s">
        <v>139</v>
      </c>
      <c r="W30" s="40"/>
      <c r="X30" s="40"/>
      <c r="Y30" s="40" t="s">
        <v>139</v>
      </c>
      <c r="Z30" s="40" t="s">
        <v>145</v>
      </c>
      <c r="AA30" s="40" t="s">
        <v>146</v>
      </c>
      <c r="AB30" s="40"/>
      <c r="AC30" s="40"/>
      <c r="AD30" s="40" t="s">
        <v>139</v>
      </c>
      <c r="AE30" s="40"/>
      <c r="AF30" s="40"/>
      <c r="AG30" s="40" t="s">
        <v>139</v>
      </c>
      <c r="AH30" s="40" t="s">
        <v>145</v>
      </c>
      <c r="AI30" s="40" t="s">
        <v>146</v>
      </c>
      <c r="AJ30" s="40"/>
      <c r="AK30" s="40"/>
      <c r="AL30" s="40" t="s">
        <v>139</v>
      </c>
      <c r="AM30" s="40"/>
      <c r="AN30" s="40"/>
      <c r="AO30" s="40" t="s">
        <v>139</v>
      </c>
      <c r="AP30" s="40" t="s">
        <v>145</v>
      </c>
      <c r="AQ30" s="40" t="s">
        <v>146</v>
      </c>
      <c r="AR30" s="40"/>
      <c r="AS30" s="40"/>
      <c r="AT30" s="40" t="s">
        <v>139</v>
      </c>
      <c r="AU30" s="40"/>
      <c r="AV30" s="40"/>
      <c r="AW30" s="40" t="s">
        <v>139</v>
      </c>
      <c r="AX30" s="40" t="s">
        <v>145</v>
      </c>
      <c r="AY30" s="40" t="s">
        <v>146</v>
      </c>
      <c r="AZ30" s="40"/>
      <c r="BA30" s="40"/>
      <c r="BB30" s="40" t="s">
        <v>139</v>
      </c>
      <c r="BC30" s="40"/>
      <c r="BD30" s="40"/>
      <c r="BE30" s="40" t="s">
        <v>139</v>
      </c>
      <c r="BF30" s="40" t="s">
        <v>145</v>
      </c>
      <c r="BG30" s="40" t="s">
        <v>146</v>
      </c>
      <c r="BH30" s="40"/>
      <c r="BI30" s="40"/>
      <c r="BJ30" s="40" t="s">
        <v>139</v>
      </c>
      <c r="BK30" s="40"/>
      <c r="BL30" s="40"/>
      <c r="BM30" s="40" t="s">
        <v>139</v>
      </c>
      <c r="BN30" s="40" t="s">
        <v>145</v>
      </c>
      <c r="BO30" s="40" t="s">
        <v>146</v>
      </c>
      <c r="BP30" s="40"/>
      <c r="BQ30" s="40"/>
      <c r="BR30" s="40" t="s">
        <v>139</v>
      </c>
      <c r="BS30" s="40"/>
      <c r="BT30" s="40"/>
      <c r="BU30" s="40" t="s">
        <v>139</v>
      </c>
      <c r="BV30" s="40" t="s">
        <v>145</v>
      </c>
      <c r="BW30" s="40" t="s">
        <v>146</v>
      </c>
      <c r="BX30" s="40"/>
      <c r="BY30" s="40"/>
      <c r="BZ30" s="40" t="s">
        <v>139</v>
      </c>
      <c r="CA30" s="40"/>
      <c r="CB30" s="40"/>
      <c r="CC30" s="40" t="s">
        <v>139</v>
      </c>
      <c r="CD30" s="40" t="s">
        <v>145</v>
      </c>
      <c r="CE30" s="40" t="s">
        <v>146</v>
      </c>
      <c r="CF30" s="40"/>
      <c r="CG30" s="40"/>
      <c r="CH30" s="40" t="s">
        <v>139</v>
      </c>
      <c r="CI30" s="40"/>
      <c r="CJ30" s="40"/>
      <c r="CK30" s="40" t="s">
        <v>139</v>
      </c>
      <c r="CL30" s="40" t="s">
        <v>145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/>
      <c r="DA30" s="40" t="s">
        <v>139</v>
      </c>
      <c r="DB30" s="40" t="s">
        <v>145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/>
      <c r="EO30" s="40" t="s">
        <v>139</v>
      </c>
      <c r="EP30" s="40" t="s">
        <v>145</v>
      </c>
      <c r="EQ30" s="40" t="s">
        <v>146</v>
      </c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 t="s">
        <v>139</v>
      </c>
      <c r="FC30" s="40"/>
      <c r="FD30" s="40"/>
      <c r="FE30" s="40" t="s">
        <v>139</v>
      </c>
      <c r="FF30" s="40" t="s">
        <v>145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/>
      <c r="O31" s="40" t="s">
        <v>139</v>
      </c>
      <c r="P31" s="40"/>
      <c r="Q31" s="40"/>
      <c r="R31" s="40"/>
      <c r="S31" s="40"/>
      <c r="T31" s="40"/>
      <c r="U31" s="40"/>
      <c r="V31" s="40"/>
      <c r="W31" s="40" t="s">
        <v>139</v>
      </c>
      <c r="X31" s="40"/>
      <c r="Y31" s="40"/>
      <c r="Z31" s="40"/>
      <c r="AA31" s="40"/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145</v>
      </c>
      <c r="S32" s="40" t="s">
        <v>146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145</v>
      </c>
      <c r="AA32" s="40" t="s">
        <v>146</v>
      </c>
      <c r="AB32" s="40"/>
      <c r="AC32" s="40"/>
      <c r="AD32" s="40" t="s">
        <v>139</v>
      </c>
      <c r="AE32" s="40"/>
      <c r="AF32" s="40" t="s">
        <v>139</v>
      </c>
      <c r="AG32" s="40"/>
      <c r="AH32" s="40" t="s">
        <v>145</v>
      </c>
      <c r="AI32" s="40" t="s">
        <v>146</v>
      </c>
      <c r="AJ32" s="40"/>
      <c r="AK32" s="40"/>
      <c r="AL32" s="40" t="s">
        <v>139</v>
      </c>
      <c r="AM32" s="40"/>
      <c r="AN32" s="40" t="s">
        <v>139</v>
      </c>
      <c r="AO32" s="40"/>
      <c r="AP32" s="40" t="s">
        <v>145</v>
      </c>
      <c r="AQ32" s="40" t="s">
        <v>146</v>
      </c>
      <c r="AR32" s="40"/>
      <c r="AS32" s="40"/>
      <c r="AT32" s="40" t="s">
        <v>139</v>
      </c>
      <c r="AU32" s="40"/>
      <c r="AV32" s="40" t="s">
        <v>139</v>
      </c>
      <c r="AW32" s="40"/>
      <c r="AX32" s="40" t="s">
        <v>145</v>
      </c>
      <c r="AY32" s="40" t="s">
        <v>146</v>
      </c>
      <c r="AZ32" s="40"/>
      <c r="BA32" s="40"/>
      <c r="BB32" s="40" t="s">
        <v>139</v>
      </c>
      <c r="BC32" s="40"/>
      <c r="BD32" s="40" t="s">
        <v>139</v>
      </c>
      <c r="BE32" s="40"/>
      <c r="BF32" s="40" t="s">
        <v>145</v>
      </c>
      <c r="BG32" s="40" t="s">
        <v>146</v>
      </c>
      <c r="BH32" s="40"/>
      <c r="BI32" s="40"/>
      <c r="BJ32" s="40" t="s">
        <v>139</v>
      </c>
      <c r="BK32" s="40"/>
      <c r="BL32" s="40" t="s">
        <v>139</v>
      </c>
      <c r="BM32" s="40"/>
      <c r="BN32" s="40" t="s">
        <v>145</v>
      </c>
      <c r="BO32" s="40" t="s">
        <v>146</v>
      </c>
      <c r="BP32" s="40"/>
      <c r="BQ32" s="40"/>
      <c r="BR32" s="40" t="s">
        <v>139</v>
      </c>
      <c r="BS32" s="40"/>
      <c r="BT32" s="40" t="s">
        <v>139</v>
      </c>
      <c r="BU32" s="40"/>
      <c r="BV32" s="40" t="s">
        <v>145</v>
      </c>
      <c r="BW32" s="40" t="s">
        <v>146</v>
      </c>
      <c r="BX32" s="40"/>
      <c r="BY32" s="40"/>
      <c r="BZ32" s="40" t="s">
        <v>139</v>
      </c>
      <c r="CA32" s="40"/>
      <c r="CB32" s="40" t="s">
        <v>139</v>
      </c>
      <c r="CC32" s="40"/>
      <c r="CD32" s="40" t="s">
        <v>145</v>
      </c>
      <c r="CE32" s="40" t="s">
        <v>146</v>
      </c>
      <c r="CF32" s="40"/>
      <c r="CG32" s="40"/>
      <c r="CH32" s="40" t="s">
        <v>139</v>
      </c>
      <c r="CI32" s="40"/>
      <c r="CJ32" s="40" t="s">
        <v>139</v>
      </c>
      <c r="CK32" s="40"/>
      <c r="CL32" s="40" t="s">
        <v>145</v>
      </c>
      <c r="CM32" s="40" t="s">
        <v>146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 t="s">
        <v>139</v>
      </c>
      <c r="CY32" s="40"/>
      <c r="CZ32" s="40" t="s">
        <v>139</v>
      </c>
      <c r="DA32" s="40"/>
      <c r="DB32" s="40" t="s">
        <v>145</v>
      </c>
      <c r="DC32" s="40" t="s">
        <v>146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 t="s">
        <v>139</v>
      </c>
      <c r="ES32" s="40"/>
      <c r="ET32" s="40"/>
      <c r="EU32" s="40"/>
      <c r="EV32" s="40" t="s">
        <v>139</v>
      </c>
      <c r="EW32" s="40"/>
      <c r="EX32" s="40" t="s">
        <v>145</v>
      </c>
      <c r="EY32" s="40" t="s">
        <v>152</v>
      </c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/>
      <c r="O33" s="40" t="s">
        <v>139</v>
      </c>
      <c r="P33" s="40"/>
      <c r="Q33" s="40"/>
      <c r="R33" s="40"/>
      <c r="S33" s="40"/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/>
      <c r="O34" s="40" t="s">
        <v>139</v>
      </c>
      <c r="P34" s="40"/>
      <c r="Q34" s="40"/>
      <c r="R34" s="40"/>
      <c r="S34" s="40"/>
      <c r="T34" s="40"/>
      <c r="U34" s="40"/>
      <c r="V34" s="40"/>
      <c r="W34" s="40" t="s">
        <v>139</v>
      </c>
      <c r="X34" s="40"/>
      <c r="Y34" s="40"/>
      <c r="Z34" s="40"/>
      <c r="AA34" s="40"/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/>
      <c r="O35" s="40" t="s">
        <v>139</v>
      </c>
      <c r="P35" s="40"/>
      <c r="Q35" s="40"/>
      <c r="R35" s="40"/>
      <c r="S35" s="40"/>
      <c r="T35" s="40"/>
      <c r="U35" s="40"/>
      <c r="V35" s="40"/>
      <c r="W35" s="40" t="s">
        <v>139</v>
      </c>
      <c r="X35" s="40"/>
      <c r="Y35" s="40"/>
      <c r="Z35" s="40"/>
      <c r="AA35" s="40"/>
      <c r="AB35" s="40"/>
      <c r="AC35" s="40"/>
      <c r="AD35" s="40"/>
      <c r="AE35" s="40" t="s">
        <v>139</v>
      </c>
      <c r="AF35" s="40"/>
      <c r="AG35" s="40"/>
      <c r="AH35" s="40"/>
      <c r="AI35" s="40"/>
      <c r="AJ35" s="40"/>
      <c r="AK35" s="40"/>
      <c r="AL35" s="40"/>
      <c r="AM35" s="40" t="s">
        <v>139</v>
      </c>
      <c r="AN35" s="40"/>
      <c r="AO35" s="40"/>
      <c r="AP35" s="40"/>
      <c r="AQ35" s="40"/>
      <c r="AR35" s="40"/>
      <c r="AS35" s="40"/>
      <c r="AT35" s="40"/>
      <c r="AU35" s="40" t="s">
        <v>139</v>
      </c>
      <c r="AV35" s="40"/>
      <c r="AW35" s="40"/>
      <c r="AX35" s="40"/>
      <c r="AY35" s="40"/>
      <c r="AZ35" s="40"/>
      <c r="BA35" s="40"/>
      <c r="BB35" s="40"/>
      <c r="BC35" s="40" t="s">
        <v>139</v>
      </c>
      <c r="BD35" s="40"/>
      <c r="BE35" s="40"/>
      <c r="BF35" s="40"/>
      <c r="BG35" s="40"/>
      <c r="BH35" s="40"/>
      <c r="BI35" s="40"/>
      <c r="BJ35" s="40"/>
      <c r="BK35" s="40" t="s">
        <v>139</v>
      </c>
      <c r="BL35" s="40"/>
      <c r="BM35" s="40"/>
      <c r="BN35" s="40"/>
      <c r="BO35" s="40"/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145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145</v>
      </c>
      <c r="AA36" s="40" t="s">
        <v>146</v>
      </c>
      <c r="AB36" s="40"/>
      <c r="AC36" s="40"/>
      <c r="AD36" s="40"/>
      <c r="AE36" s="40" t="s">
        <v>139</v>
      </c>
      <c r="AF36" s="40"/>
      <c r="AG36" s="40"/>
      <c r="AH36" s="40"/>
      <c r="AI36" s="40"/>
      <c r="AJ36" s="40"/>
      <c r="AK36" s="40"/>
      <c r="AL36" s="40"/>
      <c r="AM36" s="40" t="s">
        <v>139</v>
      </c>
      <c r="AN36" s="40"/>
      <c r="AO36" s="40"/>
      <c r="AP36" s="40"/>
      <c r="AQ36" s="40"/>
      <c r="AR36" s="40"/>
      <c r="AS36" s="40"/>
      <c r="AT36" s="40"/>
      <c r="AU36" s="40" t="s">
        <v>139</v>
      </c>
      <c r="AV36" s="40"/>
      <c r="AW36" s="40"/>
      <c r="AX36" s="40"/>
      <c r="AY36" s="40"/>
      <c r="AZ36" s="40"/>
      <c r="BA36" s="40"/>
      <c r="BB36" s="40" t="s">
        <v>139</v>
      </c>
      <c r="BC36" s="40"/>
      <c r="BD36" s="40" t="s">
        <v>139</v>
      </c>
      <c r="BE36" s="40"/>
      <c r="BF36" s="40" t="s">
        <v>145</v>
      </c>
      <c r="BG36" s="40" t="s">
        <v>146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145</v>
      </c>
      <c r="BO36" s="40" t="s">
        <v>146</v>
      </c>
      <c r="BP36" s="40"/>
      <c r="BQ36" s="40"/>
      <c r="BR36" s="40"/>
      <c r="BS36" s="40" t="s">
        <v>139</v>
      </c>
      <c r="BT36" s="40"/>
      <c r="BU36" s="40"/>
      <c r="BV36" s="40"/>
      <c r="BW36" s="40"/>
      <c r="BX36" s="40"/>
      <c r="BY36" s="40"/>
      <c r="BZ36" s="40"/>
      <c r="CA36" s="40" t="s">
        <v>139</v>
      </c>
      <c r="CB36" s="40"/>
      <c r="CC36" s="40"/>
      <c r="CD36" s="40"/>
      <c r="CE36" s="40"/>
      <c r="CF36" s="40"/>
      <c r="CG36" s="40"/>
      <c r="CH36" s="40"/>
      <c r="CI36" s="40" t="s">
        <v>139</v>
      </c>
      <c r="CJ36" s="40"/>
      <c r="CK36" s="40"/>
      <c r="CL36" s="40"/>
      <c r="CM36" s="40"/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/>
      <c r="EM36" s="40" t="s">
        <v>139</v>
      </c>
      <c r="EN36" s="40"/>
      <c r="EO36" s="40"/>
      <c r="EP36" s="40"/>
      <c r="EQ36" s="40"/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/>
      <c r="FC36" s="40" t="s">
        <v>139</v>
      </c>
      <c r="FD36" s="40"/>
      <c r="FE36" s="40"/>
      <c r="FF36" s="40"/>
      <c r="FG36" s="40"/>
    </row>
    <row r="37" spans="1:16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/>
      <c r="O37" s="40" t="s">
        <v>139</v>
      </c>
      <c r="P37" s="40"/>
      <c r="Q37" s="40"/>
      <c r="R37" s="40"/>
      <c r="S37" s="40"/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/>
      <c r="AE37" s="40" t="s">
        <v>139</v>
      </c>
      <c r="AF37" s="40"/>
      <c r="AG37" s="40"/>
      <c r="AH37" s="40"/>
      <c r="AI37" s="40"/>
      <c r="AJ37" s="40"/>
      <c r="AK37" s="40"/>
      <c r="AL37" s="40"/>
      <c r="AM37" s="40" t="s">
        <v>139</v>
      </c>
      <c r="AN37" s="40"/>
      <c r="AO37" s="40"/>
      <c r="AP37" s="40"/>
      <c r="AQ37" s="40"/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/>
      <c r="BC37" s="40" t="s">
        <v>139</v>
      </c>
      <c r="BD37" s="40"/>
      <c r="BE37" s="40"/>
      <c r="BF37" s="40"/>
      <c r="BG37" s="40"/>
      <c r="BH37" s="40"/>
      <c r="BI37" s="40"/>
      <c r="BJ37" s="40"/>
      <c r="BK37" s="40" t="s">
        <v>139</v>
      </c>
      <c r="BL37" s="40"/>
      <c r="BM37" s="40"/>
      <c r="BN37" s="40"/>
      <c r="BO37" s="40"/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/>
      <c r="FC37" s="40" t="s">
        <v>139</v>
      </c>
      <c r="FD37" s="40"/>
      <c r="FE37" s="40"/>
      <c r="FF37" s="40"/>
      <c r="FG37" s="40"/>
    </row>
    <row r="38" spans="1:16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145</v>
      </c>
      <c r="S38" s="40" t="s">
        <v>146</v>
      </c>
      <c r="T38" s="40"/>
      <c r="U38" s="40"/>
      <c r="V38" s="40"/>
      <c r="W38" s="40" t="s">
        <v>139</v>
      </c>
      <c r="X38" s="40"/>
      <c r="Y38" s="40"/>
      <c r="Z38" s="40"/>
      <c r="AA38" s="40"/>
      <c r="AB38" s="40"/>
      <c r="AC38" s="40"/>
      <c r="AD38" s="40" t="s">
        <v>139</v>
      </c>
      <c r="AE38" s="40"/>
      <c r="AF38" s="40" t="s">
        <v>139</v>
      </c>
      <c r="AG38" s="40"/>
      <c r="AH38" s="40" t="s">
        <v>145</v>
      </c>
      <c r="AI38" s="40" t="s">
        <v>146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145</v>
      </c>
      <c r="AQ38" s="40" t="s">
        <v>146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145</v>
      </c>
      <c r="AY38" s="40" t="s">
        <v>146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145</v>
      </c>
      <c r="BG38" s="40" t="s">
        <v>146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145</v>
      </c>
      <c r="BO38" s="40" t="s">
        <v>146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145</v>
      </c>
      <c r="BW38" s="40" t="s">
        <v>146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145</v>
      </c>
      <c r="DC38" s="40" t="s">
        <v>146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/>
      <c r="EE38" s="40" t="s">
        <v>139</v>
      </c>
      <c r="EF38" s="40"/>
      <c r="EG38" s="40"/>
      <c r="EH38" s="40"/>
      <c r="EI38" s="40"/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145</v>
      </c>
      <c r="FG38" s="40" t="s">
        <v>146</v>
      </c>
    </row>
    <row r="39" spans="1:16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/>
      <c r="E39" s="40"/>
      <c r="F39" s="40" t="s">
        <v>139</v>
      </c>
      <c r="G39" s="40"/>
      <c r="H39" s="40"/>
      <c r="I39" s="40" t="s">
        <v>139</v>
      </c>
      <c r="J39" s="40" t="s">
        <v>141</v>
      </c>
      <c r="K39" s="40" t="s">
        <v>146</v>
      </c>
      <c r="L39" s="40"/>
      <c r="M39" s="40"/>
      <c r="N39" s="40" t="s">
        <v>139</v>
      </c>
      <c r="O39" s="40"/>
      <c r="P39" s="40"/>
      <c r="Q39" s="40" t="s">
        <v>139</v>
      </c>
      <c r="R39" s="40" t="s">
        <v>141</v>
      </c>
      <c r="S39" s="40" t="s">
        <v>146</v>
      </c>
      <c r="T39" s="40"/>
      <c r="U39" s="40"/>
      <c r="V39" s="40" t="s">
        <v>139</v>
      </c>
      <c r="W39" s="40"/>
      <c r="X39" s="40"/>
      <c r="Y39" s="40" t="s">
        <v>139</v>
      </c>
      <c r="Z39" s="40" t="s">
        <v>141</v>
      </c>
      <c r="AA39" s="40" t="s">
        <v>146</v>
      </c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/>
      <c r="E40" s="40"/>
      <c r="F40" s="40" t="s">
        <v>139</v>
      </c>
      <c r="G40" s="40"/>
      <c r="H40" s="40" t="s">
        <v>139</v>
      </c>
      <c r="I40" s="40"/>
      <c r="J40" s="40" t="s">
        <v>145</v>
      </c>
      <c r="K40" s="40" t="s">
        <v>146</v>
      </c>
      <c r="L40" s="40"/>
      <c r="M40" s="40"/>
      <c r="N40" s="40" t="s">
        <v>139</v>
      </c>
      <c r="O40" s="40"/>
      <c r="P40" s="40" t="s">
        <v>139</v>
      </c>
      <c r="Q40" s="40"/>
      <c r="R40" s="40" t="s">
        <v>145</v>
      </c>
      <c r="S40" s="40" t="s">
        <v>146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 t="s">
        <v>139</v>
      </c>
      <c r="AE40" s="40"/>
      <c r="AF40" s="40" t="s">
        <v>139</v>
      </c>
      <c r="AG40" s="40"/>
      <c r="AH40" s="40" t="s">
        <v>145</v>
      </c>
      <c r="AI40" s="40" t="s">
        <v>146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145</v>
      </c>
      <c r="AQ40" s="40" t="s">
        <v>146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145</v>
      </c>
      <c r="AY40" s="40" t="s">
        <v>146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145</v>
      </c>
      <c r="BG40" s="40" t="s">
        <v>146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145</v>
      </c>
      <c r="BO40" s="40" t="s">
        <v>146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145</v>
      </c>
      <c r="BW40" s="40" t="s">
        <v>146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 t="s">
        <v>139</v>
      </c>
      <c r="EU40" s="40"/>
      <c r="EV40" s="40" t="s">
        <v>139</v>
      </c>
      <c r="EW40" s="40"/>
      <c r="EX40" s="40" t="s">
        <v>145</v>
      </c>
      <c r="EY40" s="40" t="s">
        <v>146</v>
      </c>
      <c r="EZ40" s="40"/>
      <c r="FA40" s="40"/>
      <c r="FB40" s="40" t="s">
        <v>139</v>
      </c>
      <c r="FC40" s="40"/>
      <c r="FD40" s="40" t="s">
        <v>139</v>
      </c>
      <c r="FE40" s="40"/>
      <c r="FF40" s="40" t="s">
        <v>145</v>
      </c>
      <c r="FG40" s="40" t="s">
        <v>146</v>
      </c>
    </row>
    <row r="41" spans="1:16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/>
      <c r="E41" s="40"/>
      <c r="F41" s="40" t="s">
        <v>139</v>
      </c>
      <c r="G41" s="40"/>
      <c r="H41" s="40" t="s">
        <v>139</v>
      </c>
      <c r="I41" s="40"/>
      <c r="J41" s="40" t="s">
        <v>145</v>
      </c>
      <c r="K41" s="40" t="s">
        <v>146</v>
      </c>
      <c r="L41" s="40"/>
      <c r="M41" s="40"/>
      <c r="N41" s="40"/>
      <c r="O41" s="40" t="s">
        <v>139</v>
      </c>
      <c r="P41" s="40"/>
      <c r="Q41" s="40"/>
      <c r="R41" s="40"/>
      <c r="S41" s="40"/>
      <c r="T41" s="40"/>
      <c r="U41" s="40"/>
      <c r="V41" s="40"/>
      <c r="W41" s="40" t="s">
        <v>139</v>
      </c>
      <c r="X41" s="40"/>
      <c r="Y41" s="40"/>
      <c r="Z41" s="40"/>
      <c r="AA41" s="40"/>
      <c r="AB41" s="40"/>
      <c r="AC41" s="40"/>
      <c r="AD41" s="40" t="s">
        <v>139</v>
      </c>
      <c r="AE41" s="40"/>
      <c r="AF41" s="40" t="s">
        <v>139</v>
      </c>
      <c r="AG41" s="40"/>
      <c r="AH41" s="40" t="s">
        <v>145</v>
      </c>
      <c r="AI41" s="40" t="s">
        <v>146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145</v>
      </c>
      <c r="AQ41" s="40" t="s">
        <v>146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145</v>
      </c>
      <c r="AY41" s="40" t="s">
        <v>146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145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145</v>
      </c>
      <c r="BO41" s="40" t="s">
        <v>146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145</v>
      </c>
      <c r="BW41" s="40" t="s">
        <v>146</v>
      </c>
      <c r="BX41" s="40"/>
      <c r="BY41" s="40"/>
      <c r="BZ41" s="40"/>
      <c r="CA41" s="40" t="s">
        <v>139</v>
      </c>
      <c r="CB41" s="40"/>
      <c r="CC41" s="40"/>
      <c r="CD41" s="40"/>
      <c r="CE41" s="40"/>
      <c r="CF41" s="40"/>
      <c r="CG41" s="40"/>
      <c r="CH41" s="40"/>
      <c r="CI41" s="40" t="s">
        <v>139</v>
      </c>
      <c r="CJ41" s="40"/>
      <c r="CK41" s="40"/>
      <c r="CL41" s="40"/>
      <c r="CM41" s="40"/>
      <c r="CN41" s="40"/>
      <c r="CO41" s="40"/>
      <c r="CP41" s="40"/>
      <c r="CQ41" s="40" t="s">
        <v>139</v>
      </c>
      <c r="CR41" s="40"/>
      <c r="CS41" s="40"/>
      <c r="CT41" s="40"/>
      <c r="CU41" s="40"/>
      <c r="CV41" s="40"/>
      <c r="CW41" s="40"/>
      <c r="CX41" s="40"/>
      <c r="CY41" s="40" t="s">
        <v>139</v>
      </c>
      <c r="CZ41" s="40"/>
      <c r="DA41" s="40"/>
      <c r="DB41" s="40"/>
      <c r="DC41" s="40"/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/>
      <c r="DW41" s="40" t="s">
        <v>139</v>
      </c>
      <c r="DX41" s="40"/>
      <c r="DY41" s="40"/>
      <c r="DZ41" s="40"/>
      <c r="EA41" s="40"/>
      <c r="EB41" s="40"/>
      <c r="EC41" s="40"/>
      <c r="ED41" s="40"/>
      <c r="EE41" s="40" t="s">
        <v>139</v>
      </c>
      <c r="EF41" s="40"/>
      <c r="EG41" s="40"/>
      <c r="EH41" s="40"/>
      <c r="EI41" s="40"/>
      <c r="EJ41" s="40"/>
      <c r="EK41" s="40"/>
      <c r="EL41" s="40"/>
      <c r="EM41" s="40" t="s">
        <v>139</v>
      </c>
      <c r="EN41" s="40"/>
      <c r="EO41" s="40"/>
      <c r="EP41" s="40"/>
      <c r="EQ41" s="40"/>
      <c r="ER41" s="40"/>
      <c r="ES41" s="40"/>
      <c r="ET41" s="40" t="s">
        <v>139</v>
      </c>
      <c r="EU41" s="40"/>
      <c r="EV41" s="40" t="s">
        <v>139</v>
      </c>
      <c r="EW41" s="40"/>
      <c r="EX41" s="40" t="s">
        <v>145</v>
      </c>
      <c r="EY41" s="40" t="s">
        <v>146</v>
      </c>
      <c r="EZ41" s="40"/>
      <c r="FA41" s="40"/>
      <c r="FB41" s="40" t="s">
        <v>139</v>
      </c>
      <c r="FC41" s="40"/>
      <c r="FD41" s="40" t="s">
        <v>139</v>
      </c>
      <c r="FE41" s="40"/>
      <c r="FF41" s="40" t="s">
        <v>145</v>
      </c>
      <c r="FG41" s="40" t="s">
        <v>146</v>
      </c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1">
    <sortCondition ref="A8:A41"/>
    <sortCondition ref="B8:B41"/>
    <sortCondition ref="C8:C41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&amp;Lごみ収集運搬の状況【事業系ごみ】（令和1年度実績）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4">
        <f>COUNTIF(D$8:D$207,"&lt;&gt;")</f>
        <v>34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4</v>
      </c>
      <c r="J7" s="46">
        <f t="shared" si="0"/>
        <v>3</v>
      </c>
      <c r="K7" s="46">
        <f t="shared" si="0"/>
        <v>0</v>
      </c>
      <c r="L7" s="46">
        <f t="shared" si="0"/>
        <v>0</v>
      </c>
      <c r="M7" s="46">
        <f t="shared" si="0"/>
        <v>3</v>
      </c>
      <c r="N7" s="46">
        <f t="shared" si="0"/>
        <v>6</v>
      </c>
      <c r="O7" s="46">
        <f t="shared" si="0"/>
        <v>5</v>
      </c>
      <c r="P7" s="46">
        <f t="shared" si="0"/>
        <v>0</v>
      </c>
      <c r="Q7" s="46">
        <f t="shared" si="0"/>
        <v>5</v>
      </c>
      <c r="R7" s="46">
        <f t="shared" si="0"/>
        <v>1</v>
      </c>
      <c r="S7" s="46">
        <f t="shared" si="0"/>
        <v>3</v>
      </c>
      <c r="T7" s="46">
        <f t="shared" si="0"/>
        <v>1</v>
      </c>
      <c r="U7" s="46">
        <f t="shared" si="0"/>
        <v>1</v>
      </c>
      <c r="V7" s="46">
        <f t="shared" si="0"/>
        <v>0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1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2</v>
      </c>
      <c r="AG7" s="46">
        <f t="shared" si="0"/>
        <v>8</v>
      </c>
      <c r="AH7" s="46">
        <f t="shared" si="0"/>
        <v>8</v>
      </c>
      <c r="AI7" s="46">
        <f t="shared" si="0"/>
        <v>7</v>
      </c>
      <c r="AJ7" s="46">
        <f t="shared" si="0"/>
        <v>3</v>
      </c>
      <c r="AK7" s="46">
        <f t="shared" si="0"/>
        <v>3</v>
      </c>
      <c r="AL7" s="46">
        <f t="shared" si="0"/>
        <v>8</v>
      </c>
      <c r="AM7" s="46">
        <f t="shared" si="0"/>
        <v>6</v>
      </c>
      <c r="AN7" s="46">
        <f t="shared" si="0"/>
        <v>7</v>
      </c>
      <c r="AO7" s="46">
        <f t="shared" si="0"/>
        <v>4</v>
      </c>
      <c r="AP7" s="46">
        <f t="shared" si="0"/>
        <v>20</v>
      </c>
      <c r="AQ7" s="46">
        <f t="shared" si="0"/>
        <v>18</v>
      </c>
      <c r="AR7" s="46">
        <f t="shared" si="0"/>
        <v>19</v>
      </c>
      <c r="AS7" s="46">
        <f t="shared" si="0"/>
        <v>13</v>
      </c>
      <c r="AT7" s="46">
        <f t="shared" si="0"/>
        <v>19</v>
      </c>
      <c r="AU7" s="46">
        <f t="shared" si="0"/>
        <v>26</v>
      </c>
      <c r="AV7" s="46">
        <f t="shared" si="0"/>
        <v>23</v>
      </c>
      <c r="AW7" s="46">
        <f t="shared" si="0"/>
        <v>27</v>
      </c>
      <c r="AX7" s="46">
        <f t="shared" si="0"/>
        <v>0</v>
      </c>
      <c r="AY7" s="46">
        <f t="shared" si="0"/>
        <v>0</v>
      </c>
      <c r="AZ7" s="46">
        <f t="shared" si="0"/>
        <v>2</v>
      </c>
      <c r="BA7" s="46">
        <f t="shared" si="0"/>
        <v>8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33</v>
      </c>
      <c r="BH7" s="46">
        <f t="shared" si="0"/>
        <v>12</v>
      </c>
      <c r="BI7" s="46">
        <f t="shared" si="0"/>
        <v>9</v>
      </c>
      <c r="BJ7" s="46">
        <f t="shared" si="0"/>
        <v>2</v>
      </c>
      <c r="BK7" s="46">
        <f t="shared" si="0"/>
        <v>25</v>
      </c>
      <c r="BL7" s="46">
        <f t="shared" si="0"/>
        <v>20</v>
      </c>
      <c r="BM7" s="46">
        <f t="shared" si="0"/>
        <v>2</v>
      </c>
      <c r="BN7" s="46">
        <f t="shared" si="0"/>
        <v>5</v>
      </c>
      <c r="BO7" s="46">
        <f t="shared" si="0"/>
        <v>0</v>
      </c>
      <c r="BP7" s="46">
        <f t="shared" si="0"/>
        <v>2</v>
      </c>
      <c r="BQ7" s="46">
        <f t="shared" ref="BQ7:EB7" si="1">COUNTIF(BQ$8:BQ$207,"○")</f>
        <v>1</v>
      </c>
      <c r="BR7" s="46">
        <f t="shared" si="1"/>
        <v>1</v>
      </c>
      <c r="BS7" s="46">
        <f t="shared" si="1"/>
        <v>1</v>
      </c>
      <c r="BT7" s="46">
        <f t="shared" si="1"/>
        <v>3</v>
      </c>
      <c r="BU7" s="46">
        <f t="shared" si="1"/>
        <v>3</v>
      </c>
      <c r="BV7" s="46">
        <f t="shared" si="1"/>
        <v>0</v>
      </c>
      <c r="BW7" s="46">
        <f t="shared" si="1"/>
        <v>0</v>
      </c>
      <c r="BX7" s="46">
        <f t="shared" si="1"/>
        <v>0</v>
      </c>
      <c r="BY7" s="46">
        <f t="shared" si="1"/>
        <v>1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1</v>
      </c>
      <c r="CG7" s="46">
        <f t="shared" si="1"/>
        <v>0</v>
      </c>
      <c r="CH7" s="46">
        <f t="shared" si="1"/>
        <v>8</v>
      </c>
      <c r="CI7" s="46">
        <f t="shared" si="1"/>
        <v>0</v>
      </c>
      <c r="CJ7" s="46">
        <f t="shared" si="1"/>
        <v>0</v>
      </c>
      <c r="CK7" s="46">
        <f t="shared" si="1"/>
        <v>26</v>
      </c>
      <c r="CL7" s="46">
        <f t="shared" si="1"/>
        <v>3</v>
      </c>
      <c r="CM7" s="46">
        <f t="shared" si="1"/>
        <v>8</v>
      </c>
      <c r="CN7" s="46">
        <f t="shared" si="1"/>
        <v>0</v>
      </c>
      <c r="CO7" s="46">
        <f t="shared" si="1"/>
        <v>23</v>
      </c>
      <c r="CP7" s="46">
        <f t="shared" si="1"/>
        <v>23</v>
      </c>
      <c r="CQ7" s="46">
        <f t="shared" si="1"/>
        <v>2</v>
      </c>
      <c r="CR7" s="46">
        <f t="shared" si="1"/>
        <v>1</v>
      </c>
      <c r="CS7" s="46">
        <f t="shared" si="1"/>
        <v>9</v>
      </c>
      <c r="CT7" s="46">
        <f t="shared" si="1"/>
        <v>8</v>
      </c>
      <c r="CU7" s="46">
        <f t="shared" si="1"/>
        <v>18</v>
      </c>
      <c r="CV7" s="46">
        <f t="shared" si="1"/>
        <v>0</v>
      </c>
      <c r="CW7" s="46">
        <f t="shared" si="1"/>
        <v>8</v>
      </c>
      <c r="CX7" s="46">
        <f t="shared" si="1"/>
        <v>11</v>
      </c>
      <c r="CY7" s="46">
        <f t="shared" si="1"/>
        <v>6</v>
      </c>
      <c r="CZ7" s="46">
        <f t="shared" si="1"/>
        <v>1</v>
      </c>
      <c r="DA7" s="46">
        <f t="shared" si="1"/>
        <v>17</v>
      </c>
      <c r="DB7" s="46">
        <f t="shared" si="1"/>
        <v>7</v>
      </c>
      <c r="DC7" s="46">
        <f t="shared" si="1"/>
        <v>13</v>
      </c>
      <c r="DD7" s="46">
        <f t="shared" si="1"/>
        <v>1</v>
      </c>
      <c r="DE7" s="46">
        <f t="shared" si="1"/>
        <v>14</v>
      </c>
      <c r="DF7" s="46">
        <f t="shared" si="1"/>
        <v>12</v>
      </c>
      <c r="DG7" s="46">
        <f t="shared" si="1"/>
        <v>14</v>
      </c>
      <c r="DH7" s="46">
        <f t="shared" si="1"/>
        <v>1</v>
      </c>
      <c r="DI7" s="46">
        <f t="shared" si="1"/>
        <v>7</v>
      </c>
      <c r="DJ7" s="46">
        <f t="shared" si="1"/>
        <v>2</v>
      </c>
      <c r="DK7" s="46">
        <f t="shared" si="1"/>
        <v>11</v>
      </c>
      <c r="DL7" s="46">
        <f t="shared" si="1"/>
        <v>1</v>
      </c>
      <c r="DM7" s="46">
        <f t="shared" si="1"/>
        <v>20</v>
      </c>
      <c r="DN7" s="46">
        <f t="shared" si="1"/>
        <v>12</v>
      </c>
      <c r="DO7" s="46">
        <f t="shared" si="1"/>
        <v>10</v>
      </c>
      <c r="DP7" s="46">
        <f t="shared" si="1"/>
        <v>0</v>
      </c>
      <c r="DQ7" s="46">
        <f t="shared" si="1"/>
        <v>12</v>
      </c>
      <c r="DR7" s="46">
        <f t="shared" si="1"/>
        <v>2</v>
      </c>
      <c r="DS7" s="46">
        <f t="shared" si="1"/>
        <v>9</v>
      </c>
      <c r="DT7" s="46">
        <f t="shared" si="1"/>
        <v>0</v>
      </c>
      <c r="DU7" s="46">
        <f t="shared" si="1"/>
        <v>23</v>
      </c>
      <c r="DV7" s="46">
        <f t="shared" si="1"/>
        <v>8</v>
      </c>
      <c r="DW7" s="46">
        <f t="shared" si="1"/>
        <v>7</v>
      </c>
      <c r="DX7" s="46">
        <f t="shared" si="1"/>
        <v>1</v>
      </c>
      <c r="DY7" s="46">
        <f t="shared" si="1"/>
        <v>18</v>
      </c>
      <c r="DZ7" s="46">
        <f t="shared" si="1"/>
        <v>2</v>
      </c>
      <c r="EA7" s="46">
        <f t="shared" si="1"/>
        <v>9</v>
      </c>
      <c r="EB7" s="46">
        <f t="shared" si="1"/>
        <v>0</v>
      </c>
      <c r="EC7" s="46">
        <f t="shared" ref="EC7:GN7" si="2">COUNTIF(EC$8:EC$207,"○")</f>
        <v>23</v>
      </c>
      <c r="ED7" s="46">
        <f t="shared" si="2"/>
        <v>22</v>
      </c>
      <c r="EE7" s="46">
        <f t="shared" si="2"/>
        <v>10</v>
      </c>
      <c r="EF7" s="46">
        <f t="shared" si="2"/>
        <v>1</v>
      </c>
      <c r="EG7" s="46">
        <f t="shared" si="2"/>
        <v>2</v>
      </c>
      <c r="EH7" s="46">
        <f t="shared" si="2"/>
        <v>4</v>
      </c>
      <c r="EI7" s="46">
        <f t="shared" si="2"/>
        <v>12</v>
      </c>
      <c r="EJ7" s="46">
        <f t="shared" si="2"/>
        <v>0</v>
      </c>
      <c r="EK7" s="46">
        <f t="shared" si="2"/>
        <v>18</v>
      </c>
      <c r="EL7" s="46">
        <f t="shared" si="2"/>
        <v>21</v>
      </c>
      <c r="EM7" s="46">
        <f t="shared" si="2"/>
        <v>10</v>
      </c>
      <c r="EN7" s="46">
        <f t="shared" si="2"/>
        <v>1</v>
      </c>
      <c r="EO7" s="46">
        <f t="shared" si="2"/>
        <v>3</v>
      </c>
      <c r="EP7" s="46">
        <f t="shared" si="2"/>
        <v>4</v>
      </c>
      <c r="EQ7" s="46">
        <f t="shared" si="2"/>
        <v>12</v>
      </c>
      <c r="ER7" s="46">
        <f t="shared" si="2"/>
        <v>0</v>
      </c>
      <c r="ES7" s="46">
        <f t="shared" si="2"/>
        <v>18</v>
      </c>
      <c r="ET7" s="46">
        <f t="shared" si="2"/>
        <v>17</v>
      </c>
      <c r="EU7" s="46">
        <f t="shared" si="2"/>
        <v>15</v>
      </c>
      <c r="EV7" s="46">
        <f t="shared" si="2"/>
        <v>1</v>
      </c>
      <c r="EW7" s="46">
        <f t="shared" si="2"/>
        <v>2</v>
      </c>
      <c r="EX7" s="46">
        <f t="shared" si="2"/>
        <v>2</v>
      </c>
      <c r="EY7" s="46">
        <f t="shared" si="2"/>
        <v>15</v>
      </c>
      <c r="EZ7" s="46">
        <f t="shared" si="2"/>
        <v>0</v>
      </c>
      <c r="FA7" s="46">
        <f t="shared" si="2"/>
        <v>17</v>
      </c>
      <c r="FB7" s="46">
        <f t="shared" si="2"/>
        <v>4</v>
      </c>
      <c r="FC7" s="46">
        <f t="shared" si="2"/>
        <v>5</v>
      </c>
      <c r="FD7" s="46">
        <f t="shared" si="2"/>
        <v>1</v>
      </c>
      <c r="FE7" s="46">
        <f t="shared" si="2"/>
        <v>25</v>
      </c>
      <c r="FF7" s="46">
        <f t="shared" si="2"/>
        <v>0</v>
      </c>
      <c r="FG7" s="46">
        <f t="shared" si="2"/>
        <v>5</v>
      </c>
      <c r="FH7" s="46">
        <f t="shared" si="2"/>
        <v>0</v>
      </c>
      <c r="FI7" s="46">
        <f t="shared" si="2"/>
        <v>29</v>
      </c>
      <c r="FJ7" s="46">
        <f t="shared" si="2"/>
        <v>4</v>
      </c>
      <c r="FK7" s="46">
        <f t="shared" si="2"/>
        <v>8</v>
      </c>
      <c r="FL7" s="46">
        <f t="shared" si="2"/>
        <v>1</v>
      </c>
      <c r="FM7" s="46">
        <f t="shared" si="2"/>
        <v>22</v>
      </c>
      <c r="FN7" s="46">
        <f t="shared" si="2"/>
        <v>0</v>
      </c>
      <c r="FO7" s="46">
        <f t="shared" si="2"/>
        <v>6</v>
      </c>
      <c r="FP7" s="46">
        <f t="shared" si="2"/>
        <v>0</v>
      </c>
      <c r="FQ7" s="46">
        <f t="shared" si="2"/>
        <v>28</v>
      </c>
      <c r="FR7" s="46">
        <f t="shared" si="2"/>
        <v>2</v>
      </c>
      <c r="FS7" s="46">
        <f t="shared" si="2"/>
        <v>1</v>
      </c>
      <c r="FT7" s="46">
        <f t="shared" si="2"/>
        <v>0</v>
      </c>
      <c r="FU7" s="46">
        <f t="shared" si="2"/>
        <v>31</v>
      </c>
      <c r="FV7" s="46">
        <f t="shared" si="2"/>
        <v>0</v>
      </c>
      <c r="FW7" s="46">
        <f t="shared" si="2"/>
        <v>3</v>
      </c>
      <c r="FX7" s="46">
        <f t="shared" si="2"/>
        <v>0</v>
      </c>
      <c r="FY7" s="46">
        <f t="shared" si="2"/>
        <v>31</v>
      </c>
      <c r="FZ7" s="46">
        <f t="shared" si="2"/>
        <v>9</v>
      </c>
      <c r="GA7" s="46">
        <f t="shared" si="2"/>
        <v>12</v>
      </c>
      <c r="GB7" s="46">
        <f t="shared" si="2"/>
        <v>1</v>
      </c>
      <c r="GC7" s="46">
        <f t="shared" si="2"/>
        <v>12</v>
      </c>
      <c r="GD7" s="46">
        <f t="shared" si="2"/>
        <v>2</v>
      </c>
      <c r="GE7" s="46">
        <f t="shared" si="2"/>
        <v>9</v>
      </c>
      <c r="GF7" s="46">
        <f t="shared" si="2"/>
        <v>1</v>
      </c>
      <c r="GG7" s="46">
        <f t="shared" si="2"/>
        <v>22</v>
      </c>
      <c r="GH7" s="46">
        <f t="shared" si="2"/>
        <v>2</v>
      </c>
      <c r="GI7" s="46">
        <f t="shared" si="2"/>
        <v>1</v>
      </c>
      <c r="GJ7" s="46">
        <f t="shared" si="2"/>
        <v>0</v>
      </c>
      <c r="GK7" s="46">
        <f t="shared" si="2"/>
        <v>31</v>
      </c>
      <c r="GL7" s="46">
        <f t="shared" si="2"/>
        <v>0</v>
      </c>
      <c r="GM7" s="46">
        <f t="shared" si="2"/>
        <v>3</v>
      </c>
      <c r="GN7" s="46">
        <f t="shared" si="2"/>
        <v>0</v>
      </c>
      <c r="GO7" s="46">
        <f t="shared" ref="GO7:IK7" si="3">COUNTIF(GO$8:GO$207,"○")</f>
        <v>31</v>
      </c>
      <c r="GP7" s="46">
        <f t="shared" si="3"/>
        <v>1</v>
      </c>
      <c r="GQ7" s="46">
        <f t="shared" si="3"/>
        <v>3</v>
      </c>
      <c r="GR7" s="46">
        <f t="shared" si="3"/>
        <v>0</v>
      </c>
      <c r="GS7" s="46">
        <f t="shared" si="3"/>
        <v>30</v>
      </c>
      <c r="GT7" s="46">
        <f t="shared" si="3"/>
        <v>0</v>
      </c>
      <c r="GU7" s="46">
        <f t="shared" si="3"/>
        <v>3</v>
      </c>
      <c r="GV7" s="46">
        <f t="shared" si="3"/>
        <v>0</v>
      </c>
      <c r="GW7" s="46">
        <f t="shared" si="3"/>
        <v>31</v>
      </c>
      <c r="GX7" s="46">
        <f t="shared" si="3"/>
        <v>1</v>
      </c>
      <c r="GY7" s="46">
        <f t="shared" si="3"/>
        <v>1</v>
      </c>
      <c r="GZ7" s="46">
        <f t="shared" si="3"/>
        <v>0</v>
      </c>
      <c r="HA7" s="46">
        <f t="shared" si="3"/>
        <v>32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32</v>
      </c>
      <c r="HF7" s="46">
        <f t="shared" si="3"/>
        <v>2</v>
      </c>
      <c r="HG7" s="46">
        <f t="shared" si="3"/>
        <v>3</v>
      </c>
      <c r="HH7" s="46">
        <f t="shared" si="3"/>
        <v>0</v>
      </c>
      <c r="HI7" s="46">
        <f t="shared" si="3"/>
        <v>29</v>
      </c>
      <c r="HJ7" s="46">
        <f t="shared" si="3"/>
        <v>0</v>
      </c>
      <c r="HK7" s="46">
        <f t="shared" si="3"/>
        <v>4</v>
      </c>
      <c r="HL7" s="46">
        <f t="shared" si="3"/>
        <v>0</v>
      </c>
      <c r="HM7" s="46">
        <f t="shared" si="3"/>
        <v>30</v>
      </c>
      <c r="HN7" s="46">
        <f t="shared" si="3"/>
        <v>3</v>
      </c>
      <c r="HO7" s="46">
        <f t="shared" si="3"/>
        <v>5</v>
      </c>
      <c r="HP7" s="46">
        <f t="shared" si="3"/>
        <v>0</v>
      </c>
      <c r="HQ7" s="46">
        <f t="shared" si="3"/>
        <v>26</v>
      </c>
      <c r="HR7" s="46">
        <f t="shared" si="3"/>
        <v>0</v>
      </c>
      <c r="HS7" s="46">
        <f t="shared" si="3"/>
        <v>5</v>
      </c>
      <c r="HT7" s="46">
        <f t="shared" si="3"/>
        <v>0</v>
      </c>
      <c r="HU7" s="46">
        <f t="shared" si="3"/>
        <v>29</v>
      </c>
      <c r="HV7" s="46">
        <f t="shared" si="3"/>
        <v>11</v>
      </c>
      <c r="HW7" s="46">
        <f t="shared" si="3"/>
        <v>4</v>
      </c>
      <c r="HX7" s="46">
        <f t="shared" si="3"/>
        <v>0</v>
      </c>
      <c r="HY7" s="46">
        <f t="shared" si="3"/>
        <v>19</v>
      </c>
      <c r="HZ7" s="46">
        <f t="shared" si="3"/>
        <v>1</v>
      </c>
      <c r="IA7" s="46">
        <f t="shared" si="3"/>
        <v>11</v>
      </c>
      <c r="IB7" s="46">
        <f t="shared" si="3"/>
        <v>0</v>
      </c>
      <c r="IC7" s="46">
        <f t="shared" si="3"/>
        <v>22</v>
      </c>
      <c r="ID7" s="46">
        <f t="shared" si="3"/>
        <v>19</v>
      </c>
      <c r="IE7" s="46">
        <f t="shared" si="3"/>
        <v>9</v>
      </c>
      <c r="IF7" s="46">
        <f t="shared" si="3"/>
        <v>0</v>
      </c>
      <c r="IG7" s="46">
        <f t="shared" si="3"/>
        <v>6</v>
      </c>
      <c r="IH7" s="46">
        <f t="shared" si="3"/>
        <v>9</v>
      </c>
      <c r="II7" s="46">
        <f t="shared" si="3"/>
        <v>17</v>
      </c>
      <c r="IJ7" s="46">
        <f t="shared" si="3"/>
        <v>0</v>
      </c>
      <c r="IK7" s="46">
        <f t="shared" si="3"/>
        <v>8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19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 t="s">
        <v>139</v>
      </c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 t="s">
        <v>139</v>
      </c>
      <c r="AQ8" s="42" t="s">
        <v>139</v>
      </c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 t="s">
        <v>139</v>
      </c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/>
      <c r="CU8" s="42" t="s">
        <v>139</v>
      </c>
      <c r="CV8" s="42"/>
      <c r="CW8" s="42"/>
      <c r="CX8" s="42"/>
      <c r="CY8" s="42"/>
      <c r="CZ8" s="42"/>
      <c r="DA8" s="42" t="s">
        <v>139</v>
      </c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/>
      <c r="EE8" s="42" t="s">
        <v>139</v>
      </c>
      <c r="EF8" s="42"/>
      <c r="EG8" s="42"/>
      <c r="EH8" s="42"/>
      <c r="EI8" s="42"/>
      <c r="EJ8" s="42"/>
      <c r="EK8" s="42" t="s">
        <v>139</v>
      </c>
      <c r="EL8" s="42"/>
      <c r="EM8" s="42" t="s">
        <v>139</v>
      </c>
      <c r="EN8" s="42"/>
      <c r="EO8" s="42"/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/>
      <c r="FD8" s="42"/>
      <c r="FE8" s="42" t="s">
        <v>139</v>
      </c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/>
      <c r="II8" s="42" t="s">
        <v>139</v>
      </c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17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 t="s">
        <v>139</v>
      </c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 t="s">
        <v>139</v>
      </c>
      <c r="AH9" s="42" t="s">
        <v>139</v>
      </c>
      <c r="AI9" s="42" t="s">
        <v>139</v>
      </c>
      <c r="AJ9" s="42"/>
      <c r="AK9" s="42" t="s">
        <v>139</v>
      </c>
      <c r="AL9" s="42" t="s">
        <v>139</v>
      </c>
      <c r="AM9" s="42" t="s">
        <v>139</v>
      </c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 t="s">
        <v>139</v>
      </c>
      <c r="CI9" s="42"/>
      <c r="CJ9" s="42"/>
      <c r="CK9" s="42"/>
      <c r="CL9" s="42" t="s">
        <v>139</v>
      </c>
      <c r="CM9" s="42"/>
      <c r="CN9" s="42"/>
      <c r="CO9" s="42"/>
      <c r="CP9" s="42"/>
      <c r="CQ9" s="42"/>
      <c r="CR9" s="42"/>
      <c r="CS9" s="42" t="s">
        <v>139</v>
      </c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 t="s">
        <v>139</v>
      </c>
      <c r="DK9" s="42"/>
      <c r="DL9" s="42"/>
      <c r="DM9" s="42"/>
      <c r="DN9" s="42" t="s">
        <v>139</v>
      </c>
      <c r="DO9" s="42"/>
      <c r="DP9" s="42"/>
      <c r="DQ9" s="42"/>
      <c r="DR9" s="42" t="s">
        <v>139</v>
      </c>
      <c r="DS9" s="42"/>
      <c r="DT9" s="42"/>
      <c r="DU9" s="42"/>
      <c r="DV9" s="42"/>
      <c r="DW9" s="42"/>
      <c r="DX9" s="42"/>
      <c r="DY9" s="42" t="s">
        <v>139</v>
      </c>
      <c r="DZ9" s="42" t="s">
        <v>139</v>
      </c>
      <c r="EA9" s="42"/>
      <c r="EB9" s="42"/>
      <c r="EC9" s="42"/>
      <c r="ED9" s="42" t="s">
        <v>139</v>
      </c>
      <c r="EE9" s="42"/>
      <c r="EF9" s="42"/>
      <c r="EG9" s="42"/>
      <c r="EH9" s="42" t="s">
        <v>139</v>
      </c>
      <c r="EI9" s="42"/>
      <c r="EJ9" s="42"/>
      <c r="EK9" s="42"/>
      <c r="EL9" s="42" t="s">
        <v>139</v>
      </c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 t="s">
        <v>139</v>
      </c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 t="s">
        <v>139</v>
      </c>
      <c r="GA9" s="42"/>
      <c r="GB9" s="42"/>
      <c r="GC9" s="42"/>
      <c r="GD9" s="42" t="s">
        <v>139</v>
      </c>
      <c r="GE9" s="42"/>
      <c r="GF9" s="42"/>
      <c r="GG9" s="42"/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/>
      <c r="IE9" s="42"/>
      <c r="IF9" s="42"/>
      <c r="IG9" s="42" t="s">
        <v>139</v>
      </c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0">
        <v>13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 t="s">
        <v>139</v>
      </c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 t="s">
        <v>139</v>
      </c>
      <c r="AH10" s="42" t="s">
        <v>139</v>
      </c>
      <c r="AI10" s="42" t="s">
        <v>139</v>
      </c>
      <c r="AJ10" s="42"/>
      <c r="AK10" s="42"/>
      <c r="AL10" s="42" t="s">
        <v>139</v>
      </c>
      <c r="AM10" s="42" t="s">
        <v>139</v>
      </c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 t="s">
        <v>139</v>
      </c>
      <c r="CI10" s="42"/>
      <c r="CJ10" s="42"/>
      <c r="CK10" s="42"/>
      <c r="CL10" s="42" t="s">
        <v>139</v>
      </c>
      <c r="CM10" s="42"/>
      <c r="CN10" s="42"/>
      <c r="CO10" s="42"/>
      <c r="CP10" s="42"/>
      <c r="CQ10" s="42"/>
      <c r="CR10" s="42"/>
      <c r="CS10" s="42" t="s">
        <v>139</v>
      </c>
      <c r="CT10" s="42"/>
      <c r="CU10" s="42"/>
      <c r="CV10" s="42"/>
      <c r="CW10" s="42" t="s">
        <v>139</v>
      </c>
      <c r="CX10" s="42" t="s">
        <v>139</v>
      </c>
      <c r="CY10" s="42"/>
      <c r="CZ10" s="42"/>
      <c r="DA10" s="42"/>
      <c r="DB10" s="42"/>
      <c r="DC10" s="42"/>
      <c r="DD10" s="42"/>
      <c r="DE10" s="42" t="s">
        <v>139</v>
      </c>
      <c r="DF10" s="42" t="s">
        <v>139</v>
      </c>
      <c r="DG10" s="42"/>
      <c r="DH10" s="42"/>
      <c r="DI10" s="42"/>
      <c r="DJ10" s="42"/>
      <c r="DK10" s="42"/>
      <c r="DL10" s="42"/>
      <c r="DM10" s="42" t="s">
        <v>139</v>
      </c>
      <c r="DN10" s="42" t="s">
        <v>139</v>
      </c>
      <c r="DO10" s="42"/>
      <c r="DP10" s="42"/>
      <c r="DQ10" s="42"/>
      <c r="DR10" s="42"/>
      <c r="DS10" s="42"/>
      <c r="DT10" s="42"/>
      <c r="DU10" s="42" t="s">
        <v>139</v>
      </c>
      <c r="DV10" s="42" t="s">
        <v>139</v>
      </c>
      <c r="DW10" s="42"/>
      <c r="DX10" s="42"/>
      <c r="DY10" s="42"/>
      <c r="DZ10" s="42"/>
      <c r="EA10" s="42"/>
      <c r="EB10" s="42"/>
      <c r="EC10" s="42" t="s">
        <v>139</v>
      </c>
      <c r="ED10" s="42" t="s">
        <v>139</v>
      </c>
      <c r="EE10" s="42"/>
      <c r="EF10" s="42"/>
      <c r="EG10" s="42"/>
      <c r="EH10" s="42"/>
      <c r="EI10" s="42"/>
      <c r="EJ10" s="42"/>
      <c r="EK10" s="42" t="s">
        <v>139</v>
      </c>
      <c r="EL10" s="42" t="s">
        <v>139</v>
      </c>
      <c r="EM10" s="42"/>
      <c r="EN10" s="42"/>
      <c r="EO10" s="42"/>
      <c r="EP10" s="42"/>
      <c r="EQ10" s="42"/>
      <c r="ER10" s="42"/>
      <c r="ES10" s="42" t="s">
        <v>139</v>
      </c>
      <c r="ET10" s="42" t="s">
        <v>139</v>
      </c>
      <c r="EU10" s="42"/>
      <c r="EV10" s="42"/>
      <c r="EW10" s="42"/>
      <c r="EX10" s="42"/>
      <c r="EY10" s="42"/>
      <c r="EZ10" s="42"/>
      <c r="FA10" s="42" t="s">
        <v>139</v>
      </c>
      <c r="FB10" s="42"/>
      <c r="FC10" s="42"/>
      <c r="FD10" s="42"/>
      <c r="FE10" s="42" t="s">
        <v>139</v>
      </c>
      <c r="FF10" s="42"/>
      <c r="FG10" s="42"/>
      <c r="FH10" s="42"/>
      <c r="FI10" s="42" t="s">
        <v>139</v>
      </c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 t="s">
        <v>139</v>
      </c>
      <c r="GA10" s="42"/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 t="s">
        <v>139</v>
      </c>
      <c r="HG10" s="42"/>
      <c r="HH10" s="42"/>
      <c r="HI10" s="42"/>
      <c r="HJ10" s="42"/>
      <c r="HK10" s="42" t="s">
        <v>139</v>
      </c>
      <c r="HL10" s="42"/>
      <c r="HM10" s="42"/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 t="s">
        <v>139</v>
      </c>
      <c r="HW10" s="42"/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/>
      <c r="II10" s="42"/>
      <c r="IJ10" s="42"/>
      <c r="IK10" s="42" t="s">
        <v>139</v>
      </c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9</v>
      </c>
      <c r="E11" s="42"/>
      <c r="F11" s="42"/>
      <c r="G11" s="42"/>
      <c r="H11" s="42"/>
      <c r="I11" s="42"/>
      <c r="J11" s="42"/>
      <c r="K11" s="42"/>
      <c r="L11" s="42"/>
      <c r="M11" s="42" t="s">
        <v>139</v>
      </c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 t="s">
        <v>139</v>
      </c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 t="s">
        <v>139</v>
      </c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 t="s">
        <v>139</v>
      </c>
      <c r="DA11" s="42"/>
      <c r="DB11" s="42" t="s">
        <v>139</v>
      </c>
      <c r="DC11" s="42"/>
      <c r="DD11" s="42" t="s">
        <v>139</v>
      </c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/>
      <c r="EE11" s="42" t="s">
        <v>139</v>
      </c>
      <c r="EF11" s="42" t="s">
        <v>139</v>
      </c>
      <c r="EG11" s="42"/>
      <c r="EH11" s="42"/>
      <c r="EI11" s="42"/>
      <c r="EJ11" s="42"/>
      <c r="EK11" s="42" t="s">
        <v>139</v>
      </c>
      <c r="EL11" s="42"/>
      <c r="EM11" s="42" t="s">
        <v>139</v>
      </c>
      <c r="EN11" s="42" t="s">
        <v>139</v>
      </c>
      <c r="EO11" s="42"/>
      <c r="EP11" s="42"/>
      <c r="EQ11" s="42"/>
      <c r="ER11" s="42"/>
      <c r="ES11" s="42" t="s">
        <v>139</v>
      </c>
      <c r="ET11" s="42"/>
      <c r="EU11" s="42" t="s">
        <v>139</v>
      </c>
      <c r="EV11" s="42" t="s">
        <v>139</v>
      </c>
      <c r="EW11" s="42"/>
      <c r="EX11" s="42"/>
      <c r="EY11" s="42"/>
      <c r="EZ11" s="42"/>
      <c r="FA11" s="42" t="s">
        <v>139</v>
      </c>
      <c r="FB11" s="42"/>
      <c r="FC11" s="42" t="s">
        <v>139</v>
      </c>
      <c r="FD11" s="42" t="s">
        <v>139</v>
      </c>
      <c r="FE11" s="42"/>
      <c r="FF11" s="42"/>
      <c r="FG11" s="42"/>
      <c r="FH11" s="42"/>
      <c r="FI11" s="42" t="s">
        <v>139</v>
      </c>
      <c r="FJ11" s="42"/>
      <c r="FK11" s="42" t="s">
        <v>139</v>
      </c>
      <c r="FL11" s="42" t="s">
        <v>139</v>
      </c>
      <c r="FM11" s="42"/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/>
      <c r="IE11" s="42"/>
      <c r="IF11" s="42"/>
      <c r="IG11" s="42" t="s">
        <v>139</v>
      </c>
      <c r="IH11" s="42"/>
      <c r="II11" s="42"/>
      <c r="IJ11" s="42"/>
      <c r="IK11" s="42" t="s">
        <v>139</v>
      </c>
    </row>
    <row r="12" spans="1:245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0">
        <v>10</v>
      </c>
      <c r="E12" s="42"/>
      <c r="F12" s="42"/>
      <c r="G12" s="42"/>
      <c r="H12" s="42"/>
      <c r="I12" s="42"/>
      <c r="J12" s="42"/>
      <c r="K12" s="42"/>
      <c r="L12" s="42"/>
      <c r="M12" s="42"/>
      <c r="N12" s="42" t="s">
        <v>139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 t="s">
        <v>139</v>
      </c>
      <c r="CU12" s="42"/>
      <c r="CV12" s="42"/>
      <c r="CW12" s="42"/>
      <c r="CX12" s="42" t="s">
        <v>139</v>
      </c>
      <c r="CY12" s="42"/>
      <c r="CZ12" s="42"/>
      <c r="DA12" s="42"/>
      <c r="DB12" s="42" t="s">
        <v>139</v>
      </c>
      <c r="DC12" s="42"/>
      <c r="DD12" s="42"/>
      <c r="DE12" s="42"/>
      <c r="DF12" s="42" t="s">
        <v>139</v>
      </c>
      <c r="DG12" s="42"/>
      <c r="DH12" s="42"/>
      <c r="DI12" s="42"/>
      <c r="DJ12" s="42"/>
      <c r="DK12" s="42"/>
      <c r="DL12" s="42"/>
      <c r="DM12" s="42" t="s">
        <v>139</v>
      </c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 t="s">
        <v>139</v>
      </c>
      <c r="FC12" s="42"/>
      <c r="FD12" s="42"/>
      <c r="FE12" s="42"/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 t="s">
        <v>139</v>
      </c>
      <c r="GA12" s="42"/>
      <c r="GB12" s="42"/>
      <c r="GC12" s="42"/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 t="s">
        <v>139</v>
      </c>
      <c r="HO12" s="42"/>
      <c r="HP12" s="42"/>
      <c r="HQ12" s="42"/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 t="s">
        <v>139</v>
      </c>
      <c r="II12" s="42"/>
      <c r="IJ12" s="42"/>
      <c r="IK12" s="42"/>
    </row>
    <row r="13" spans="1:245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0">
        <v>13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 t="s">
        <v>139</v>
      </c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 t="s">
        <v>139</v>
      </c>
      <c r="AQ13" s="42"/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/>
      <c r="BL13" s="42" t="s">
        <v>139</v>
      </c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/>
      <c r="CV13" s="42"/>
      <c r="CW13" s="42" t="s">
        <v>139</v>
      </c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 t="s">
        <v>139</v>
      </c>
      <c r="EJ13" s="42"/>
      <c r="EK13" s="42"/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/>
      <c r="FC13" s="42"/>
      <c r="FD13" s="42"/>
      <c r="FE13" s="42" t="s">
        <v>139</v>
      </c>
      <c r="FF13" s="42"/>
      <c r="FG13" s="42"/>
      <c r="FH13" s="42"/>
      <c r="FI13" s="42" t="s">
        <v>139</v>
      </c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/>
      <c r="HX13" s="42"/>
      <c r="HY13" s="42" t="s">
        <v>139</v>
      </c>
      <c r="HZ13" s="42"/>
      <c r="IA13" s="42"/>
      <c r="IB13" s="42"/>
      <c r="IC13" s="42" t="s">
        <v>139</v>
      </c>
      <c r="ID13" s="42"/>
      <c r="IE13" s="42"/>
      <c r="IF13" s="42"/>
      <c r="IG13" s="42" t="s">
        <v>139</v>
      </c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10</v>
      </c>
      <c r="E14" s="42"/>
      <c r="F14" s="42"/>
      <c r="G14" s="42"/>
      <c r="H14" s="42"/>
      <c r="I14" s="42"/>
      <c r="J14" s="42"/>
      <c r="K14" s="42"/>
      <c r="L14" s="42"/>
      <c r="M14" s="42"/>
      <c r="N14" s="42" t="s">
        <v>139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 t="s">
        <v>139</v>
      </c>
      <c r="AH14" s="42" t="s">
        <v>139</v>
      </c>
      <c r="AI14" s="42" t="s">
        <v>139</v>
      </c>
      <c r="AJ14" s="42"/>
      <c r="AK14" s="42"/>
      <c r="AL14" s="42" t="s">
        <v>139</v>
      </c>
      <c r="AM14" s="42" t="s">
        <v>139</v>
      </c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 t="s">
        <v>139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 t="s">
        <v>139</v>
      </c>
      <c r="CI14" s="42"/>
      <c r="CJ14" s="42"/>
      <c r="CK14" s="42"/>
      <c r="CL14" s="42"/>
      <c r="CM14" s="42" t="s">
        <v>139</v>
      </c>
      <c r="CN14" s="42"/>
      <c r="CO14" s="42"/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/>
      <c r="DK14" s="42"/>
      <c r="DL14" s="42"/>
      <c r="DM14" s="42" t="s">
        <v>139</v>
      </c>
      <c r="DN14" s="42"/>
      <c r="DO14" s="42" t="s">
        <v>139</v>
      </c>
      <c r="DP14" s="42"/>
      <c r="DQ14" s="42"/>
      <c r="DR14" s="42"/>
      <c r="DS14" s="42"/>
      <c r="DT14" s="42"/>
      <c r="DU14" s="42" t="s">
        <v>139</v>
      </c>
      <c r="DV14" s="42"/>
      <c r="DW14" s="42" t="s">
        <v>139</v>
      </c>
      <c r="DX14" s="42"/>
      <c r="DY14" s="42"/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/>
      <c r="FK14" s="42"/>
      <c r="FL14" s="42"/>
      <c r="FM14" s="42" t="s">
        <v>139</v>
      </c>
      <c r="FN14" s="42"/>
      <c r="FO14" s="42"/>
      <c r="FP14" s="42"/>
      <c r="FQ14" s="42" t="s">
        <v>139</v>
      </c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6</v>
      </c>
      <c r="E15" s="42"/>
      <c r="F15" s="42"/>
      <c r="G15" s="42"/>
      <c r="H15" s="42"/>
      <c r="I15" s="42"/>
      <c r="J15" s="42" t="s">
        <v>139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 t="s">
        <v>139</v>
      </c>
      <c r="AG15" s="42" t="s">
        <v>139</v>
      </c>
      <c r="AH15" s="42" t="s">
        <v>139</v>
      </c>
      <c r="AI15" s="42" t="s">
        <v>139</v>
      </c>
      <c r="AJ15" s="42" t="s">
        <v>139</v>
      </c>
      <c r="AK15" s="42" t="s">
        <v>139</v>
      </c>
      <c r="AL15" s="42" t="s">
        <v>139</v>
      </c>
      <c r="AM15" s="42" t="s">
        <v>139</v>
      </c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 t="s">
        <v>139</v>
      </c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 t="s">
        <v>139</v>
      </c>
      <c r="CN15" s="42"/>
      <c r="CO15" s="42"/>
      <c r="CP15" s="42"/>
      <c r="CQ15" s="42"/>
      <c r="CR15" s="42"/>
      <c r="CS15" s="42" t="s">
        <v>139</v>
      </c>
      <c r="CT15" s="42"/>
      <c r="CU15" s="42" t="s">
        <v>139</v>
      </c>
      <c r="CV15" s="42"/>
      <c r="CW15" s="42"/>
      <c r="CX15" s="42"/>
      <c r="CY15" s="42"/>
      <c r="CZ15" s="42"/>
      <c r="DA15" s="42" t="s">
        <v>139</v>
      </c>
      <c r="DB15" s="42"/>
      <c r="DC15" s="42" t="s">
        <v>139</v>
      </c>
      <c r="DD15" s="42"/>
      <c r="DE15" s="42"/>
      <c r="DF15" s="42"/>
      <c r="DG15" s="42"/>
      <c r="DH15" s="42"/>
      <c r="DI15" s="42" t="s">
        <v>139</v>
      </c>
      <c r="DJ15" s="42"/>
      <c r="DK15" s="42"/>
      <c r="DL15" s="42"/>
      <c r="DM15" s="42" t="s">
        <v>139</v>
      </c>
      <c r="DN15" s="42"/>
      <c r="DO15" s="42"/>
      <c r="DP15" s="42"/>
      <c r="DQ15" s="42" t="s">
        <v>139</v>
      </c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 t="s">
        <v>139</v>
      </c>
      <c r="ED15" s="42" t="s">
        <v>139</v>
      </c>
      <c r="EE15" s="42"/>
      <c r="EF15" s="42"/>
      <c r="EG15" s="42"/>
      <c r="EH15" s="42"/>
      <c r="EI15" s="42" t="s">
        <v>139</v>
      </c>
      <c r="EJ15" s="42"/>
      <c r="EK15" s="42"/>
      <c r="EL15" s="42" t="s">
        <v>139</v>
      </c>
      <c r="EM15" s="42"/>
      <c r="EN15" s="42"/>
      <c r="EO15" s="42"/>
      <c r="EP15" s="42"/>
      <c r="EQ15" s="42" t="s">
        <v>139</v>
      </c>
      <c r="ER15" s="42"/>
      <c r="ES15" s="42"/>
      <c r="ET15" s="42"/>
      <c r="EU15" s="42"/>
      <c r="EV15" s="42"/>
      <c r="EW15" s="42" t="s">
        <v>139</v>
      </c>
      <c r="EX15" s="42"/>
      <c r="EY15" s="42"/>
      <c r="EZ15" s="42"/>
      <c r="FA15" s="42" t="s">
        <v>139</v>
      </c>
      <c r="FB15" s="42"/>
      <c r="FC15" s="42"/>
      <c r="FD15" s="42"/>
      <c r="FE15" s="42" t="s">
        <v>139</v>
      </c>
      <c r="FF15" s="42"/>
      <c r="FG15" s="42"/>
      <c r="FH15" s="42"/>
      <c r="FI15" s="42" t="s">
        <v>139</v>
      </c>
      <c r="FJ15" s="42"/>
      <c r="FK15" s="42"/>
      <c r="FL15" s="42"/>
      <c r="FM15" s="42" t="s">
        <v>139</v>
      </c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/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22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/>
      <c r="AE16" s="42"/>
      <c r="AF16" s="42" t="s">
        <v>139</v>
      </c>
      <c r="AG16" s="42" t="s">
        <v>139</v>
      </c>
      <c r="AH16" s="42" t="s">
        <v>139</v>
      </c>
      <c r="AI16" s="42" t="s">
        <v>139</v>
      </c>
      <c r="AJ16" s="42" t="s">
        <v>139</v>
      </c>
      <c r="AK16" s="42" t="s">
        <v>139</v>
      </c>
      <c r="AL16" s="42" t="s">
        <v>139</v>
      </c>
      <c r="AM16" s="42" t="s">
        <v>139</v>
      </c>
      <c r="AN16" s="42" t="s">
        <v>139</v>
      </c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 t="s">
        <v>139</v>
      </c>
      <c r="BM16" s="42"/>
      <c r="BN16" s="42"/>
      <c r="BO16" s="42"/>
      <c r="BP16" s="42" t="s">
        <v>139</v>
      </c>
      <c r="BQ16" s="42"/>
      <c r="BR16" s="42"/>
      <c r="BS16" s="42"/>
      <c r="BT16" s="42" t="s">
        <v>139</v>
      </c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 t="s">
        <v>139</v>
      </c>
      <c r="CI16" s="42"/>
      <c r="CJ16" s="42"/>
      <c r="CK16" s="42"/>
      <c r="CL16" s="42"/>
      <c r="CM16" s="42" t="s">
        <v>139</v>
      </c>
      <c r="CN16" s="42"/>
      <c r="CO16" s="42"/>
      <c r="CP16" s="42"/>
      <c r="CQ16" s="42"/>
      <c r="CR16" s="42"/>
      <c r="CS16" s="42" t="s">
        <v>139</v>
      </c>
      <c r="CT16" s="42"/>
      <c r="CU16" s="42"/>
      <c r="CV16" s="42"/>
      <c r="CW16" s="42" t="s">
        <v>139</v>
      </c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 t="s">
        <v>139</v>
      </c>
      <c r="DG16" s="42"/>
      <c r="DH16" s="42"/>
      <c r="DI16" s="42"/>
      <c r="DJ16" s="42"/>
      <c r="DK16" s="42" t="s">
        <v>139</v>
      </c>
      <c r="DL16" s="42"/>
      <c r="DM16" s="42"/>
      <c r="DN16" s="42" t="s">
        <v>139</v>
      </c>
      <c r="DO16" s="42"/>
      <c r="DP16" s="42"/>
      <c r="DQ16" s="42"/>
      <c r="DR16" s="42"/>
      <c r="DS16" s="42" t="s">
        <v>139</v>
      </c>
      <c r="DT16" s="42"/>
      <c r="DU16" s="42"/>
      <c r="DV16" s="42" t="s">
        <v>139</v>
      </c>
      <c r="DW16" s="42"/>
      <c r="DX16" s="42"/>
      <c r="DY16" s="42"/>
      <c r="DZ16" s="42"/>
      <c r="EA16" s="42" t="s">
        <v>139</v>
      </c>
      <c r="EB16" s="42"/>
      <c r="EC16" s="42"/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 t="s">
        <v>139</v>
      </c>
      <c r="ER16" s="42"/>
      <c r="ES16" s="42"/>
      <c r="ET16" s="42" t="s">
        <v>139</v>
      </c>
      <c r="EU16" s="42"/>
      <c r="EV16" s="42"/>
      <c r="EW16" s="42"/>
      <c r="EX16" s="42"/>
      <c r="EY16" s="42" t="s">
        <v>139</v>
      </c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 t="s">
        <v>139</v>
      </c>
      <c r="GB16" s="42"/>
      <c r="GC16" s="42"/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/>
      <c r="HL16" s="42"/>
      <c r="HM16" s="42" t="s">
        <v>139</v>
      </c>
      <c r="HN16" s="42"/>
      <c r="HO16" s="42" t="s">
        <v>139</v>
      </c>
      <c r="HP16" s="42"/>
      <c r="HQ16" s="42"/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16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 t="s">
        <v>139</v>
      </c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/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 t="s">
        <v>139</v>
      </c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/>
      <c r="BK17" s="42" t="s">
        <v>139</v>
      </c>
      <c r="BL17" s="42" t="s">
        <v>139</v>
      </c>
      <c r="BM17" s="42"/>
      <c r="BN17" s="42"/>
      <c r="BO17" s="42"/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 t="s">
        <v>139</v>
      </c>
      <c r="DH17" s="42"/>
      <c r="DI17" s="42"/>
      <c r="DJ17" s="42"/>
      <c r="DK17" s="42" t="s">
        <v>139</v>
      </c>
      <c r="DL17" s="42"/>
      <c r="DM17" s="42"/>
      <c r="DN17" s="42"/>
      <c r="DO17" s="42" t="s">
        <v>139</v>
      </c>
      <c r="DP17" s="42"/>
      <c r="DQ17" s="42"/>
      <c r="DR17" s="42"/>
      <c r="DS17" s="42" t="s">
        <v>139</v>
      </c>
      <c r="DT17" s="42"/>
      <c r="DU17" s="42"/>
      <c r="DV17" s="42"/>
      <c r="DW17" s="42" t="s">
        <v>139</v>
      </c>
      <c r="DX17" s="42"/>
      <c r="DY17" s="42"/>
      <c r="DZ17" s="42"/>
      <c r="EA17" s="42" t="s">
        <v>139</v>
      </c>
      <c r="EB17" s="42"/>
      <c r="EC17" s="42"/>
      <c r="ED17" s="42"/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/>
      <c r="GE17" s="42" t="s">
        <v>139</v>
      </c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/>
      <c r="GR17" s="42"/>
      <c r="GS17" s="42" t="s">
        <v>139</v>
      </c>
      <c r="GT17" s="42"/>
      <c r="GU17" s="42"/>
      <c r="GV17" s="42"/>
      <c r="GW17" s="42" t="s">
        <v>139</v>
      </c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/>
      <c r="HG17" s="42"/>
      <c r="HH17" s="42"/>
      <c r="HI17" s="42" t="s">
        <v>139</v>
      </c>
      <c r="HJ17" s="42"/>
      <c r="HK17" s="42"/>
      <c r="HL17" s="42"/>
      <c r="HM17" s="42" t="s">
        <v>139</v>
      </c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/>
      <c r="HW17" s="42" t="s">
        <v>139</v>
      </c>
      <c r="HX17" s="42"/>
      <c r="HY17" s="42"/>
      <c r="HZ17" s="42"/>
      <c r="IA17" s="42" t="s">
        <v>139</v>
      </c>
      <c r="IB17" s="42"/>
      <c r="IC17" s="42"/>
      <c r="ID17" s="42"/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/>
      <c r="CU18" s="42" t="s">
        <v>139</v>
      </c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 t="s">
        <v>139</v>
      </c>
      <c r="DT18" s="42"/>
      <c r="DU18" s="42"/>
      <c r="DV18" s="42"/>
      <c r="DW18" s="42" t="s">
        <v>139</v>
      </c>
      <c r="DX18" s="42"/>
      <c r="DY18" s="42"/>
      <c r="DZ18" s="42"/>
      <c r="EA18" s="42" t="s">
        <v>139</v>
      </c>
      <c r="EB18" s="42"/>
      <c r="EC18" s="42"/>
      <c r="ED18" s="42"/>
      <c r="EE18" s="42" t="s">
        <v>139</v>
      </c>
      <c r="EF18" s="42"/>
      <c r="EG18" s="42"/>
      <c r="EH18" s="42"/>
      <c r="EI18" s="42" t="s">
        <v>139</v>
      </c>
      <c r="EJ18" s="42"/>
      <c r="EK18" s="42"/>
      <c r="EL18" s="42"/>
      <c r="EM18" s="42" t="s">
        <v>139</v>
      </c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 t="s">
        <v>139</v>
      </c>
      <c r="EZ18" s="42"/>
      <c r="FA18" s="42"/>
      <c r="FB18" s="42"/>
      <c r="FC18" s="42" t="s">
        <v>139</v>
      </c>
      <c r="FD18" s="42"/>
      <c r="FE18" s="42"/>
      <c r="FF18" s="42"/>
      <c r="FG18" s="42" t="s">
        <v>139</v>
      </c>
      <c r="FH18" s="42"/>
      <c r="FI18" s="42"/>
      <c r="FJ18" s="42"/>
      <c r="FK18" s="42" t="s">
        <v>139</v>
      </c>
      <c r="FL18" s="42"/>
      <c r="FM18" s="42"/>
      <c r="FN18" s="42"/>
      <c r="FO18" s="42" t="s">
        <v>139</v>
      </c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/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0">
        <v>5</v>
      </c>
      <c r="E19" s="42"/>
      <c r="F19" s="42"/>
      <c r="G19" s="42"/>
      <c r="H19" s="42"/>
      <c r="I19" s="42" t="s">
        <v>139</v>
      </c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 t="s">
        <v>139</v>
      </c>
      <c r="AH19" s="42" t="s">
        <v>139</v>
      </c>
      <c r="AI19" s="42" t="s">
        <v>139</v>
      </c>
      <c r="AJ19" s="42"/>
      <c r="AK19" s="42"/>
      <c r="AL19" s="42" t="s">
        <v>139</v>
      </c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 t="s">
        <v>139</v>
      </c>
      <c r="CI19" s="42"/>
      <c r="CJ19" s="42"/>
      <c r="CK19" s="42"/>
      <c r="CL19" s="42" t="s">
        <v>139</v>
      </c>
      <c r="CM19" s="42"/>
      <c r="CN19" s="42"/>
      <c r="CO19" s="42"/>
      <c r="CP19" s="42"/>
      <c r="CQ19" s="42"/>
      <c r="CR19" s="42"/>
      <c r="CS19" s="42" t="s">
        <v>139</v>
      </c>
      <c r="CT19" s="42"/>
      <c r="CU19" s="42"/>
      <c r="CV19" s="42"/>
      <c r="CW19" s="42" t="s">
        <v>139</v>
      </c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/>
      <c r="FL19" s="42"/>
      <c r="FM19" s="42" t="s">
        <v>139</v>
      </c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/>
      <c r="HW19" s="42"/>
      <c r="HX19" s="42"/>
      <c r="HY19" s="42" t="s">
        <v>139</v>
      </c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/>
      <c r="CZ20" s="42"/>
      <c r="DA20" s="42" t="s">
        <v>139</v>
      </c>
      <c r="DB20" s="42"/>
      <c r="DC20" s="42"/>
      <c r="DD20" s="42"/>
      <c r="DE20" s="42" t="s">
        <v>139</v>
      </c>
      <c r="DF20" s="42"/>
      <c r="DG20" s="42" t="s">
        <v>139</v>
      </c>
      <c r="DH20" s="42"/>
      <c r="DI20" s="42"/>
      <c r="DJ20" s="42"/>
      <c r="DK20" s="42" t="s">
        <v>139</v>
      </c>
      <c r="DL20" s="42"/>
      <c r="DM20" s="42"/>
      <c r="DN20" s="42"/>
      <c r="DO20" s="42" t="s">
        <v>139</v>
      </c>
      <c r="DP20" s="42"/>
      <c r="DQ20" s="42"/>
      <c r="DR20" s="42"/>
      <c r="DS20" s="42" t="s">
        <v>139</v>
      </c>
      <c r="DT20" s="42"/>
      <c r="DU20" s="42"/>
      <c r="DV20" s="42"/>
      <c r="DW20" s="42" t="s">
        <v>139</v>
      </c>
      <c r="DX20" s="42"/>
      <c r="DY20" s="42"/>
      <c r="DZ20" s="42"/>
      <c r="EA20" s="42" t="s">
        <v>139</v>
      </c>
      <c r="EB20" s="42"/>
      <c r="EC20" s="42"/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 t="s">
        <v>139</v>
      </c>
      <c r="GB20" s="42"/>
      <c r="GC20" s="42"/>
      <c r="GD20" s="42"/>
      <c r="GE20" s="42" t="s">
        <v>139</v>
      </c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0">
        <v>13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 t="s">
        <v>139</v>
      </c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 t="s">
        <v>139</v>
      </c>
      <c r="AP21" s="42" t="s">
        <v>139</v>
      </c>
      <c r="AQ21" s="42" t="s">
        <v>139</v>
      </c>
      <c r="AR21" s="42" t="s">
        <v>139</v>
      </c>
      <c r="AS21" s="42" t="s">
        <v>139</v>
      </c>
      <c r="AT21" s="42" t="s">
        <v>139</v>
      </c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 t="s">
        <v>139</v>
      </c>
      <c r="BK21" s="42" t="s">
        <v>139</v>
      </c>
      <c r="BL21" s="42" t="s">
        <v>139</v>
      </c>
      <c r="BM21" s="42"/>
      <c r="BN21" s="42"/>
      <c r="BO21" s="42"/>
      <c r="BP21" s="42" t="s">
        <v>139</v>
      </c>
      <c r="BQ21" s="42" t="s">
        <v>139</v>
      </c>
      <c r="BR21" s="42" t="s">
        <v>139</v>
      </c>
      <c r="BS21" s="42" t="s">
        <v>139</v>
      </c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 t="s">
        <v>139</v>
      </c>
      <c r="CN21" s="42"/>
      <c r="CO21" s="42"/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 t="s">
        <v>139</v>
      </c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/>
      <c r="EE21" s="42" t="s">
        <v>139</v>
      </c>
      <c r="EF21" s="42"/>
      <c r="EG21" s="42"/>
      <c r="EH21" s="42"/>
      <c r="EI21" s="42" t="s">
        <v>139</v>
      </c>
      <c r="EJ21" s="42"/>
      <c r="EK21" s="42"/>
      <c r="EL21" s="42"/>
      <c r="EM21" s="42" t="s">
        <v>139</v>
      </c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 t="s">
        <v>139</v>
      </c>
      <c r="FT21" s="42"/>
      <c r="FU21" s="42"/>
      <c r="FV21" s="42"/>
      <c r="FW21" s="42" t="s">
        <v>139</v>
      </c>
      <c r="FX21" s="42"/>
      <c r="FY21" s="42"/>
      <c r="FZ21" s="42"/>
      <c r="GA21" s="42" t="s">
        <v>139</v>
      </c>
      <c r="GB21" s="42"/>
      <c r="GC21" s="42"/>
      <c r="GD21" s="42"/>
      <c r="GE21" s="42" t="s">
        <v>139</v>
      </c>
      <c r="GF21" s="42"/>
      <c r="GG21" s="42"/>
      <c r="GH21" s="42"/>
      <c r="GI21" s="42" t="s">
        <v>139</v>
      </c>
      <c r="GJ21" s="42"/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 t="s">
        <v>139</v>
      </c>
      <c r="GZ21" s="42"/>
      <c r="HA21" s="42"/>
      <c r="HB21" s="42"/>
      <c r="HC21" s="42" t="s">
        <v>139</v>
      </c>
      <c r="HD21" s="42"/>
      <c r="HE21" s="42"/>
      <c r="HF21" s="42"/>
      <c r="HG21" s="42" t="s">
        <v>139</v>
      </c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/>
      <c r="IE21" s="42" t="s">
        <v>139</v>
      </c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/>
      <c r="CZ22" s="42"/>
      <c r="DA22" s="42" t="s">
        <v>139</v>
      </c>
      <c r="DB22" s="42"/>
      <c r="DC22" s="42"/>
      <c r="DD22" s="42"/>
      <c r="DE22" s="42" t="s">
        <v>139</v>
      </c>
      <c r="DF22" s="42"/>
      <c r="DG22" s="42" t="s">
        <v>139</v>
      </c>
      <c r="DH22" s="42"/>
      <c r="DI22" s="42"/>
      <c r="DJ22" s="42"/>
      <c r="DK22" s="42" t="s">
        <v>139</v>
      </c>
      <c r="DL22" s="42"/>
      <c r="DM22" s="42"/>
      <c r="DN22" s="42"/>
      <c r="DO22" s="42" t="s">
        <v>139</v>
      </c>
      <c r="DP22" s="42"/>
      <c r="DQ22" s="42"/>
      <c r="DR22" s="42"/>
      <c r="DS22" s="42" t="s">
        <v>139</v>
      </c>
      <c r="DT22" s="42"/>
      <c r="DU22" s="42"/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 t="s">
        <v>139</v>
      </c>
      <c r="EJ22" s="42"/>
      <c r="EK22" s="42"/>
      <c r="EL22" s="42" t="s">
        <v>139</v>
      </c>
      <c r="EM22" s="42"/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 t="s">
        <v>139</v>
      </c>
      <c r="EZ22" s="42"/>
      <c r="FA22" s="42"/>
      <c r="FB22" s="42" t="s">
        <v>139</v>
      </c>
      <c r="FC22" s="42"/>
      <c r="FD22" s="42"/>
      <c r="FE22" s="42"/>
      <c r="FF22" s="42"/>
      <c r="FG22" s="42" t="s">
        <v>139</v>
      </c>
      <c r="FH22" s="42"/>
      <c r="FI22" s="42"/>
      <c r="FJ22" s="42" t="s">
        <v>139</v>
      </c>
      <c r="FK22" s="42"/>
      <c r="FL22" s="42"/>
      <c r="FM22" s="42"/>
      <c r="FN22" s="42"/>
      <c r="FO22" s="42" t="s">
        <v>139</v>
      </c>
      <c r="FP22" s="42"/>
      <c r="FQ22" s="42"/>
      <c r="FR22" s="42" t="s">
        <v>139</v>
      </c>
      <c r="FS22" s="42"/>
      <c r="FT22" s="42"/>
      <c r="FU22" s="42"/>
      <c r="FV22" s="42"/>
      <c r="FW22" s="42" t="s">
        <v>139</v>
      </c>
      <c r="FX22" s="42"/>
      <c r="FY22" s="42"/>
      <c r="FZ22" s="42"/>
      <c r="GA22" s="42" t="s">
        <v>139</v>
      </c>
      <c r="GB22" s="42"/>
      <c r="GC22" s="42"/>
      <c r="GD22" s="42"/>
      <c r="GE22" s="42" t="s">
        <v>139</v>
      </c>
      <c r="GF22" s="42"/>
      <c r="GG22" s="42"/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/>
      <c r="II22" s="42" t="s">
        <v>139</v>
      </c>
      <c r="IJ22" s="42"/>
      <c r="IK22" s="42"/>
    </row>
    <row r="23" spans="1:245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0">
        <v>10</v>
      </c>
      <c r="E23" s="42"/>
      <c r="F23" s="42"/>
      <c r="G23" s="42"/>
      <c r="H23" s="42"/>
      <c r="I23" s="42"/>
      <c r="J23" s="42"/>
      <c r="K23" s="42"/>
      <c r="L23" s="42"/>
      <c r="M23" s="42"/>
      <c r="N23" s="42" t="s">
        <v>139</v>
      </c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 t="s">
        <v>139</v>
      </c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/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 t="s">
        <v>139</v>
      </c>
      <c r="CN23" s="42"/>
      <c r="CO23" s="42"/>
      <c r="CP23" s="42"/>
      <c r="CQ23" s="42"/>
      <c r="CR23" s="42"/>
      <c r="CS23" s="42" t="s">
        <v>139</v>
      </c>
      <c r="CT23" s="42"/>
      <c r="CU23" s="42" t="s">
        <v>139</v>
      </c>
      <c r="CV23" s="42"/>
      <c r="CW23" s="42"/>
      <c r="CX23" s="42"/>
      <c r="CY23" s="42"/>
      <c r="CZ23" s="42"/>
      <c r="DA23" s="42" t="s">
        <v>139</v>
      </c>
      <c r="DB23" s="42"/>
      <c r="DC23" s="42" t="s">
        <v>139</v>
      </c>
      <c r="DD23" s="42"/>
      <c r="DE23" s="42"/>
      <c r="DF23" s="42"/>
      <c r="DG23" s="42" t="s">
        <v>139</v>
      </c>
      <c r="DH23" s="42"/>
      <c r="DI23" s="42"/>
      <c r="DJ23" s="42"/>
      <c r="DK23" s="42" t="s">
        <v>139</v>
      </c>
      <c r="DL23" s="42"/>
      <c r="DM23" s="42"/>
      <c r="DN23" s="42"/>
      <c r="DO23" s="42" t="s">
        <v>139</v>
      </c>
      <c r="DP23" s="42"/>
      <c r="DQ23" s="42"/>
      <c r="DR23" s="42"/>
      <c r="DS23" s="42" t="s">
        <v>139</v>
      </c>
      <c r="DT23" s="42"/>
      <c r="DU23" s="42"/>
      <c r="DV23" s="42" t="s">
        <v>139</v>
      </c>
      <c r="DW23" s="42"/>
      <c r="DX23" s="42"/>
      <c r="DY23" s="42"/>
      <c r="DZ23" s="42"/>
      <c r="EA23" s="42" t="s">
        <v>139</v>
      </c>
      <c r="EB23" s="42"/>
      <c r="EC23" s="42"/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 t="s">
        <v>139</v>
      </c>
      <c r="EM23" s="42"/>
      <c r="EN23" s="42"/>
      <c r="EO23" s="42"/>
      <c r="EP23" s="42"/>
      <c r="EQ23" s="42" t="s">
        <v>139</v>
      </c>
      <c r="ER23" s="42"/>
      <c r="ES23" s="42"/>
      <c r="ET23" s="42" t="s">
        <v>139</v>
      </c>
      <c r="EU23" s="42"/>
      <c r="EV23" s="42"/>
      <c r="EW23" s="42"/>
      <c r="EX23" s="42"/>
      <c r="EY23" s="42" t="s">
        <v>139</v>
      </c>
      <c r="EZ23" s="42"/>
      <c r="FA23" s="42"/>
      <c r="FB23" s="42" t="s">
        <v>139</v>
      </c>
      <c r="FC23" s="42"/>
      <c r="FD23" s="42"/>
      <c r="FE23" s="42"/>
      <c r="FF23" s="42"/>
      <c r="FG23" s="42" t="s">
        <v>139</v>
      </c>
      <c r="FH23" s="42"/>
      <c r="FI23" s="42"/>
      <c r="FJ23" s="42" t="s">
        <v>139</v>
      </c>
      <c r="FK23" s="42"/>
      <c r="FL23" s="42"/>
      <c r="FM23" s="42"/>
      <c r="FN23" s="42"/>
      <c r="FO23" s="42" t="s">
        <v>139</v>
      </c>
      <c r="FP23" s="42"/>
      <c r="FQ23" s="42"/>
      <c r="FR23" s="42" t="s">
        <v>139</v>
      </c>
      <c r="FS23" s="42"/>
      <c r="FT23" s="42"/>
      <c r="FU23" s="42"/>
      <c r="FV23" s="42"/>
      <c r="FW23" s="42" t="s">
        <v>139</v>
      </c>
      <c r="FX23" s="42"/>
      <c r="FY23" s="42"/>
      <c r="FZ23" s="42"/>
      <c r="GA23" s="42" t="s">
        <v>139</v>
      </c>
      <c r="GB23" s="42"/>
      <c r="GC23" s="42"/>
      <c r="GD23" s="42"/>
      <c r="GE23" s="42" t="s">
        <v>139</v>
      </c>
      <c r="GF23" s="42"/>
      <c r="GG23" s="42"/>
      <c r="GH23" s="42" t="s">
        <v>139</v>
      </c>
      <c r="GI23" s="42"/>
      <c r="GJ23" s="42"/>
      <c r="GK23" s="42"/>
      <c r="GL23" s="42"/>
      <c r="GM23" s="42" t="s">
        <v>139</v>
      </c>
      <c r="GN23" s="42"/>
      <c r="GO23" s="42"/>
      <c r="GP23" s="42" t="s">
        <v>139</v>
      </c>
      <c r="GQ23" s="42"/>
      <c r="GR23" s="42"/>
      <c r="GS23" s="42"/>
      <c r="GT23" s="42"/>
      <c r="GU23" s="42" t="s">
        <v>139</v>
      </c>
      <c r="GV23" s="42"/>
      <c r="GW23" s="42"/>
      <c r="GX23" s="42" t="s">
        <v>139</v>
      </c>
      <c r="GY23" s="42"/>
      <c r="GZ23" s="42"/>
      <c r="HA23" s="42"/>
      <c r="HB23" s="42"/>
      <c r="HC23" s="42" t="s">
        <v>139</v>
      </c>
      <c r="HD23" s="42"/>
      <c r="HE23" s="42"/>
      <c r="HF23" s="42" t="s">
        <v>139</v>
      </c>
      <c r="HG23" s="42"/>
      <c r="HH23" s="42"/>
      <c r="HI23" s="42"/>
      <c r="HJ23" s="42"/>
      <c r="HK23" s="42" t="s">
        <v>139</v>
      </c>
      <c r="HL23" s="42"/>
      <c r="HM23" s="42"/>
      <c r="HN23" s="42" t="s">
        <v>139</v>
      </c>
      <c r="HO23" s="42"/>
      <c r="HP23" s="42"/>
      <c r="HQ23" s="42"/>
      <c r="HR23" s="42"/>
      <c r="HS23" s="42" t="s">
        <v>139</v>
      </c>
      <c r="HT23" s="42"/>
      <c r="HU23" s="42"/>
      <c r="HV23" s="42" t="s">
        <v>139</v>
      </c>
      <c r="HW23" s="42"/>
      <c r="HX23" s="42"/>
      <c r="HY23" s="42"/>
      <c r="HZ23" s="42"/>
      <c r="IA23" s="42" t="s">
        <v>139</v>
      </c>
      <c r="IB23" s="42"/>
      <c r="IC23" s="42"/>
      <c r="ID23" s="42" t="s">
        <v>139</v>
      </c>
      <c r="IE23" s="42"/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0">
        <v>9</v>
      </c>
      <c r="E24" s="42"/>
      <c r="F24" s="42"/>
      <c r="G24" s="42"/>
      <c r="H24" s="42"/>
      <c r="I24" s="42"/>
      <c r="J24" s="42"/>
      <c r="K24" s="42"/>
      <c r="L24" s="42"/>
      <c r="M24" s="42" t="s">
        <v>139</v>
      </c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 t="s">
        <v>139</v>
      </c>
      <c r="AH24" s="42" t="s">
        <v>139</v>
      </c>
      <c r="AI24" s="42"/>
      <c r="AJ24" s="42" t="s">
        <v>139</v>
      </c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/>
      <c r="AU24" s="42" t="s">
        <v>139</v>
      </c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/>
      <c r="BL24" s="42" t="s">
        <v>139</v>
      </c>
      <c r="BM24" s="42"/>
      <c r="BN24" s="42" t="s">
        <v>139</v>
      </c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/>
      <c r="CY24" s="42"/>
      <c r="CZ24" s="42"/>
      <c r="DA24" s="42" t="s">
        <v>139</v>
      </c>
      <c r="DB24" s="42"/>
      <c r="DC24" s="42"/>
      <c r="DD24" s="42"/>
      <c r="DE24" s="42" t="s">
        <v>139</v>
      </c>
      <c r="DF24" s="42"/>
      <c r="DG24" s="42"/>
      <c r="DH24" s="42" t="s">
        <v>139</v>
      </c>
      <c r="DI24" s="42"/>
      <c r="DJ24" s="42"/>
      <c r="DK24" s="42"/>
      <c r="DL24" s="42" t="s">
        <v>139</v>
      </c>
      <c r="DM24" s="42"/>
      <c r="DN24" s="42"/>
      <c r="DO24" s="42"/>
      <c r="DP24" s="42"/>
      <c r="DQ24" s="42" t="s">
        <v>139</v>
      </c>
      <c r="DR24" s="42"/>
      <c r="DS24" s="42"/>
      <c r="DT24" s="42"/>
      <c r="DU24" s="42" t="s">
        <v>139</v>
      </c>
      <c r="DV24" s="42"/>
      <c r="DW24" s="42"/>
      <c r="DX24" s="42" t="s">
        <v>139</v>
      </c>
      <c r="DY24" s="42"/>
      <c r="DZ24" s="42"/>
      <c r="EA24" s="42" t="s">
        <v>139</v>
      </c>
      <c r="EB24" s="42"/>
      <c r="EC24" s="42"/>
      <c r="ED24" s="42"/>
      <c r="EE24" s="42" t="s">
        <v>139</v>
      </c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/>
      <c r="GB24" s="42" t="s">
        <v>139</v>
      </c>
      <c r="GC24" s="42"/>
      <c r="GD24" s="42"/>
      <c r="GE24" s="42"/>
      <c r="GF24" s="42" t="s">
        <v>139</v>
      </c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0">
        <v>10</v>
      </c>
      <c r="E25" s="42"/>
      <c r="F25" s="42"/>
      <c r="G25" s="42"/>
      <c r="H25" s="42"/>
      <c r="I25" s="42"/>
      <c r="J25" s="42"/>
      <c r="K25" s="42"/>
      <c r="L25" s="42"/>
      <c r="M25" s="42"/>
      <c r="N25" s="42" t="s">
        <v>139</v>
      </c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 t="s">
        <v>139</v>
      </c>
      <c r="AR25" s="42" t="s">
        <v>139</v>
      </c>
      <c r="AS25" s="42" t="s">
        <v>139</v>
      </c>
      <c r="AT25" s="42"/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/>
      <c r="BL25" s="42" t="s">
        <v>139</v>
      </c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/>
      <c r="CU25" s="42" t="s">
        <v>139</v>
      </c>
      <c r="CV25" s="42"/>
      <c r="CW25" s="42"/>
      <c r="CX25" s="42"/>
      <c r="CY25" s="42"/>
      <c r="CZ25" s="42"/>
      <c r="DA25" s="42" t="s">
        <v>139</v>
      </c>
      <c r="DB25" s="42"/>
      <c r="DC25" s="42"/>
      <c r="DD25" s="42"/>
      <c r="DE25" s="42" t="s">
        <v>139</v>
      </c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 t="s">
        <v>139</v>
      </c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 t="s">
        <v>139</v>
      </c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 t="s">
        <v>139</v>
      </c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/>
      <c r="IG25" s="42" t="s">
        <v>139</v>
      </c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0">
        <v>5</v>
      </c>
      <c r="E26" s="42"/>
      <c r="F26" s="42"/>
      <c r="G26" s="42"/>
      <c r="H26" s="42"/>
      <c r="I26" s="42" t="s">
        <v>139</v>
      </c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 t="s">
        <v>139</v>
      </c>
      <c r="CU26" s="42"/>
      <c r="CV26" s="42"/>
      <c r="CW26" s="42"/>
      <c r="CX26" s="42"/>
      <c r="CY26" s="42"/>
      <c r="CZ26" s="42"/>
      <c r="DA26" s="42" t="s">
        <v>139</v>
      </c>
      <c r="DB26" s="42"/>
      <c r="DC26" s="42"/>
      <c r="DD26" s="42"/>
      <c r="DE26" s="42" t="s">
        <v>139</v>
      </c>
      <c r="DF26" s="42"/>
      <c r="DG26" s="42" t="s">
        <v>139</v>
      </c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 t="s">
        <v>139</v>
      </c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 t="s">
        <v>139</v>
      </c>
      <c r="EI26" s="42"/>
      <c r="EJ26" s="42"/>
      <c r="EK26" s="42"/>
      <c r="EL26" s="42" t="s">
        <v>139</v>
      </c>
      <c r="EM26" s="42"/>
      <c r="EN26" s="42"/>
      <c r="EO26" s="42"/>
      <c r="EP26" s="42" t="s">
        <v>139</v>
      </c>
      <c r="EQ26" s="42"/>
      <c r="ER26" s="42"/>
      <c r="ES26" s="42"/>
      <c r="ET26" s="42"/>
      <c r="EU26" s="42" t="s">
        <v>139</v>
      </c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/>
      <c r="FS26" s="42"/>
      <c r="FT26" s="42"/>
      <c r="FU26" s="42" t="s">
        <v>139</v>
      </c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 t="s">
        <v>139</v>
      </c>
      <c r="GF26" s="42"/>
      <c r="GG26" s="42"/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 t="s">
        <v>139</v>
      </c>
      <c r="II26" s="42"/>
      <c r="IJ26" s="42"/>
      <c r="IK26" s="42"/>
    </row>
    <row r="27" spans="1:245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0">
        <v>5</v>
      </c>
      <c r="E27" s="42"/>
      <c r="F27" s="42"/>
      <c r="G27" s="42"/>
      <c r="H27" s="42"/>
      <c r="I27" s="42" t="s">
        <v>139</v>
      </c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/>
      <c r="CR27" s="42"/>
      <c r="CS27" s="42" t="s">
        <v>139</v>
      </c>
      <c r="CT27" s="42"/>
      <c r="CU27" s="42"/>
      <c r="CV27" s="42"/>
      <c r="CW27" s="42" t="s">
        <v>139</v>
      </c>
      <c r="CX27" s="42"/>
      <c r="CY27" s="42"/>
      <c r="CZ27" s="42"/>
      <c r="DA27" s="42" t="s">
        <v>139</v>
      </c>
      <c r="DB27" s="42"/>
      <c r="DC27" s="42"/>
      <c r="DD27" s="42"/>
      <c r="DE27" s="42" t="s">
        <v>139</v>
      </c>
      <c r="DF27" s="42"/>
      <c r="DG27" s="42" t="s">
        <v>139</v>
      </c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/>
      <c r="EM27" s="42"/>
      <c r="EN27" s="42"/>
      <c r="EO27" s="42" t="s">
        <v>139</v>
      </c>
      <c r="EP27" s="42"/>
      <c r="EQ27" s="42"/>
      <c r="ER27" s="42"/>
      <c r="ES27" s="42" t="s">
        <v>139</v>
      </c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 t="s">
        <v>139</v>
      </c>
      <c r="GF27" s="42"/>
      <c r="GG27" s="42"/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/>
      <c r="IE27" s="42"/>
      <c r="IF27" s="42"/>
      <c r="IG27" s="42" t="s">
        <v>139</v>
      </c>
      <c r="IH27" s="42"/>
      <c r="II27" s="42"/>
      <c r="IJ27" s="42"/>
      <c r="IK27" s="42" t="s">
        <v>139</v>
      </c>
    </row>
    <row r="28" spans="1:245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0">
        <v>5</v>
      </c>
      <c r="E28" s="42"/>
      <c r="F28" s="42"/>
      <c r="G28" s="42"/>
      <c r="H28" s="42"/>
      <c r="I28" s="42" t="s">
        <v>139</v>
      </c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 t="s">
        <v>139</v>
      </c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 t="s">
        <v>139</v>
      </c>
      <c r="CU28" s="42"/>
      <c r="CV28" s="42"/>
      <c r="CW28" s="42"/>
      <c r="CX28" s="42"/>
      <c r="CY28" s="42"/>
      <c r="CZ28" s="42"/>
      <c r="DA28" s="42" t="s">
        <v>139</v>
      </c>
      <c r="DB28" s="42"/>
      <c r="DC28" s="42"/>
      <c r="DD28" s="42"/>
      <c r="DE28" s="42" t="s">
        <v>139</v>
      </c>
      <c r="DF28" s="42"/>
      <c r="DG28" s="42" t="s">
        <v>139</v>
      </c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 t="s">
        <v>139</v>
      </c>
      <c r="EI28" s="42"/>
      <c r="EJ28" s="42"/>
      <c r="EK28" s="42"/>
      <c r="EL28" s="42" t="s">
        <v>139</v>
      </c>
      <c r="EM28" s="42"/>
      <c r="EN28" s="42"/>
      <c r="EO28" s="42"/>
      <c r="EP28" s="42" t="s">
        <v>139</v>
      </c>
      <c r="EQ28" s="42"/>
      <c r="ER28" s="42"/>
      <c r="ES28" s="42"/>
      <c r="ET28" s="42"/>
      <c r="EU28" s="42" t="s">
        <v>139</v>
      </c>
      <c r="EV28" s="42"/>
      <c r="EW28" s="42"/>
      <c r="EX28" s="42"/>
      <c r="EY28" s="42" t="s">
        <v>139</v>
      </c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 t="s">
        <v>139</v>
      </c>
      <c r="GB28" s="42"/>
      <c r="GC28" s="42"/>
      <c r="GD28" s="42"/>
      <c r="GE28" s="42" t="s">
        <v>139</v>
      </c>
      <c r="GF28" s="42"/>
      <c r="GG28" s="42"/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 t="s">
        <v>139</v>
      </c>
      <c r="II28" s="42"/>
      <c r="IJ28" s="42"/>
      <c r="IK28" s="42"/>
    </row>
    <row r="29" spans="1:245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0">
        <v>9</v>
      </c>
      <c r="E29" s="42"/>
      <c r="F29" s="42"/>
      <c r="G29" s="42"/>
      <c r="H29" s="42"/>
      <c r="I29" s="42"/>
      <c r="J29" s="42"/>
      <c r="K29" s="42"/>
      <c r="L29" s="42"/>
      <c r="M29" s="42" t="s">
        <v>139</v>
      </c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 t="s">
        <v>139</v>
      </c>
      <c r="AQ29" s="42" t="s">
        <v>139</v>
      </c>
      <c r="AR29" s="42" t="s">
        <v>139</v>
      </c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 t="s">
        <v>139</v>
      </c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/>
      <c r="EI29" s="42"/>
      <c r="EJ29" s="42"/>
      <c r="EK29" s="42" t="s">
        <v>139</v>
      </c>
      <c r="EL29" s="42"/>
      <c r="EM29" s="42"/>
      <c r="EN29" s="42"/>
      <c r="EO29" s="42" t="s">
        <v>139</v>
      </c>
      <c r="EP29" s="42"/>
      <c r="EQ29" s="42"/>
      <c r="ER29" s="42"/>
      <c r="ES29" s="42" t="s">
        <v>139</v>
      </c>
      <c r="ET29" s="42"/>
      <c r="EU29" s="42" t="s">
        <v>139</v>
      </c>
      <c r="EV29" s="42"/>
      <c r="EW29" s="42"/>
      <c r="EX29" s="42"/>
      <c r="EY29" s="42"/>
      <c r="EZ29" s="42"/>
      <c r="FA29" s="42" t="s">
        <v>139</v>
      </c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 t="s">
        <v>139</v>
      </c>
      <c r="IA29" s="42"/>
      <c r="IB29" s="42"/>
      <c r="IC29" s="42"/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0">
        <v>13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 t="s">
        <v>139</v>
      </c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 t="s">
        <v>139</v>
      </c>
      <c r="CQ30" s="42"/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 t="s">
        <v>139</v>
      </c>
      <c r="EE30" s="42"/>
      <c r="EF30" s="42"/>
      <c r="EG30" s="42"/>
      <c r="EH30" s="42"/>
      <c r="EI30" s="42"/>
      <c r="EJ30" s="42"/>
      <c r="EK30" s="42" t="s">
        <v>139</v>
      </c>
      <c r="EL30" s="42" t="s">
        <v>139</v>
      </c>
      <c r="EM30" s="42"/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 t="s">
        <v>139</v>
      </c>
      <c r="HO30" s="42"/>
      <c r="HP30" s="42"/>
      <c r="HQ30" s="42"/>
      <c r="HR30" s="42"/>
      <c r="HS30" s="42" t="s">
        <v>139</v>
      </c>
      <c r="HT30" s="42"/>
      <c r="HU30" s="42"/>
      <c r="HV30" s="42"/>
      <c r="HW30" s="42"/>
      <c r="HX30" s="42"/>
      <c r="HY30" s="42" t="s">
        <v>139</v>
      </c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0">
        <v>11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 t="s">
        <v>139</v>
      </c>
      <c r="AQ31" s="42" t="s">
        <v>139</v>
      </c>
      <c r="AR31" s="42" t="s">
        <v>139</v>
      </c>
      <c r="AS31" s="42"/>
      <c r="AT31" s="42" t="s">
        <v>139</v>
      </c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/>
      <c r="CU31" s="42" t="s">
        <v>139</v>
      </c>
      <c r="CV31" s="42"/>
      <c r="CW31" s="42"/>
      <c r="CX31" s="42" t="s">
        <v>139</v>
      </c>
      <c r="CY31" s="42"/>
      <c r="CZ31" s="42"/>
      <c r="DA31" s="42"/>
      <c r="DB31" s="42"/>
      <c r="DC31" s="42" t="s">
        <v>139</v>
      </c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/>
      <c r="FC31" s="42"/>
      <c r="FD31" s="42"/>
      <c r="FE31" s="42" t="s">
        <v>139</v>
      </c>
      <c r="FF31" s="42"/>
      <c r="FG31" s="42"/>
      <c r="FH31" s="42"/>
      <c r="FI31" s="42" t="s">
        <v>139</v>
      </c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 t="s">
        <v>139</v>
      </c>
      <c r="GA31" s="42"/>
      <c r="GB31" s="42"/>
      <c r="GC31" s="42"/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0">
        <v>15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 t="s">
        <v>139</v>
      </c>
      <c r="AQ32" s="42"/>
      <c r="AR32" s="42"/>
      <c r="AS32" s="42"/>
      <c r="AT32" s="42" t="s">
        <v>139</v>
      </c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 t="s">
        <v>139</v>
      </c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/>
      <c r="DC32" s="42"/>
      <c r="DD32" s="42"/>
      <c r="DE32" s="42" t="s">
        <v>139</v>
      </c>
      <c r="DF32" s="42" t="s">
        <v>139</v>
      </c>
      <c r="DG32" s="42"/>
      <c r="DH32" s="42"/>
      <c r="DI32" s="42"/>
      <c r="DJ32" s="42"/>
      <c r="DK32" s="42"/>
      <c r="DL32" s="42"/>
      <c r="DM32" s="42" t="s">
        <v>139</v>
      </c>
      <c r="DN32" s="42" t="s">
        <v>139</v>
      </c>
      <c r="DO32" s="42"/>
      <c r="DP32" s="42"/>
      <c r="DQ32" s="42"/>
      <c r="DR32" s="42"/>
      <c r="DS32" s="42"/>
      <c r="DT32" s="42"/>
      <c r="DU32" s="42" t="s">
        <v>139</v>
      </c>
      <c r="DV32" s="42" t="s">
        <v>139</v>
      </c>
      <c r="DW32" s="42"/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/>
      <c r="EJ32" s="42"/>
      <c r="EK32" s="42" t="s">
        <v>139</v>
      </c>
      <c r="EL32" s="42" t="s">
        <v>139</v>
      </c>
      <c r="EM32" s="42"/>
      <c r="EN32" s="42"/>
      <c r="EO32" s="42"/>
      <c r="EP32" s="42"/>
      <c r="EQ32" s="42"/>
      <c r="ER32" s="42"/>
      <c r="ES32" s="42" t="s">
        <v>139</v>
      </c>
      <c r="ET32" s="42" t="s">
        <v>139</v>
      </c>
      <c r="EU32" s="42"/>
      <c r="EV32" s="42"/>
      <c r="EW32" s="42"/>
      <c r="EX32" s="42"/>
      <c r="EY32" s="42"/>
      <c r="EZ32" s="42"/>
      <c r="FA32" s="42" t="s">
        <v>139</v>
      </c>
      <c r="FB32" s="42" t="s">
        <v>139</v>
      </c>
      <c r="FC32" s="42"/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 t="s">
        <v>139</v>
      </c>
      <c r="GA32" s="42"/>
      <c r="GB32" s="42"/>
      <c r="GC32" s="42"/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/>
      <c r="IB32" s="42"/>
      <c r="IC32" s="42" t="s">
        <v>139</v>
      </c>
      <c r="ID32" s="42"/>
      <c r="IE32" s="42"/>
      <c r="IF32" s="42"/>
      <c r="IG32" s="42" t="s">
        <v>139</v>
      </c>
      <c r="IH32" s="42"/>
      <c r="II32" s="42"/>
      <c r="IJ32" s="42"/>
      <c r="IK32" s="42" t="s">
        <v>139</v>
      </c>
    </row>
    <row r="33" spans="1:245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0">
        <v>11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 t="s">
        <v>139</v>
      </c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/>
      <c r="FC33" s="42"/>
      <c r="FD33" s="42"/>
      <c r="FE33" s="42" t="s">
        <v>139</v>
      </c>
      <c r="FF33" s="42"/>
      <c r="FG33" s="42"/>
      <c r="FH33" s="42"/>
      <c r="FI33" s="42" t="s">
        <v>139</v>
      </c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 t="s">
        <v>139</v>
      </c>
      <c r="GA33" s="42"/>
      <c r="GB33" s="42"/>
      <c r="GC33" s="42"/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0">
        <v>11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 t="s">
        <v>139</v>
      </c>
      <c r="AQ34" s="42" t="s">
        <v>139</v>
      </c>
      <c r="AR34" s="42" t="s">
        <v>139</v>
      </c>
      <c r="AS34" s="42"/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 t="s">
        <v>139</v>
      </c>
      <c r="DG34" s="42"/>
      <c r="DH34" s="42"/>
      <c r="DI34" s="42"/>
      <c r="DJ34" s="42"/>
      <c r="DK34" s="42"/>
      <c r="DL34" s="42"/>
      <c r="DM34" s="42" t="s">
        <v>139</v>
      </c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 t="s">
        <v>139</v>
      </c>
      <c r="EE34" s="42"/>
      <c r="EF34" s="42"/>
      <c r="EG34" s="42"/>
      <c r="EH34" s="42"/>
      <c r="EI34" s="42"/>
      <c r="EJ34" s="42"/>
      <c r="EK34" s="42" t="s">
        <v>139</v>
      </c>
      <c r="EL34" s="42" t="s">
        <v>139</v>
      </c>
      <c r="EM34" s="42"/>
      <c r="EN34" s="42"/>
      <c r="EO34" s="42"/>
      <c r="EP34" s="42"/>
      <c r="EQ34" s="42"/>
      <c r="ER34" s="42"/>
      <c r="ES34" s="42" t="s">
        <v>139</v>
      </c>
      <c r="ET34" s="42" t="s">
        <v>139</v>
      </c>
      <c r="EU34" s="42"/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 t="s">
        <v>139</v>
      </c>
      <c r="GA34" s="42"/>
      <c r="GB34" s="42"/>
      <c r="GC34" s="42"/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/>
      <c r="HX34" s="42"/>
      <c r="HY34" s="42" t="s">
        <v>139</v>
      </c>
      <c r="HZ34" s="42"/>
      <c r="IA34" s="42"/>
      <c r="IB34" s="42"/>
      <c r="IC34" s="42" t="s">
        <v>139</v>
      </c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0">
        <v>6</v>
      </c>
      <c r="E35" s="42"/>
      <c r="F35" s="42"/>
      <c r="G35" s="42"/>
      <c r="H35" s="42"/>
      <c r="I35" s="42"/>
      <c r="J35" s="42" t="s">
        <v>139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 t="s">
        <v>139</v>
      </c>
      <c r="AP35" s="42" t="s">
        <v>139</v>
      </c>
      <c r="AQ35" s="42" t="s">
        <v>139</v>
      </c>
      <c r="AR35" s="42" t="s">
        <v>139</v>
      </c>
      <c r="AS35" s="42" t="s">
        <v>139</v>
      </c>
      <c r="AT35" s="42" t="s">
        <v>139</v>
      </c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/>
      <c r="BL35" s="42"/>
      <c r="BM35" s="42" t="s">
        <v>139</v>
      </c>
      <c r="BN35" s="42" t="s">
        <v>139</v>
      </c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/>
      <c r="CU35" s="42"/>
      <c r="CV35" s="42"/>
      <c r="CW35" s="42" t="s">
        <v>139</v>
      </c>
      <c r="CX35" s="42"/>
      <c r="CY35" s="42" t="s">
        <v>139</v>
      </c>
      <c r="CZ35" s="42"/>
      <c r="DA35" s="42"/>
      <c r="DB35" s="42"/>
      <c r="DC35" s="42" t="s">
        <v>139</v>
      </c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/>
      <c r="EN35" s="42"/>
      <c r="EO35" s="42" t="s">
        <v>139</v>
      </c>
      <c r="EP35" s="42"/>
      <c r="EQ35" s="42"/>
      <c r="ER35" s="42"/>
      <c r="ES35" s="42" t="s">
        <v>139</v>
      </c>
      <c r="ET35" s="42"/>
      <c r="EU35" s="42"/>
      <c r="EV35" s="42"/>
      <c r="EW35" s="42" t="s">
        <v>139</v>
      </c>
      <c r="EX35" s="42"/>
      <c r="EY35" s="42"/>
      <c r="EZ35" s="42"/>
      <c r="FA35" s="42" t="s">
        <v>139</v>
      </c>
      <c r="FB35" s="42"/>
      <c r="FC35" s="42"/>
      <c r="FD35" s="42"/>
      <c r="FE35" s="42" t="s">
        <v>139</v>
      </c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/>
      <c r="II35" s="42" t="s">
        <v>139</v>
      </c>
      <c r="IJ35" s="42"/>
      <c r="IK35" s="42"/>
    </row>
    <row r="36" spans="1:245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0">
        <v>13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 t="s">
        <v>139</v>
      </c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 t="s">
        <v>139</v>
      </c>
      <c r="AU36" s="42" t="s">
        <v>139</v>
      </c>
      <c r="AV36" s="42"/>
      <c r="AW36" s="42" t="s">
        <v>139</v>
      </c>
      <c r="AX36" s="42"/>
      <c r="AY36" s="42"/>
      <c r="AZ36" s="42" t="s">
        <v>139</v>
      </c>
      <c r="BA36" s="42" t="s">
        <v>139</v>
      </c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/>
      <c r="BJ36" s="42"/>
      <c r="BK36" s="42" t="s">
        <v>139</v>
      </c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 t="s">
        <v>139</v>
      </c>
      <c r="DH36" s="42"/>
      <c r="DI36" s="42"/>
      <c r="DJ36" s="42"/>
      <c r="DK36" s="42"/>
      <c r="DL36" s="42"/>
      <c r="DM36" s="42" t="s">
        <v>139</v>
      </c>
      <c r="DN36" s="42"/>
      <c r="DO36" s="42" t="s">
        <v>139</v>
      </c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 t="s">
        <v>139</v>
      </c>
      <c r="ED36" s="42" t="s">
        <v>139</v>
      </c>
      <c r="EE36" s="42"/>
      <c r="EF36" s="42"/>
      <c r="EG36" s="42"/>
      <c r="EH36" s="42"/>
      <c r="EI36" s="42"/>
      <c r="EJ36" s="42"/>
      <c r="EK36" s="42" t="s">
        <v>139</v>
      </c>
      <c r="EL36" s="42" t="s">
        <v>139</v>
      </c>
      <c r="EM36" s="42"/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/>
      <c r="FD36" s="42"/>
      <c r="FE36" s="42" t="s">
        <v>139</v>
      </c>
      <c r="FF36" s="42"/>
      <c r="FG36" s="42"/>
      <c r="FH36" s="42"/>
      <c r="FI36" s="42" t="s">
        <v>139</v>
      </c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 t="s">
        <v>139</v>
      </c>
      <c r="GB36" s="42"/>
      <c r="GC36" s="42"/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 t="s">
        <v>139</v>
      </c>
      <c r="HP36" s="42"/>
      <c r="HQ36" s="42"/>
      <c r="HR36" s="42"/>
      <c r="HS36" s="42"/>
      <c r="HT36" s="42"/>
      <c r="HU36" s="42" t="s">
        <v>139</v>
      </c>
      <c r="HV36" s="42" t="s">
        <v>139</v>
      </c>
      <c r="HW36" s="42"/>
      <c r="HX36" s="42"/>
      <c r="HY36" s="42"/>
      <c r="HZ36" s="42"/>
      <c r="IA36" s="42"/>
      <c r="IB36" s="42"/>
      <c r="IC36" s="42" t="s">
        <v>139</v>
      </c>
      <c r="ID36" s="42"/>
      <c r="IE36" s="42" t="s">
        <v>139</v>
      </c>
      <c r="IF36" s="42"/>
      <c r="IG36" s="42"/>
      <c r="IH36" s="42"/>
      <c r="II36" s="42" t="s">
        <v>139</v>
      </c>
      <c r="IJ36" s="42"/>
      <c r="IK36" s="42"/>
    </row>
    <row r="37" spans="1:245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0">
        <v>15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/>
      <c r="AS37" s="42" t="s">
        <v>139</v>
      </c>
      <c r="AT37" s="42" t="s">
        <v>139</v>
      </c>
      <c r="AU37" s="42" t="s">
        <v>139</v>
      </c>
      <c r="AV37" s="42"/>
      <c r="AW37" s="42" t="s">
        <v>139</v>
      </c>
      <c r="AX37" s="42"/>
      <c r="AY37" s="42"/>
      <c r="AZ37" s="42"/>
      <c r="BA37" s="42" t="s">
        <v>139</v>
      </c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/>
      <c r="BL37" s="42"/>
      <c r="BM37" s="42"/>
      <c r="BN37" s="42" t="s">
        <v>139</v>
      </c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/>
      <c r="CR37" s="42"/>
      <c r="CS37" s="42" t="s">
        <v>139</v>
      </c>
      <c r="CT37" s="42"/>
      <c r="CU37" s="42"/>
      <c r="CV37" s="42"/>
      <c r="CW37" s="42" t="s">
        <v>139</v>
      </c>
      <c r="CX37" s="42"/>
      <c r="CY37" s="42"/>
      <c r="CZ37" s="42"/>
      <c r="DA37" s="42" t="s">
        <v>139</v>
      </c>
      <c r="DB37" s="42"/>
      <c r="DC37" s="42"/>
      <c r="DD37" s="42"/>
      <c r="DE37" s="42" t="s">
        <v>139</v>
      </c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/>
      <c r="EE37" s="42" t="s">
        <v>139</v>
      </c>
      <c r="EF37" s="42"/>
      <c r="EG37" s="42"/>
      <c r="EH37" s="42"/>
      <c r="EI37" s="42"/>
      <c r="EJ37" s="42"/>
      <c r="EK37" s="42" t="s">
        <v>139</v>
      </c>
      <c r="EL37" s="42"/>
      <c r="EM37" s="42" t="s">
        <v>139</v>
      </c>
      <c r="EN37" s="42"/>
      <c r="EO37" s="42"/>
      <c r="EP37" s="42"/>
      <c r="EQ37" s="42"/>
      <c r="ER37" s="42"/>
      <c r="ES37" s="42" t="s">
        <v>139</v>
      </c>
      <c r="ET37" s="42"/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 t="s">
        <v>139</v>
      </c>
      <c r="HP37" s="42"/>
      <c r="HQ37" s="42"/>
      <c r="HR37" s="42"/>
      <c r="HS37" s="42" t="s">
        <v>139</v>
      </c>
      <c r="HT37" s="42"/>
      <c r="HU37" s="42"/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/>
      <c r="IE37" s="42" t="s">
        <v>139</v>
      </c>
      <c r="IF37" s="42"/>
      <c r="IG37" s="42"/>
      <c r="IH37" s="42"/>
      <c r="II37" s="42"/>
      <c r="IJ37" s="42"/>
      <c r="IK37" s="42" t="s">
        <v>139</v>
      </c>
    </row>
    <row r="38" spans="1:245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0">
        <v>14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 t="s">
        <v>139</v>
      </c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 t="s">
        <v>139</v>
      </c>
      <c r="BM38" s="42" t="s">
        <v>139</v>
      </c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/>
      <c r="CY38" s="42"/>
      <c r="CZ38" s="42"/>
      <c r="DA38" s="42" t="s">
        <v>139</v>
      </c>
      <c r="DB38" s="42"/>
      <c r="DC38" s="42"/>
      <c r="DD38" s="42"/>
      <c r="DE38" s="42" t="s">
        <v>139</v>
      </c>
      <c r="DF38" s="42" t="s">
        <v>139</v>
      </c>
      <c r="DG38" s="42"/>
      <c r="DH38" s="42"/>
      <c r="DI38" s="42"/>
      <c r="DJ38" s="42"/>
      <c r="DK38" s="42" t="s">
        <v>139</v>
      </c>
      <c r="DL38" s="42"/>
      <c r="DM38" s="42"/>
      <c r="DN38" s="42" t="s">
        <v>139</v>
      </c>
      <c r="DO38" s="42"/>
      <c r="DP38" s="42"/>
      <c r="DQ38" s="42"/>
      <c r="DR38" s="42"/>
      <c r="DS38" s="42" t="s">
        <v>139</v>
      </c>
      <c r="DT38" s="42"/>
      <c r="DU38" s="42"/>
      <c r="DV38" s="42" t="s">
        <v>139</v>
      </c>
      <c r="DW38" s="42"/>
      <c r="DX38" s="42"/>
      <c r="DY38" s="42"/>
      <c r="DZ38" s="42"/>
      <c r="EA38" s="42" t="s">
        <v>139</v>
      </c>
      <c r="EB38" s="42"/>
      <c r="EC38" s="42"/>
      <c r="ED38" s="42" t="s">
        <v>139</v>
      </c>
      <c r="EE38" s="42"/>
      <c r="EF38" s="42"/>
      <c r="EG38" s="42"/>
      <c r="EH38" s="42"/>
      <c r="EI38" s="42" t="s">
        <v>139</v>
      </c>
      <c r="EJ38" s="42"/>
      <c r="EK38" s="42"/>
      <c r="EL38" s="42" t="s">
        <v>139</v>
      </c>
      <c r="EM38" s="42"/>
      <c r="EN38" s="42"/>
      <c r="EO38" s="42"/>
      <c r="EP38" s="42"/>
      <c r="EQ38" s="42" t="s">
        <v>139</v>
      </c>
      <c r="ER38" s="42"/>
      <c r="ES38" s="42"/>
      <c r="ET38" s="42" t="s">
        <v>139</v>
      </c>
      <c r="EU38" s="42"/>
      <c r="EV38" s="42"/>
      <c r="EW38" s="42"/>
      <c r="EX38" s="42"/>
      <c r="EY38" s="42" t="s">
        <v>139</v>
      </c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/>
      <c r="GE38" s="42" t="s">
        <v>139</v>
      </c>
      <c r="GF38" s="42"/>
      <c r="GG38" s="42"/>
      <c r="GH38" s="42" t="s">
        <v>139</v>
      </c>
      <c r="GI38" s="42"/>
      <c r="GJ38" s="42"/>
      <c r="GK38" s="42"/>
      <c r="GL38" s="42"/>
      <c r="GM38" s="42" t="s">
        <v>139</v>
      </c>
      <c r="GN38" s="42"/>
      <c r="GO38" s="42"/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0">
        <v>11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139</v>
      </c>
      <c r="AQ39" s="42" t="s">
        <v>139</v>
      </c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 t="s">
        <v>139</v>
      </c>
      <c r="CI39" s="42"/>
      <c r="CJ39" s="42"/>
      <c r="CK39" s="42"/>
      <c r="CL39" s="42"/>
      <c r="CM39" s="42" t="s">
        <v>139</v>
      </c>
      <c r="CN39" s="42"/>
      <c r="CO39" s="42"/>
      <c r="CP39" s="42" t="s">
        <v>139</v>
      </c>
      <c r="CQ39" s="42"/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/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/>
      <c r="DL39" s="42"/>
      <c r="DM39" s="42" t="s">
        <v>139</v>
      </c>
      <c r="DN39" s="42"/>
      <c r="DO39" s="42" t="s">
        <v>139</v>
      </c>
      <c r="DP39" s="42"/>
      <c r="DQ39" s="42"/>
      <c r="DR39" s="42"/>
      <c r="DS39" s="42"/>
      <c r="DT39" s="42"/>
      <c r="DU39" s="42" t="s">
        <v>139</v>
      </c>
      <c r="DV39" s="42"/>
      <c r="DW39" s="42" t="s">
        <v>139</v>
      </c>
      <c r="DX39" s="42"/>
      <c r="DY39" s="42"/>
      <c r="DZ39" s="42"/>
      <c r="EA39" s="42"/>
      <c r="EB39" s="42"/>
      <c r="EC39" s="42" t="s">
        <v>139</v>
      </c>
      <c r="ED39" s="42"/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/>
      <c r="EM39" s="42" t="s">
        <v>139</v>
      </c>
      <c r="EN39" s="42"/>
      <c r="EO39" s="42"/>
      <c r="EP39" s="42"/>
      <c r="EQ39" s="42"/>
      <c r="ER39" s="42"/>
      <c r="ES39" s="42" t="s">
        <v>139</v>
      </c>
      <c r="ET39" s="42"/>
      <c r="EU39" s="42" t="s">
        <v>139</v>
      </c>
      <c r="EV39" s="42"/>
      <c r="EW39" s="42"/>
      <c r="EX39" s="42"/>
      <c r="EY39" s="42"/>
      <c r="EZ39" s="42"/>
      <c r="FA39" s="42" t="s">
        <v>139</v>
      </c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/>
      <c r="GA39" s="42"/>
      <c r="GB39" s="42"/>
      <c r="GC39" s="42" t="s">
        <v>139</v>
      </c>
      <c r="GD39" s="42"/>
      <c r="GE39" s="42"/>
      <c r="GF39" s="42"/>
      <c r="GG39" s="42" t="s">
        <v>139</v>
      </c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/>
      <c r="HH39" s="42"/>
      <c r="HI39" s="42" t="s">
        <v>139</v>
      </c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 t="s">
        <v>139</v>
      </c>
      <c r="HX39" s="42"/>
      <c r="HY39" s="42"/>
      <c r="HZ39" s="42"/>
      <c r="IA39" s="42" t="s">
        <v>139</v>
      </c>
      <c r="IB39" s="42"/>
      <c r="IC39" s="42"/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0">
        <v>6</v>
      </c>
      <c r="E40" s="42"/>
      <c r="F40" s="42"/>
      <c r="G40" s="42"/>
      <c r="H40" s="42"/>
      <c r="I40" s="42"/>
      <c r="J40" s="42" t="s">
        <v>139</v>
      </c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 t="s">
        <v>139</v>
      </c>
      <c r="AQ40" s="42" t="s">
        <v>139</v>
      </c>
      <c r="AR40" s="42" t="s">
        <v>139</v>
      </c>
      <c r="AS40" s="42"/>
      <c r="AT40" s="42"/>
      <c r="AU40" s="42"/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 t="s">
        <v>139</v>
      </c>
      <c r="CI40" s="42"/>
      <c r="CJ40" s="42"/>
      <c r="CK40" s="42"/>
      <c r="CL40" s="42"/>
      <c r="CM40" s="42" t="s">
        <v>139</v>
      </c>
      <c r="CN40" s="42"/>
      <c r="CO40" s="42"/>
      <c r="CP40" s="42" t="s">
        <v>139</v>
      </c>
      <c r="CQ40" s="42"/>
      <c r="CR40" s="42"/>
      <c r="CS40" s="42"/>
      <c r="CT40" s="42"/>
      <c r="CU40" s="42" t="s">
        <v>139</v>
      </c>
      <c r="CV40" s="42"/>
      <c r="CW40" s="42"/>
      <c r="CX40" s="42" t="s">
        <v>139</v>
      </c>
      <c r="CY40" s="42"/>
      <c r="CZ40" s="42"/>
      <c r="DA40" s="42"/>
      <c r="DB40" s="42"/>
      <c r="DC40" s="42" t="s">
        <v>139</v>
      </c>
      <c r="DD40" s="42"/>
      <c r="DE40" s="42"/>
      <c r="DF40" s="42" t="s">
        <v>139</v>
      </c>
      <c r="DG40" s="42"/>
      <c r="DH40" s="42"/>
      <c r="DI40" s="42"/>
      <c r="DJ40" s="42"/>
      <c r="DK40" s="42"/>
      <c r="DL40" s="42"/>
      <c r="DM40" s="42" t="s">
        <v>139</v>
      </c>
      <c r="DN40" s="42" t="s">
        <v>139</v>
      </c>
      <c r="DO40" s="42"/>
      <c r="DP40" s="42"/>
      <c r="DQ40" s="42"/>
      <c r="DR40" s="42"/>
      <c r="DS40" s="42"/>
      <c r="DT40" s="42"/>
      <c r="DU40" s="42" t="s">
        <v>139</v>
      </c>
      <c r="DV40" s="42" t="s">
        <v>139</v>
      </c>
      <c r="DW40" s="42"/>
      <c r="DX40" s="42"/>
      <c r="DY40" s="42"/>
      <c r="DZ40" s="42"/>
      <c r="EA40" s="42"/>
      <c r="EB40" s="42"/>
      <c r="EC40" s="42" t="s">
        <v>139</v>
      </c>
      <c r="ED40" s="42" t="s">
        <v>139</v>
      </c>
      <c r="EE40" s="42"/>
      <c r="EF40" s="42"/>
      <c r="EG40" s="42"/>
      <c r="EH40" s="42"/>
      <c r="EI40" s="42"/>
      <c r="EJ40" s="42"/>
      <c r="EK40" s="42" t="s">
        <v>139</v>
      </c>
      <c r="EL40" s="42" t="s">
        <v>139</v>
      </c>
      <c r="EM40" s="42"/>
      <c r="EN40" s="42"/>
      <c r="EO40" s="42"/>
      <c r="EP40" s="42"/>
      <c r="EQ40" s="42"/>
      <c r="ER40" s="42"/>
      <c r="ES40" s="42" t="s">
        <v>139</v>
      </c>
      <c r="ET40" s="42" t="s">
        <v>139</v>
      </c>
      <c r="EU40" s="42"/>
      <c r="EV40" s="42"/>
      <c r="EW40" s="42"/>
      <c r="EX40" s="42"/>
      <c r="EY40" s="42"/>
      <c r="EZ40" s="42"/>
      <c r="FA40" s="42" t="s">
        <v>139</v>
      </c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/>
      <c r="FL40" s="42"/>
      <c r="FM40" s="42" t="s">
        <v>139</v>
      </c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 t="s">
        <v>139</v>
      </c>
      <c r="HW40" s="42"/>
      <c r="HX40" s="42"/>
      <c r="HY40" s="42"/>
      <c r="HZ40" s="42"/>
      <c r="IA40" s="42" t="s">
        <v>139</v>
      </c>
      <c r="IB40" s="42"/>
      <c r="IC40" s="42"/>
      <c r="ID40" s="42" t="s">
        <v>139</v>
      </c>
      <c r="IE40" s="42"/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0">
        <v>11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 t="s">
        <v>139</v>
      </c>
      <c r="AH41" s="42" t="s">
        <v>139</v>
      </c>
      <c r="AI41" s="42" t="s">
        <v>139</v>
      </c>
      <c r="AJ41" s="42"/>
      <c r="AK41" s="42"/>
      <c r="AL41" s="42" t="s">
        <v>139</v>
      </c>
      <c r="AM41" s="42" t="s">
        <v>139</v>
      </c>
      <c r="AN41" s="42" t="s">
        <v>139</v>
      </c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 t="s">
        <v>139</v>
      </c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 t="s">
        <v>139</v>
      </c>
      <c r="CI41" s="42"/>
      <c r="CJ41" s="42"/>
      <c r="CK41" s="42"/>
      <c r="CL41" s="42"/>
      <c r="CM41" s="42" t="s">
        <v>139</v>
      </c>
      <c r="CN41" s="42"/>
      <c r="CO41" s="42"/>
      <c r="CP41" s="42"/>
      <c r="CQ41" s="42"/>
      <c r="CR41" s="42"/>
      <c r="CS41" s="42" t="s">
        <v>139</v>
      </c>
      <c r="CT41" s="42"/>
      <c r="CU41" s="42"/>
      <c r="CV41" s="42"/>
      <c r="CW41" s="42" t="s">
        <v>139</v>
      </c>
      <c r="CX41" s="42"/>
      <c r="CY41" s="42"/>
      <c r="CZ41" s="42"/>
      <c r="DA41" s="42" t="s">
        <v>139</v>
      </c>
      <c r="DB41" s="42"/>
      <c r="DC41" s="42"/>
      <c r="DD41" s="42"/>
      <c r="DE41" s="42" t="s">
        <v>139</v>
      </c>
      <c r="DF41" s="42" t="s">
        <v>139</v>
      </c>
      <c r="DG41" s="42"/>
      <c r="DH41" s="42"/>
      <c r="DI41" s="42"/>
      <c r="DJ41" s="42"/>
      <c r="DK41" s="42" t="s">
        <v>139</v>
      </c>
      <c r="DL41" s="42"/>
      <c r="DM41" s="42"/>
      <c r="DN41" s="42" t="s">
        <v>139</v>
      </c>
      <c r="DO41" s="42"/>
      <c r="DP41" s="42"/>
      <c r="DQ41" s="42"/>
      <c r="DR41" s="42"/>
      <c r="DS41" s="42" t="s">
        <v>139</v>
      </c>
      <c r="DT41" s="42"/>
      <c r="DU41" s="42"/>
      <c r="DV41" s="42" t="s">
        <v>139</v>
      </c>
      <c r="DW41" s="42"/>
      <c r="DX41" s="42"/>
      <c r="DY41" s="42"/>
      <c r="DZ41" s="42"/>
      <c r="EA41" s="42" t="s">
        <v>139</v>
      </c>
      <c r="EB41" s="42"/>
      <c r="EC41" s="42"/>
      <c r="ED41" s="42" t="s">
        <v>139</v>
      </c>
      <c r="EE41" s="42"/>
      <c r="EF41" s="42"/>
      <c r="EG41" s="42"/>
      <c r="EH41" s="42"/>
      <c r="EI41" s="42" t="s">
        <v>139</v>
      </c>
      <c r="EJ41" s="42"/>
      <c r="EK41" s="42"/>
      <c r="EL41" s="42" t="s">
        <v>139</v>
      </c>
      <c r="EM41" s="42"/>
      <c r="EN41" s="42"/>
      <c r="EO41" s="42"/>
      <c r="EP41" s="42"/>
      <c r="EQ41" s="42" t="s">
        <v>139</v>
      </c>
      <c r="ER41" s="42"/>
      <c r="ES41" s="42"/>
      <c r="ET41" s="42" t="s">
        <v>139</v>
      </c>
      <c r="EU41" s="42"/>
      <c r="EV41" s="42"/>
      <c r="EW41" s="42"/>
      <c r="EX41" s="42"/>
      <c r="EY41" s="42" t="s">
        <v>139</v>
      </c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 t="s">
        <v>139</v>
      </c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 t="s">
        <v>139</v>
      </c>
      <c r="FV41" s="42"/>
      <c r="FW41" s="42"/>
      <c r="FX41" s="42"/>
      <c r="FY41" s="42" t="s">
        <v>139</v>
      </c>
      <c r="FZ41" s="42"/>
      <c r="GA41" s="42"/>
      <c r="GB41" s="42"/>
      <c r="GC41" s="42" t="s">
        <v>139</v>
      </c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/>
      <c r="GR41" s="42"/>
      <c r="GS41" s="42" t="s">
        <v>139</v>
      </c>
      <c r="GT41" s="42"/>
      <c r="GU41" s="42"/>
      <c r="GV41" s="42"/>
      <c r="GW41" s="42" t="s">
        <v>139</v>
      </c>
      <c r="GX41" s="42"/>
      <c r="GY41" s="42"/>
      <c r="GZ41" s="42"/>
      <c r="HA41" s="42" t="s">
        <v>139</v>
      </c>
      <c r="HB41" s="42"/>
      <c r="HC41" s="42"/>
      <c r="HD41" s="42"/>
      <c r="HE41" s="42" t="s">
        <v>139</v>
      </c>
      <c r="HF41" s="42"/>
      <c r="HG41" s="42"/>
      <c r="HH41" s="42"/>
      <c r="HI41" s="42" t="s">
        <v>139</v>
      </c>
      <c r="HJ41" s="42"/>
      <c r="HK41" s="42"/>
      <c r="HL41" s="42"/>
      <c r="HM41" s="42" t="s">
        <v>139</v>
      </c>
      <c r="HN41" s="42"/>
      <c r="HO41" s="42"/>
      <c r="HP41" s="42"/>
      <c r="HQ41" s="42" t="s">
        <v>139</v>
      </c>
      <c r="HR41" s="42"/>
      <c r="HS41" s="42"/>
      <c r="HT41" s="42"/>
      <c r="HU41" s="42" t="s">
        <v>139</v>
      </c>
      <c r="HV41" s="42" t="s">
        <v>139</v>
      </c>
      <c r="HW41" s="42"/>
      <c r="HX41" s="42"/>
      <c r="HY41" s="42"/>
      <c r="HZ41" s="42"/>
      <c r="IA41" s="42" t="s">
        <v>139</v>
      </c>
      <c r="IB41" s="42"/>
      <c r="IC41" s="42"/>
      <c r="ID41" s="42" t="s">
        <v>139</v>
      </c>
      <c r="IE41" s="42"/>
      <c r="IF41" s="42"/>
      <c r="IG41" s="42"/>
      <c r="IH41" s="42"/>
      <c r="II41" s="42" t="s">
        <v>139</v>
      </c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1">
    <sortCondition ref="A8:A41"/>
    <sortCondition ref="B8:B41"/>
    <sortCondition ref="C8:C41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&amp;Lごみ分別数と処理処分の実施形態の状況（令和1年度実績）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BO7" si="0">COUNTIF(D$8:D$207,"○")</f>
        <v>9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9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26</v>
      </c>
      <c r="P7" s="46">
        <f t="shared" si="0"/>
        <v>2</v>
      </c>
      <c r="Q7" s="46">
        <f t="shared" si="0"/>
        <v>0</v>
      </c>
      <c r="R7" s="46">
        <f t="shared" si="0"/>
        <v>6</v>
      </c>
      <c r="S7" s="46">
        <f t="shared" si="0"/>
        <v>25</v>
      </c>
      <c r="T7" s="46">
        <f t="shared" si="0"/>
        <v>1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15</v>
      </c>
      <c r="AA7" s="46">
        <f t="shared" si="0"/>
        <v>4</v>
      </c>
      <c r="AB7" s="46">
        <f t="shared" si="0"/>
        <v>0</v>
      </c>
      <c r="AC7" s="46">
        <f t="shared" si="0"/>
        <v>15</v>
      </c>
      <c r="AD7" s="46">
        <f t="shared" si="0"/>
        <v>14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2</v>
      </c>
      <c r="AL7" s="46">
        <f t="shared" si="0"/>
        <v>31</v>
      </c>
      <c r="AM7" s="46">
        <f t="shared" si="0"/>
        <v>0</v>
      </c>
      <c r="AN7" s="46">
        <f t="shared" si="0"/>
        <v>1</v>
      </c>
      <c r="AO7" s="46">
        <f t="shared" si="0"/>
        <v>1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2</v>
      </c>
      <c r="AW7" s="46">
        <f t="shared" si="0"/>
        <v>23</v>
      </c>
      <c r="AX7" s="46">
        <f t="shared" si="0"/>
        <v>0</v>
      </c>
      <c r="AY7" s="46">
        <f t="shared" si="0"/>
        <v>9</v>
      </c>
      <c r="AZ7" s="46">
        <f t="shared" si="0"/>
        <v>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2</v>
      </c>
      <c r="BH7" s="46">
        <f t="shared" si="0"/>
        <v>18</v>
      </c>
      <c r="BI7" s="46">
        <f t="shared" si="0"/>
        <v>0</v>
      </c>
      <c r="BJ7" s="46">
        <f t="shared" si="0"/>
        <v>14</v>
      </c>
      <c r="BK7" s="46">
        <f t="shared" si="0"/>
        <v>1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13</v>
      </c>
      <c r="BS7" s="46">
        <f t="shared" si="1"/>
        <v>21</v>
      </c>
      <c r="BT7" s="46">
        <f t="shared" si="1"/>
        <v>0</v>
      </c>
      <c r="BU7" s="46">
        <f t="shared" si="1"/>
        <v>0</v>
      </c>
      <c r="BV7" s="46">
        <f t="shared" si="1"/>
        <v>13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9</v>
      </c>
      <c r="CD7" s="46">
        <f t="shared" si="1"/>
        <v>23</v>
      </c>
      <c r="CE7" s="46">
        <f t="shared" si="1"/>
        <v>0</v>
      </c>
      <c r="CF7" s="46">
        <f t="shared" si="1"/>
        <v>2</v>
      </c>
      <c r="CG7" s="46">
        <f t="shared" si="1"/>
        <v>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11</v>
      </c>
      <c r="CO7" s="46">
        <f t="shared" si="1"/>
        <v>22</v>
      </c>
      <c r="CP7" s="46">
        <f t="shared" si="1"/>
        <v>0</v>
      </c>
      <c r="CQ7" s="46">
        <f t="shared" si="1"/>
        <v>1</v>
      </c>
      <c r="CR7" s="46">
        <f t="shared" si="1"/>
        <v>11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5</v>
      </c>
      <c r="CZ7" s="46">
        <f t="shared" si="1"/>
        <v>4</v>
      </c>
      <c r="DA7" s="46">
        <f t="shared" si="1"/>
        <v>0</v>
      </c>
      <c r="DB7" s="46">
        <f t="shared" si="1"/>
        <v>25</v>
      </c>
      <c r="DC7" s="46">
        <f t="shared" si="1"/>
        <v>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6</v>
      </c>
      <c r="DL7" s="46">
        <f t="shared" si="1"/>
        <v>0</v>
      </c>
      <c r="DM7" s="46">
        <f t="shared" si="1"/>
        <v>22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2</v>
      </c>
      <c r="DW7" s="46">
        <f t="shared" si="1"/>
        <v>0</v>
      </c>
      <c r="DX7" s="46">
        <f t="shared" si="1"/>
        <v>32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4</v>
      </c>
      <c r="EG7" s="46">
        <f t="shared" si="2"/>
        <v>22</v>
      </c>
      <c r="EH7" s="46">
        <f t="shared" si="2"/>
        <v>0</v>
      </c>
      <c r="EI7" s="46">
        <f t="shared" si="2"/>
        <v>8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1</v>
      </c>
      <c r="EQ7" s="46">
        <f t="shared" si="2"/>
        <v>0</v>
      </c>
      <c r="ER7" s="46">
        <f t="shared" si="2"/>
        <v>2</v>
      </c>
      <c r="ES7" s="46">
        <f t="shared" si="2"/>
        <v>0</v>
      </c>
      <c r="ET7" s="46">
        <f t="shared" si="2"/>
        <v>32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29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5</v>
      </c>
      <c r="FZ7" s="46">
        <f t="shared" si="2"/>
        <v>0</v>
      </c>
      <c r="GA7" s="46">
        <f t="shared" si="2"/>
        <v>27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6</v>
      </c>
      <c r="GK7" s="46">
        <f t="shared" si="2"/>
        <v>0</v>
      </c>
      <c r="GL7" s="46">
        <f t="shared" si="2"/>
        <v>25</v>
      </c>
      <c r="GM7" s="46">
        <f t="shared" si="2"/>
        <v>2</v>
      </c>
      <c r="GN7" s="46">
        <f t="shared" ref="GN7:HO7" si="3">COUNTIF(GN$8:GN$207,"○")</f>
        <v>1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9</v>
      </c>
      <c r="GV7" s="46">
        <f t="shared" si="3"/>
        <v>1</v>
      </c>
      <c r="GW7" s="46">
        <f t="shared" si="3"/>
        <v>19</v>
      </c>
      <c r="GX7" s="46">
        <f t="shared" si="3"/>
        <v>5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13</v>
      </c>
      <c r="HF7" s="46">
        <f t="shared" si="3"/>
        <v>13</v>
      </c>
      <c r="HG7" s="46">
        <f t="shared" si="3"/>
        <v>1</v>
      </c>
      <c r="HH7" s="46">
        <f t="shared" si="3"/>
        <v>7</v>
      </c>
      <c r="HI7" s="46">
        <f t="shared" si="3"/>
        <v>11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 t="s">
        <v>139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 t="s">
        <v>139</v>
      </c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/>
      <c r="P14" s="42"/>
      <c r="Q14" s="42"/>
      <c r="R14" s="42" t="s">
        <v>139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 t="s">
        <v>139</v>
      </c>
      <c r="E15" s="42"/>
      <c r="F15" s="42"/>
      <c r="G15" s="42"/>
      <c r="H15" s="42" t="s">
        <v>139</v>
      </c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 t="s">
        <v>139</v>
      </c>
      <c r="AK17" s="42" t="s">
        <v>139</v>
      </c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 t="s">
        <v>139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 t="s">
        <v>139</v>
      </c>
      <c r="BG17" s="42" t="s">
        <v>139</v>
      </c>
      <c r="BH17" s="42"/>
      <c r="BI17" s="42"/>
      <c r="BJ17" s="42"/>
      <c r="BK17" s="42"/>
      <c r="BL17" s="42"/>
      <c r="BM17" s="42"/>
      <c r="BN17" s="42"/>
      <c r="BO17" s="42"/>
      <c r="BP17" s="42"/>
      <c r="BQ17" s="42" t="s">
        <v>139</v>
      </c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/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/>
      <c r="HA17" s="40"/>
      <c r="HB17" s="40"/>
      <c r="HC17" s="40"/>
      <c r="HD17" s="40" t="s">
        <v>139</v>
      </c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 t="s">
        <v>139</v>
      </c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 t="s">
        <v>139</v>
      </c>
      <c r="HG20" s="40"/>
      <c r="HH20" s="40"/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 t="s">
        <v>139</v>
      </c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 t="s">
        <v>139</v>
      </c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 t="s">
        <v>139</v>
      </c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 t="s">
        <v>139</v>
      </c>
      <c r="HG26" s="40"/>
      <c r="HH26" s="40"/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 t="s">
        <v>139</v>
      </c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 t="s">
        <v>139</v>
      </c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 t="s">
        <v>139</v>
      </c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 t="s">
        <v>139</v>
      </c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 t="s">
        <v>139</v>
      </c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 t="s">
        <v>139</v>
      </c>
      <c r="GJ37" s="42"/>
      <c r="GK37" s="42"/>
      <c r="GL37" s="42"/>
      <c r="GM37" s="42"/>
      <c r="GN37" s="42" t="s">
        <v>139</v>
      </c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/>
      <c r="HJ37" s="40" t="s">
        <v>139</v>
      </c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 t="s">
        <v>139</v>
      </c>
      <c r="E39" s="42"/>
      <c r="F39" s="42"/>
      <c r="G39" s="42"/>
      <c r="H39" s="42" t="s">
        <v>139</v>
      </c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 t="s">
        <v>139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1">
    <sortCondition ref="A8:A41"/>
    <sortCondition ref="B8:B41"/>
    <sortCondition ref="C8:C4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&amp;Lごみ手数料の状況【生活系ごみ】（令和1年度実績）</oddHeader>
  </headerFooter>
  <colBreaks count="9" manualBreakCount="9">
    <brk id="25" min="1" max="40" man="1"/>
    <brk id="47" min="1" max="40" man="1"/>
    <brk id="69" min="1" max="40" man="1"/>
    <brk id="91" min="1" max="40" man="1"/>
    <brk id="113" min="1" max="40" man="1"/>
    <brk id="135" min="1" max="40" man="1"/>
    <brk id="157" min="1" max="40" man="1"/>
    <brk id="179" min="1" max="40" man="1"/>
    <brk id="201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BO7" si="0">COUNTIF(D$8:D$207,"○")</f>
        <v>14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14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25</v>
      </c>
      <c r="P7" s="46">
        <f t="shared" si="0"/>
        <v>1</v>
      </c>
      <c r="Q7" s="46">
        <f t="shared" si="0"/>
        <v>0</v>
      </c>
      <c r="R7" s="46">
        <f t="shared" si="0"/>
        <v>8</v>
      </c>
      <c r="S7" s="46">
        <f t="shared" si="0"/>
        <v>21</v>
      </c>
      <c r="T7" s="46">
        <f t="shared" si="0"/>
        <v>3</v>
      </c>
      <c r="U7" s="46">
        <f t="shared" si="0"/>
        <v>1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21</v>
      </c>
      <c r="AA7" s="46">
        <f t="shared" si="0"/>
        <v>1</v>
      </c>
      <c r="AB7" s="46">
        <f t="shared" si="0"/>
        <v>0</v>
      </c>
      <c r="AC7" s="46">
        <f t="shared" si="0"/>
        <v>12</v>
      </c>
      <c r="AD7" s="46">
        <f t="shared" si="0"/>
        <v>18</v>
      </c>
      <c r="AE7" s="46">
        <f t="shared" si="0"/>
        <v>0</v>
      </c>
      <c r="AF7" s="46">
        <f t="shared" si="0"/>
        <v>1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2</v>
      </c>
      <c r="AK7" s="46">
        <f t="shared" si="0"/>
        <v>9</v>
      </c>
      <c r="AL7" s="46">
        <f t="shared" si="0"/>
        <v>18</v>
      </c>
      <c r="AM7" s="46">
        <f t="shared" si="0"/>
        <v>0</v>
      </c>
      <c r="AN7" s="46">
        <f t="shared" si="0"/>
        <v>7</v>
      </c>
      <c r="AO7" s="46">
        <f t="shared" si="0"/>
        <v>8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7</v>
      </c>
      <c r="AW7" s="46">
        <f t="shared" si="0"/>
        <v>14</v>
      </c>
      <c r="AX7" s="46">
        <f t="shared" si="0"/>
        <v>0</v>
      </c>
      <c r="AY7" s="46">
        <f t="shared" si="0"/>
        <v>13</v>
      </c>
      <c r="AZ7" s="46">
        <f t="shared" si="0"/>
        <v>7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8</v>
      </c>
      <c r="BH7" s="46">
        <f t="shared" si="0"/>
        <v>12</v>
      </c>
      <c r="BI7" s="46">
        <f t="shared" si="0"/>
        <v>0</v>
      </c>
      <c r="BJ7" s="46">
        <f t="shared" si="0"/>
        <v>14</v>
      </c>
      <c r="BK7" s="46">
        <f t="shared" si="0"/>
        <v>8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12</v>
      </c>
      <c r="BT7" s="46">
        <f t="shared" si="1"/>
        <v>0</v>
      </c>
      <c r="BU7" s="46">
        <f t="shared" si="1"/>
        <v>6</v>
      </c>
      <c r="BV7" s="46">
        <f t="shared" si="1"/>
        <v>13</v>
      </c>
      <c r="BW7" s="46">
        <f t="shared" si="1"/>
        <v>3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14</v>
      </c>
      <c r="CD7" s="46">
        <f t="shared" si="1"/>
        <v>13</v>
      </c>
      <c r="CE7" s="46">
        <f t="shared" si="1"/>
        <v>0</v>
      </c>
      <c r="CF7" s="46">
        <f t="shared" si="1"/>
        <v>7</v>
      </c>
      <c r="CG7" s="46">
        <f t="shared" si="1"/>
        <v>12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13</v>
      </c>
      <c r="CO7" s="46">
        <f t="shared" si="1"/>
        <v>15</v>
      </c>
      <c r="CP7" s="46">
        <f t="shared" si="1"/>
        <v>0</v>
      </c>
      <c r="CQ7" s="46">
        <f t="shared" si="1"/>
        <v>6</v>
      </c>
      <c r="CR7" s="46">
        <f t="shared" si="1"/>
        <v>11</v>
      </c>
      <c r="CS7" s="46">
        <f t="shared" si="1"/>
        <v>1</v>
      </c>
      <c r="CT7" s="46">
        <f t="shared" si="1"/>
        <v>1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8</v>
      </c>
      <c r="CZ7" s="46">
        <f t="shared" si="1"/>
        <v>2</v>
      </c>
      <c r="DA7" s="46">
        <f t="shared" si="1"/>
        <v>0</v>
      </c>
      <c r="DB7" s="46">
        <f t="shared" si="1"/>
        <v>24</v>
      </c>
      <c r="DC7" s="46">
        <f t="shared" si="1"/>
        <v>8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9</v>
      </c>
      <c r="DK7" s="46">
        <f t="shared" si="1"/>
        <v>3</v>
      </c>
      <c r="DL7" s="46">
        <f t="shared" si="1"/>
        <v>0</v>
      </c>
      <c r="DM7" s="46">
        <f t="shared" si="1"/>
        <v>22</v>
      </c>
      <c r="DN7" s="46">
        <f t="shared" si="1"/>
        <v>8</v>
      </c>
      <c r="DO7" s="46">
        <f t="shared" si="1"/>
        <v>0</v>
      </c>
      <c r="DP7" s="46">
        <f t="shared" si="1"/>
        <v>1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5</v>
      </c>
      <c r="DV7" s="46">
        <f t="shared" si="1"/>
        <v>0</v>
      </c>
      <c r="DW7" s="46">
        <f t="shared" si="1"/>
        <v>0</v>
      </c>
      <c r="DX7" s="46">
        <f t="shared" si="1"/>
        <v>29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9</v>
      </c>
      <c r="EG7" s="46">
        <f t="shared" si="2"/>
        <v>12</v>
      </c>
      <c r="EH7" s="46">
        <f t="shared" si="2"/>
        <v>0</v>
      </c>
      <c r="EI7" s="46">
        <f t="shared" si="2"/>
        <v>13</v>
      </c>
      <c r="EJ7" s="46">
        <f t="shared" si="2"/>
        <v>8</v>
      </c>
      <c r="EK7" s="46">
        <f t="shared" si="2"/>
        <v>1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1</v>
      </c>
      <c r="ES7" s="46">
        <f t="shared" si="2"/>
        <v>0</v>
      </c>
      <c r="ET7" s="46">
        <f t="shared" si="2"/>
        <v>28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5</v>
      </c>
      <c r="FC7" s="46">
        <f t="shared" si="2"/>
        <v>2</v>
      </c>
      <c r="FD7" s="46">
        <f t="shared" si="2"/>
        <v>0</v>
      </c>
      <c r="FE7" s="46">
        <f t="shared" si="2"/>
        <v>27</v>
      </c>
      <c r="FF7" s="46">
        <f t="shared" si="2"/>
        <v>5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5</v>
      </c>
      <c r="FN7" s="46">
        <f t="shared" si="2"/>
        <v>0</v>
      </c>
      <c r="FO7" s="46">
        <f t="shared" si="2"/>
        <v>0</v>
      </c>
      <c r="FP7" s="46">
        <f t="shared" si="2"/>
        <v>29</v>
      </c>
      <c r="FQ7" s="46">
        <f t="shared" si="2"/>
        <v>5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5</v>
      </c>
      <c r="FZ7" s="46">
        <f t="shared" si="2"/>
        <v>0</v>
      </c>
      <c r="GA7" s="46">
        <f t="shared" si="2"/>
        <v>22</v>
      </c>
      <c r="GB7" s="46">
        <f t="shared" si="2"/>
        <v>6</v>
      </c>
      <c r="GC7" s="46">
        <f t="shared" si="2"/>
        <v>0</v>
      </c>
      <c r="GD7" s="46">
        <f t="shared" si="2"/>
        <v>1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2</v>
      </c>
      <c r="GK7" s="46">
        <f t="shared" si="2"/>
        <v>0</v>
      </c>
      <c r="GL7" s="46">
        <f t="shared" si="2"/>
        <v>25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4</v>
      </c>
      <c r="GV7" s="46">
        <f t="shared" si="3"/>
        <v>1</v>
      </c>
      <c r="GW7" s="46">
        <f t="shared" si="3"/>
        <v>20</v>
      </c>
      <c r="GX7" s="46">
        <f t="shared" si="3"/>
        <v>8</v>
      </c>
      <c r="GY7" s="46">
        <f t="shared" si="3"/>
        <v>0</v>
      </c>
      <c r="GZ7" s="46">
        <f t="shared" si="3"/>
        <v>1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25</v>
      </c>
      <c r="HF7" s="46">
        <f t="shared" si="3"/>
        <v>1</v>
      </c>
      <c r="HG7" s="46">
        <f t="shared" si="3"/>
        <v>1</v>
      </c>
      <c r="HH7" s="46">
        <f t="shared" si="3"/>
        <v>7</v>
      </c>
      <c r="HI7" s="46">
        <f t="shared" si="3"/>
        <v>19</v>
      </c>
      <c r="HJ7" s="46">
        <f t="shared" si="3"/>
        <v>3</v>
      </c>
      <c r="HK7" s="46">
        <f t="shared" si="3"/>
        <v>1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 t="s">
        <v>139</v>
      </c>
      <c r="V8" s="42"/>
      <c r="W8" s="42"/>
      <c r="X8" s="42"/>
      <c r="Y8" s="42"/>
      <c r="Z8" s="42" t="s">
        <v>139</v>
      </c>
      <c r="AA8" s="42"/>
      <c r="AB8" s="42"/>
      <c r="AC8" s="42"/>
      <c r="AD8" s="42"/>
      <c r="AE8" s="42"/>
      <c r="AF8" s="42" t="s">
        <v>139</v>
      </c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/>
      <c r="DO8" s="42"/>
      <c r="DP8" s="42" t="s">
        <v>139</v>
      </c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 t="s">
        <v>139</v>
      </c>
      <c r="FY8" s="42"/>
      <c r="FZ8" s="42"/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 t="s">
        <v>139</v>
      </c>
      <c r="GU8" s="40"/>
      <c r="GV8" s="40"/>
      <c r="GW8" s="40"/>
      <c r="GX8" s="40"/>
      <c r="GY8" s="40"/>
      <c r="GZ8" s="40" t="s">
        <v>139</v>
      </c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 t="s">
        <v>139</v>
      </c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 t="s">
        <v>139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 t="s">
        <v>139</v>
      </c>
      <c r="GK12" s="42"/>
      <c r="GL12" s="42"/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 t="s">
        <v>139</v>
      </c>
      <c r="E15" s="42"/>
      <c r="F15" s="42"/>
      <c r="G15" s="42"/>
      <c r="H15" s="42" t="s">
        <v>139</v>
      </c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/>
      <c r="GY17" s="40"/>
      <c r="GZ17" s="40"/>
      <c r="HA17" s="40"/>
      <c r="HB17" s="40"/>
      <c r="HC17" s="40"/>
      <c r="HD17" s="40" t="s">
        <v>139</v>
      </c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/>
      <c r="HK20" s="40"/>
      <c r="HL20" s="40"/>
      <c r="HM20" s="40"/>
      <c r="HN20" s="40"/>
      <c r="HO20" s="40" t="s">
        <v>139</v>
      </c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 t="s">
        <v>139</v>
      </c>
      <c r="E22" s="42"/>
      <c r="F22" s="42"/>
      <c r="G22" s="42"/>
      <c r="H22" s="42" t="s">
        <v>139</v>
      </c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 t="s">
        <v>139</v>
      </c>
      <c r="FY22" s="42"/>
      <c r="FZ22" s="42"/>
      <c r="GA22" s="42"/>
      <c r="GB22" s="42" t="s">
        <v>139</v>
      </c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 t="s">
        <v>139</v>
      </c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 t="s">
        <v>139</v>
      </c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/>
      <c r="CH26" s="42" t="s">
        <v>139</v>
      </c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 t="s">
        <v>139</v>
      </c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 t="s">
        <v>139</v>
      </c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 t="s">
        <v>139</v>
      </c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/>
      <c r="CH28" s="42" t="s">
        <v>139</v>
      </c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 t="s">
        <v>139</v>
      </c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 t="s">
        <v>139</v>
      </c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 t="s">
        <v>139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 t="s">
        <v>139</v>
      </c>
      <c r="E33" s="42"/>
      <c r="F33" s="42"/>
      <c r="G33" s="42"/>
      <c r="H33" s="42" t="s">
        <v>139</v>
      </c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 t="s">
        <v>139</v>
      </c>
      <c r="E34" s="42"/>
      <c r="F34" s="42"/>
      <c r="G34" s="42"/>
      <c r="H34" s="42" t="s">
        <v>139</v>
      </c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 t="s">
        <v>139</v>
      </c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/>
      <c r="AI36" s="42"/>
      <c r="AJ36" s="42" t="s">
        <v>139</v>
      </c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/>
      <c r="T38" s="42" t="s">
        <v>139</v>
      </c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/>
      <c r="BW38" s="42" t="s">
        <v>139</v>
      </c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/>
      <c r="CS38" s="42" t="s">
        <v>139</v>
      </c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/>
      <c r="EK38" s="42" t="s">
        <v>139</v>
      </c>
      <c r="EL38" s="42"/>
      <c r="EM38" s="42"/>
      <c r="EN38" s="42"/>
      <c r="EO38" s="42"/>
      <c r="EP38" s="42"/>
      <c r="EQ38" s="42"/>
      <c r="ER38" s="42" t="s">
        <v>139</v>
      </c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/>
      <c r="HJ38" s="40" t="s">
        <v>139</v>
      </c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 t="s">
        <v>139</v>
      </c>
      <c r="E39" s="42"/>
      <c r="F39" s="42"/>
      <c r="G39" s="42"/>
      <c r="H39" s="42" t="s">
        <v>139</v>
      </c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 t="s">
        <v>139</v>
      </c>
      <c r="GU39" s="40"/>
      <c r="GV39" s="40"/>
      <c r="GW39" s="40"/>
      <c r="GX39" s="40" t="s">
        <v>139</v>
      </c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 t="s">
        <v>139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1">
    <sortCondition ref="A8:A41"/>
    <sortCondition ref="B8:B41"/>
    <sortCondition ref="C8:C41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&amp;Lごみ手数料の状況【生活系直接搬入ごみ】（令和1年度実績）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BO7" si="0">COUNTIF(D$8:D$207,"○")</f>
        <v>9</v>
      </c>
      <c r="E7" s="46">
        <f t="shared" si="0"/>
        <v>0</v>
      </c>
      <c r="F7" s="46">
        <f t="shared" si="0"/>
        <v>0</v>
      </c>
      <c r="G7" s="46">
        <f t="shared" si="0"/>
        <v>25</v>
      </c>
      <c r="H7" s="46">
        <f t="shared" si="0"/>
        <v>6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3</v>
      </c>
      <c r="O7" s="46">
        <f t="shared" si="0"/>
        <v>16</v>
      </c>
      <c r="P7" s="46">
        <f t="shared" si="0"/>
        <v>0</v>
      </c>
      <c r="Q7" s="46">
        <f t="shared" si="0"/>
        <v>0</v>
      </c>
      <c r="R7" s="46">
        <f t="shared" si="0"/>
        <v>18</v>
      </c>
      <c r="S7" s="46">
        <f t="shared" si="0"/>
        <v>16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0</v>
      </c>
      <c r="AB7" s="46">
        <f t="shared" si="0"/>
        <v>0</v>
      </c>
      <c r="AC7" s="46">
        <f t="shared" si="0"/>
        <v>25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10</v>
      </c>
      <c r="AL7" s="46">
        <f t="shared" si="0"/>
        <v>5</v>
      </c>
      <c r="AM7" s="46">
        <f t="shared" si="0"/>
        <v>0</v>
      </c>
      <c r="AN7" s="46">
        <f t="shared" si="0"/>
        <v>19</v>
      </c>
      <c r="AO7" s="46">
        <f t="shared" si="0"/>
        <v>7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3</v>
      </c>
      <c r="AV7" s="46">
        <f t="shared" si="0"/>
        <v>8</v>
      </c>
      <c r="AW7" s="46">
        <f t="shared" si="0"/>
        <v>4</v>
      </c>
      <c r="AX7" s="46">
        <f t="shared" si="0"/>
        <v>0</v>
      </c>
      <c r="AY7" s="46">
        <f t="shared" si="0"/>
        <v>22</v>
      </c>
      <c r="AZ7" s="46">
        <f t="shared" si="0"/>
        <v>5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3</v>
      </c>
      <c r="BG7" s="46">
        <f t="shared" si="0"/>
        <v>9</v>
      </c>
      <c r="BH7" s="46">
        <f t="shared" si="0"/>
        <v>3</v>
      </c>
      <c r="BI7" s="46">
        <f t="shared" si="0"/>
        <v>0</v>
      </c>
      <c r="BJ7" s="46">
        <f t="shared" si="0"/>
        <v>22</v>
      </c>
      <c r="BK7" s="46">
        <f t="shared" si="0"/>
        <v>7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2</v>
      </c>
      <c r="BR7" s="46">
        <f t="shared" si="1"/>
        <v>10</v>
      </c>
      <c r="BS7" s="46">
        <f t="shared" si="1"/>
        <v>7</v>
      </c>
      <c r="BT7" s="46">
        <f t="shared" si="1"/>
        <v>0</v>
      </c>
      <c r="BU7" s="46">
        <f t="shared" si="1"/>
        <v>17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2</v>
      </c>
      <c r="CC7" s="46">
        <f t="shared" si="1"/>
        <v>9</v>
      </c>
      <c r="CD7" s="46">
        <f t="shared" si="1"/>
        <v>7</v>
      </c>
      <c r="CE7" s="46">
        <f t="shared" si="1"/>
        <v>0</v>
      </c>
      <c r="CF7" s="46">
        <f t="shared" si="1"/>
        <v>18</v>
      </c>
      <c r="CG7" s="46">
        <f t="shared" si="1"/>
        <v>7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2</v>
      </c>
      <c r="CN7" s="46">
        <f t="shared" si="1"/>
        <v>9</v>
      </c>
      <c r="CO7" s="46">
        <f t="shared" si="1"/>
        <v>7</v>
      </c>
      <c r="CP7" s="46">
        <f t="shared" si="1"/>
        <v>0</v>
      </c>
      <c r="CQ7" s="46">
        <f t="shared" si="1"/>
        <v>18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3</v>
      </c>
      <c r="CY7" s="46">
        <f t="shared" si="1"/>
        <v>2</v>
      </c>
      <c r="CZ7" s="46">
        <f t="shared" si="1"/>
        <v>1</v>
      </c>
      <c r="DA7" s="46">
        <f t="shared" si="1"/>
        <v>0</v>
      </c>
      <c r="DB7" s="46">
        <f t="shared" si="1"/>
        <v>31</v>
      </c>
      <c r="DC7" s="46">
        <f t="shared" si="1"/>
        <v>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2</v>
      </c>
      <c r="DK7" s="46">
        <f t="shared" si="1"/>
        <v>2</v>
      </c>
      <c r="DL7" s="46">
        <f t="shared" si="1"/>
        <v>0</v>
      </c>
      <c r="DM7" s="46">
        <f t="shared" si="1"/>
        <v>30</v>
      </c>
      <c r="DN7" s="46">
        <f t="shared" si="1"/>
        <v>2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0</v>
      </c>
      <c r="DV7" s="46">
        <f t="shared" si="1"/>
        <v>0</v>
      </c>
      <c r="DW7" s="46">
        <f t="shared" si="1"/>
        <v>0</v>
      </c>
      <c r="DX7" s="46">
        <f t="shared" si="1"/>
        <v>34</v>
      </c>
      <c r="DY7" s="46">
        <f t="shared" si="1"/>
        <v>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7</v>
      </c>
      <c r="EG7" s="46">
        <f t="shared" si="2"/>
        <v>2</v>
      </c>
      <c r="EH7" s="46">
        <f t="shared" si="2"/>
        <v>0</v>
      </c>
      <c r="EI7" s="46">
        <f t="shared" si="2"/>
        <v>25</v>
      </c>
      <c r="EJ7" s="46">
        <f t="shared" si="2"/>
        <v>5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2</v>
      </c>
      <c r="EQ7" s="46">
        <f t="shared" si="2"/>
        <v>0</v>
      </c>
      <c r="ER7" s="46">
        <f t="shared" si="2"/>
        <v>0</v>
      </c>
      <c r="ES7" s="46">
        <f t="shared" si="2"/>
        <v>0</v>
      </c>
      <c r="ET7" s="46">
        <f t="shared" si="2"/>
        <v>34</v>
      </c>
      <c r="EU7" s="46">
        <f t="shared" si="2"/>
        <v>0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1</v>
      </c>
      <c r="FD7" s="46">
        <f t="shared" si="2"/>
        <v>0</v>
      </c>
      <c r="FE7" s="46">
        <f t="shared" si="2"/>
        <v>33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1</v>
      </c>
      <c r="FY7" s="46">
        <f t="shared" si="2"/>
        <v>0</v>
      </c>
      <c r="FZ7" s="46">
        <f t="shared" si="2"/>
        <v>0</v>
      </c>
      <c r="GA7" s="46">
        <f t="shared" si="2"/>
        <v>33</v>
      </c>
      <c r="GB7" s="46">
        <f t="shared" si="2"/>
        <v>1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31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1</v>
      </c>
      <c r="GT7" s="46">
        <f t="shared" si="3"/>
        <v>3</v>
      </c>
      <c r="GU7" s="46">
        <f t="shared" si="3"/>
        <v>2</v>
      </c>
      <c r="GV7" s="46">
        <f t="shared" si="3"/>
        <v>1</v>
      </c>
      <c r="GW7" s="46">
        <f t="shared" si="3"/>
        <v>28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10</v>
      </c>
      <c r="HF7" s="46">
        <f t="shared" si="3"/>
        <v>1</v>
      </c>
      <c r="HG7" s="46">
        <f t="shared" si="3"/>
        <v>0</v>
      </c>
      <c r="HH7" s="46">
        <f t="shared" si="3"/>
        <v>23</v>
      </c>
      <c r="HI7" s="46">
        <f t="shared" si="3"/>
        <v>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3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/>
      <c r="I9" s="42"/>
      <c r="J9" s="42"/>
      <c r="K9" s="42"/>
      <c r="L9" s="42"/>
      <c r="M9" s="42"/>
      <c r="N9" s="42" t="s">
        <v>139</v>
      </c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/>
      <c r="BW9" s="42"/>
      <c r="BX9" s="42"/>
      <c r="BY9" s="42"/>
      <c r="BZ9" s="42"/>
      <c r="CA9" s="42"/>
      <c r="CB9" s="42" t="s">
        <v>139</v>
      </c>
      <c r="CC9" s="42" t="s">
        <v>139</v>
      </c>
      <c r="CD9" s="42"/>
      <c r="CE9" s="42"/>
      <c r="CF9" s="42"/>
      <c r="CG9" s="42"/>
      <c r="CH9" s="42"/>
      <c r="CI9" s="42"/>
      <c r="CJ9" s="42"/>
      <c r="CK9" s="42"/>
      <c r="CL9" s="42"/>
      <c r="CM9" s="42" t="s">
        <v>139</v>
      </c>
      <c r="CN9" s="42" t="s">
        <v>139</v>
      </c>
      <c r="CO9" s="42"/>
      <c r="CP9" s="42"/>
      <c r="CQ9" s="42"/>
      <c r="CR9" s="42"/>
      <c r="CS9" s="42"/>
      <c r="CT9" s="42"/>
      <c r="CU9" s="42"/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/>
      <c r="EK9" s="42"/>
      <c r="EL9" s="42"/>
      <c r="EM9" s="42"/>
      <c r="EN9" s="42"/>
      <c r="EO9" s="42"/>
      <c r="EP9" s="42" t="s">
        <v>139</v>
      </c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 t="s">
        <v>139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 t="s">
        <v>139</v>
      </c>
      <c r="GJ11" s="42"/>
      <c r="GK11" s="42"/>
      <c r="GL11" s="42"/>
      <c r="GM11" s="42" t="s">
        <v>139</v>
      </c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 t="s">
        <v>139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 t="s">
        <v>139</v>
      </c>
      <c r="AL14" s="42"/>
      <c r="AM14" s="42"/>
      <c r="AN14" s="42"/>
      <c r="AO14" s="42" t="s">
        <v>139</v>
      </c>
      <c r="AP14" s="42"/>
      <c r="AQ14" s="42"/>
      <c r="AR14" s="42"/>
      <c r="AS14" s="42"/>
      <c r="AT14" s="42"/>
      <c r="AU14" s="42"/>
      <c r="AV14" s="42" t="s">
        <v>139</v>
      </c>
      <c r="AW14" s="42"/>
      <c r="AX14" s="42"/>
      <c r="AY14" s="42"/>
      <c r="AZ14" s="42" t="s">
        <v>139</v>
      </c>
      <c r="BA14" s="42"/>
      <c r="BB14" s="42"/>
      <c r="BC14" s="42"/>
      <c r="BD14" s="42"/>
      <c r="BE14" s="42"/>
      <c r="BF14" s="42"/>
      <c r="BG14" s="42" t="s">
        <v>139</v>
      </c>
      <c r="BH14" s="42"/>
      <c r="BI14" s="42"/>
      <c r="BJ14" s="42"/>
      <c r="BK14" s="42" t="s">
        <v>139</v>
      </c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 t="s">
        <v>139</v>
      </c>
      <c r="E15" s="42"/>
      <c r="F15" s="42"/>
      <c r="G15" s="42"/>
      <c r="H15" s="42" t="s">
        <v>139</v>
      </c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 t="s">
        <v>139</v>
      </c>
      <c r="E16" s="42"/>
      <c r="F16" s="42"/>
      <c r="G16" s="42"/>
      <c r="H16" s="42"/>
      <c r="I16" s="42"/>
      <c r="J16" s="42"/>
      <c r="K16" s="42"/>
      <c r="L16" s="42"/>
      <c r="M16" s="42"/>
      <c r="N16" s="42" t="s">
        <v>139</v>
      </c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/>
      <c r="AP16" s="42"/>
      <c r="AQ16" s="42"/>
      <c r="AR16" s="42"/>
      <c r="AS16" s="42"/>
      <c r="AT16" s="42"/>
      <c r="AU16" s="42" t="s">
        <v>139</v>
      </c>
      <c r="AV16" s="42" t="s">
        <v>139</v>
      </c>
      <c r="AW16" s="42"/>
      <c r="AX16" s="42"/>
      <c r="AY16" s="42"/>
      <c r="AZ16" s="42"/>
      <c r="BA16" s="42"/>
      <c r="BB16" s="42"/>
      <c r="BC16" s="42"/>
      <c r="BD16" s="42"/>
      <c r="BE16" s="42"/>
      <c r="BF16" s="42" t="s">
        <v>139</v>
      </c>
      <c r="BG16" s="42" t="s">
        <v>139</v>
      </c>
      <c r="BH16" s="42"/>
      <c r="BI16" s="42"/>
      <c r="BJ16" s="42"/>
      <c r="BK16" s="42"/>
      <c r="BL16" s="42"/>
      <c r="BM16" s="42"/>
      <c r="BN16" s="42"/>
      <c r="BO16" s="42"/>
      <c r="BP16" s="42"/>
      <c r="BQ16" s="42" t="s">
        <v>139</v>
      </c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/>
      <c r="CS16" s="42"/>
      <c r="CT16" s="42"/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 t="s">
        <v>139</v>
      </c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 t="s">
        <v>139</v>
      </c>
      <c r="AV19" s="42" t="s">
        <v>139</v>
      </c>
      <c r="AW19" s="42"/>
      <c r="AX19" s="42"/>
      <c r="AY19" s="42"/>
      <c r="AZ19" s="42"/>
      <c r="BA19" s="42"/>
      <c r="BB19" s="42"/>
      <c r="BC19" s="42"/>
      <c r="BD19" s="42"/>
      <c r="BE19" s="42"/>
      <c r="BF19" s="42" t="s">
        <v>139</v>
      </c>
      <c r="BG19" s="42" t="s">
        <v>139</v>
      </c>
      <c r="BH19" s="42"/>
      <c r="BI19" s="42"/>
      <c r="BJ19" s="42"/>
      <c r="BK19" s="42"/>
      <c r="BL19" s="42"/>
      <c r="BM19" s="42"/>
      <c r="BN19" s="42"/>
      <c r="BO19" s="42"/>
      <c r="BP19" s="42"/>
      <c r="BQ19" s="42" t="s">
        <v>139</v>
      </c>
      <c r="BR19" s="42" t="s">
        <v>139</v>
      </c>
      <c r="BS19" s="42"/>
      <c r="BT19" s="42"/>
      <c r="BU19" s="42"/>
      <c r="BV19" s="42"/>
      <c r="BW19" s="42"/>
      <c r="BX19" s="42"/>
      <c r="BY19" s="42"/>
      <c r="BZ19" s="42"/>
      <c r="CA19" s="42"/>
      <c r="CB19" s="42" t="s">
        <v>139</v>
      </c>
      <c r="CC19" s="42" t="s">
        <v>139</v>
      </c>
      <c r="CD19" s="42"/>
      <c r="CE19" s="42"/>
      <c r="CF19" s="42"/>
      <c r="CG19" s="42"/>
      <c r="CH19" s="42"/>
      <c r="CI19" s="42"/>
      <c r="CJ19" s="42"/>
      <c r="CK19" s="42"/>
      <c r="CL19" s="42"/>
      <c r="CM19" s="42" t="s">
        <v>139</v>
      </c>
      <c r="CN19" s="42" t="s">
        <v>139</v>
      </c>
      <c r="CO19" s="42"/>
      <c r="CP19" s="42"/>
      <c r="CQ19" s="42"/>
      <c r="CR19" s="42"/>
      <c r="CS19" s="42"/>
      <c r="CT19" s="42"/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/>
      <c r="EK19" s="42"/>
      <c r="EL19" s="42"/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/>
      <c r="GN19" s="42"/>
      <c r="GO19" s="42"/>
      <c r="GP19" s="42"/>
      <c r="GQ19" s="42"/>
      <c r="GR19" s="42"/>
      <c r="GS19" s="40" t="s">
        <v>139</v>
      </c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 t="s">
        <v>139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 t="s">
        <v>139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 t="s">
        <v>139</v>
      </c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 t="s">
        <v>139</v>
      </c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 t="s">
        <v>139</v>
      </c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 t="s">
        <v>139</v>
      </c>
      <c r="E39" s="42"/>
      <c r="F39" s="42"/>
      <c r="G39" s="42"/>
      <c r="H39" s="42" t="s">
        <v>139</v>
      </c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 t="s">
        <v>139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1">
    <sortCondition ref="A8:A41"/>
    <sortCondition ref="B8:B41"/>
    <sortCondition ref="C8:C41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&amp;Lごみ手数料の状況【事業系ごみ】（令和1年度実績）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高知県</v>
      </c>
      <c r="B7" s="45" t="str">
        <f>'収集運搬（生活系）'!B7</f>
        <v>39000</v>
      </c>
      <c r="C7" s="44" t="s">
        <v>33</v>
      </c>
      <c r="D7" s="46">
        <f t="shared" ref="D7:BO7" si="0">COUNTIF(D$8:D$207,"○")</f>
        <v>14</v>
      </c>
      <c r="E7" s="46">
        <f t="shared" si="0"/>
        <v>0</v>
      </c>
      <c r="F7" s="46">
        <f t="shared" si="0"/>
        <v>0</v>
      </c>
      <c r="G7" s="46">
        <f t="shared" si="0"/>
        <v>20</v>
      </c>
      <c r="H7" s="46">
        <f t="shared" si="0"/>
        <v>14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23</v>
      </c>
      <c r="P7" s="46">
        <f t="shared" si="0"/>
        <v>0</v>
      </c>
      <c r="Q7" s="46">
        <f t="shared" si="0"/>
        <v>0</v>
      </c>
      <c r="R7" s="46">
        <f t="shared" si="0"/>
        <v>11</v>
      </c>
      <c r="S7" s="46">
        <f t="shared" si="0"/>
        <v>20</v>
      </c>
      <c r="T7" s="46">
        <f t="shared" si="0"/>
        <v>3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16</v>
      </c>
      <c r="AA7" s="46">
        <f t="shared" si="0"/>
        <v>0</v>
      </c>
      <c r="AB7" s="46">
        <f t="shared" si="0"/>
        <v>0</v>
      </c>
      <c r="AC7" s="46">
        <f t="shared" si="0"/>
        <v>18</v>
      </c>
      <c r="AD7" s="46">
        <f t="shared" si="0"/>
        <v>15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13</v>
      </c>
      <c r="AL7" s="46">
        <f t="shared" si="0"/>
        <v>9</v>
      </c>
      <c r="AM7" s="46">
        <f t="shared" si="0"/>
        <v>0</v>
      </c>
      <c r="AN7" s="46">
        <f t="shared" si="0"/>
        <v>12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1</v>
      </c>
      <c r="AV7" s="46">
        <f t="shared" si="0"/>
        <v>11</v>
      </c>
      <c r="AW7" s="46">
        <f t="shared" si="0"/>
        <v>7</v>
      </c>
      <c r="AX7" s="46">
        <f t="shared" si="0"/>
        <v>0</v>
      </c>
      <c r="AY7" s="46">
        <f t="shared" si="0"/>
        <v>16</v>
      </c>
      <c r="AZ7" s="46">
        <f t="shared" si="0"/>
        <v>10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1</v>
      </c>
      <c r="BG7" s="46">
        <f t="shared" si="0"/>
        <v>12</v>
      </c>
      <c r="BH7" s="46">
        <f t="shared" si="0"/>
        <v>6</v>
      </c>
      <c r="BI7" s="46">
        <f t="shared" si="0"/>
        <v>0</v>
      </c>
      <c r="BJ7" s="46">
        <f t="shared" si="0"/>
        <v>16</v>
      </c>
      <c r="BK7" s="46">
        <f t="shared" si="0"/>
        <v>12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7</v>
      </c>
      <c r="BT7" s="46">
        <f t="shared" si="1"/>
        <v>0</v>
      </c>
      <c r="BU7" s="46">
        <f t="shared" si="1"/>
        <v>11</v>
      </c>
      <c r="BV7" s="46">
        <f t="shared" si="1"/>
        <v>14</v>
      </c>
      <c r="BW7" s="46">
        <f t="shared" si="1"/>
        <v>2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15</v>
      </c>
      <c r="CD7" s="46">
        <f t="shared" si="1"/>
        <v>7</v>
      </c>
      <c r="CE7" s="46">
        <f t="shared" si="1"/>
        <v>0</v>
      </c>
      <c r="CF7" s="46">
        <f t="shared" si="1"/>
        <v>12</v>
      </c>
      <c r="CG7" s="46">
        <f t="shared" si="1"/>
        <v>13</v>
      </c>
      <c r="CH7" s="46">
        <f t="shared" si="1"/>
        <v>2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15</v>
      </c>
      <c r="CO7" s="46">
        <f t="shared" si="1"/>
        <v>8</v>
      </c>
      <c r="CP7" s="46">
        <f t="shared" si="1"/>
        <v>0</v>
      </c>
      <c r="CQ7" s="46">
        <f t="shared" si="1"/>
        <v>11</v>
      </c>
      <c r="CR7" s="46">
        <f t="shared" si="1"/>
        <v>13</v>
      </c>
      <c r="CS7" s="46">
        <f t="shared" si="1"/>
        <v>2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1</v>
      </c>
      <c r="DA7" s="46">
        <f t="shared" si="1"/>
        <v>0</v>
      </c>
      <c r="DB7" s="46">
        <f t="shared" si="1"/>
        <v>26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6</v>
      </c>
      <c r="DK7" s="46">
        <f t="shared" si="1"/>
        <v>2</v>
      </c>
      <c r="DL7" s="46">
        <f t="shared" si="1"/>
        <v>0</v>
      </c>
      <c r="DM7" s="46">
        <f t="shared" si="1"/>
        <v>26</v>
      </c>
      <c r="DN7" s="46">
        <f t="shared" si="1"/>
        <v>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0</v>
      </c>
      <c r="DW7" s="46">
        <f t="shared" si="1"/>
        <v>0</v>
      </c>
      <c r="DX7" s="46">
        <f t="shared" si="1"/>
        <v>30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13</v>
      </c>
      <c r="EG7" s="46">
        <f t="shared" si="2"/>
        <v>2</v>
      </c>
      <c r="EH7" s="46">
        <f t="shared" si="2"/>
        <v>0</v>
      </c>
      <c r="EI7" s="46">
        <f t="shared" si="2"/>
        <v>19</v>
      </c>
      <c r="EJ7" s="46">
        <f t="shared" si="2"/>
        <v>11</v>
      </c>
      <c r="EK7" s="46">
        <f t="shared" si="2"/>
        <v>2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5</v>
      </c>
      <c r="ER7" s="46">
        <f t="shared" si="2"/>
        <v>0</v>
      </c>
      <c r="ES7" s="46">
        <f t="shared" si="2"/>
        <v>0</v>
      </c>
      <c r="ET7" s="46">
        <f t="shared" si="2"/>
        <v>29</v>
      </c>
      <c r="EU7" s="46">
        <f t="shared" si="2"/>
        <v>5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4</v>
      </c>
      <c r="FC7" s="46">
        <f t="shared" si="2"/>
        <v>1</v>
      </c>
      <c r="FD7" s="46">
        <f t="shared" si="2"/>
        <v>0</v>
      </c>
      <c r="FE7" s="46">
        <f t="shared" si="2"/>
        <v>29</v>
      </c>
      <c r="FF7" s="46">
        <f t="shared" si="2"/>
        <v>4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4</v>
      </c>
      <c r="FN7" s="46">
        <f t="shared" si="2"/>
        <v>0</v>
      </c>
      <c r="FO7" s="46">
        <f t="shared" si="2"/>
        <v>0</v>
      </c>
      <c r="FP7" s="46">
        <f t="shared" si="2"/>
        <v>30</v>
      </c>
      <c r="FQ7" s="46">
        <f t="shared" si="2"/>
        <v>4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0</v>
      </c>
      <c r="FZ7" s="46">
        <f t="shared" si="2"/>
        <v>0</v>
      </c>
      <c r="GA7" s="46">
        <f t="shared" si="2"/>
        <v>29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6</v>
      </c>
      <c r="GJ7" s="46">
        <f t="shared" si="2"/>
        <v>0</v>
      </c>
      <c r="GK7" s="46">
        <f t="shared" si="2"/>
        <v>0</v>
      </c>
      <c r="GL7" s="46">
        <f t="shared" si="2"/>
        <v>28</v>
      </c>
      <c r="GM7" s="46">
        <f t="shared" si="2"/>
        <v>6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5</v>
      </c>
      <c r="GU7" s="46">
        <f t="shared" si="3"/>
        <v>2</v>
      </c>
      <c r="GV7" s="46">
        <f t="shared" si="3"/>
        <v>1</v>
      </c>
      <c r="GW7" s="46">
        <f t="shared" si="3"/>
        <v>26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18</v>
      </c>
      <c r="HF7" s="46">
        <f t="shared" si="3"/>
        <v>1</v>
      </c>
      <c r="HG7" s="46">
        <f t="shared" si="3"/>
        <v>0</v>
      </c>
      <c r="HH7" s="46">
        <f t="shared" si="3"/>
        <v>15</v>
      </c>
      <c r="HI7" s="46">
        <f t="shared" si="3"/>
        <v>15</v>
      </c>
      <c r="HJ7" s="46">
        <f t="shared" si="3"/>
        <v>2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/>
      <c r="AP9" s="42"/>
      <c r="AQ9" s="42"/>
      <c r="AR9" s="42"/>
      <c r="AS9" s="42"/>
      <c r="AT9" s="42"/>
      <c r="AU9" s="42" t="s">
        <v>139</v>
      </c>
      <c r="AV9" s="42" t="s">
        <v>139</v>
      </c>
      <c r="AW9" s="42"/>
      <c r="AX9" s="42"/>
      <c r="AY9" s="42"/>
      <c r="AZ9" s="42"/>
      <c r="BA9" s="42"/>
      <c r="BB9" s="42"/>
      <c r="BC9" s="42"/>
      <c r="BD9" s="42"/>
      <c r="BE9" s="42"/>
      <c r="BF9" s="42" t="s">
        <v>139</v>
      </c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149</v>
      </c>
      <c r="C10" s="40" t="s">
        <v>150</v>
      </c>
      <c r="D10" s="42" t="s">
        <v>139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 t="s">
        <v>139</v>
      </c>
      <c r="FY10" s="42"/>
      <c r="FZ10" s="42"/>
      <c r="GA10" s="42"/>
      <c r="GB10" s="42" t="s">
        <v>139</v>
      </c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156</v>
      </c>
      <c r="C12" s="40" t="s">
        <v>157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 t="s">
        <v>139</v>
      </c>
      <c r="GJ12" s="42"/>
      <c r="GK12" s="42"/>
      <c r="GL12" s="42"/>
      <c r="GM12" s="42" t="s">
        <v>139</v>
      </c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158</v>
      </c>
      <c r="C13" s="40" t="s">
        <v>159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 t="s">
        <v>139</v>
      </c>
      <c r="E14" s="42"/>
      <c r="F14" s="42"/>
      <c r="G14" s="42"/>
      <c r="H14" s="42" t="s">
        <v>139</v>
      </c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 t="s">
        <v>139</v>
      </c>
      <c r="E15" s="42"/>
      <c r="F15" s="42"/>
      <c r="G15" s="42"/>
      <c r="H15" s="42" t="s">
        <v>139</v>
      </c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 t="s">
        <v>139</v>
      </c>
      <c r="E16" s="42"/>
      <c r="F16" s="42"/>
      <c r="G16" s="42"/>
      <c r="H16" s="42" t="s">
        <v>139</v>
      </c>
      <c r="I16" s="42"/>
      <c r="J16" s="42"/>
      <c r="K16" s="42"/>
      <c r="L16" s="42"/>
      <c r="M16" s="42"/>
      <c r="N16" s="42"/>
      <c r="O16" s="42"/>
      <c r="P16" s="42"/>
      <c r="Q16" s="42"/>
      <c r="R16" s="42" t="s">
        <v>139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 t="s">
        <v>139</v>
      </c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 t="s">
        <v>139</v>
      </c>
      <c r="HI17" s="40"/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169</v>
      </c>
      <c r="C18" s="40" t="s">
        <v>170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171</v>
      </c>
      <c r="C19" s="40" t="s">
        <v>172</v>
      </c>
      <c r="D19" s="42" t="s">
        <v>139</v>
      </c>
      <c r="E19" s="42"/>
      <c r="F19" s="42"/>
      <c r="G19" s="42"/>
      <c r="H19" s="42" t="s">
        <v>139</v>
      </c>
      <c r="I19" s="42"/>
      <c r="J19" s="42"/>
      <c r="K19" s="42"/>
      <c r="L19" s="42"/>
      <c r="M19" s="42"/>
      <c r="N19" s="42"/>
      <c r="O19" s="42"/>
      <c r="P19" s="42"/>
      <c r="Q19" s="42"/>
      <c r="R19" s="42" t="s">
        <v>139</v>
      </c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 t="s">
        <v>139</v>
      </c>
      <c r="GJ19" s="42"/>
      <c r="GK19" s="42"/>
      <c r="GL19" s="42"/>
      <c r="GM19" s="42" t="s">
        <v>139</v>
      </c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173</v>
      </c>
      <c r="C20" s="40" t="s">
        <v>174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/>
      <c r="T20" s="42" t="s">
        <v>139</v>
      </c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 t="s">
        <v>139</v>
      </c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175</v>
      </c>
      <c r="C21" s="40" t="s">
        <v>176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 t="s">
        <v>139</v>
      </c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177</v>
      </c>
      <c r="C22" s="40" t="s">
        <v>178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 t="s">
        <v>139</v>
      </c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179</v>
      </c>
      <c r="C23" s="40" t="s">
        <v>180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182</v>
      </c>
      <c r="C24" s="40" t="s">
        <v>183</v>
      </c>
      <c r="D24" s="42" t="s">
        <v>139</v>
      </c>
      <c r="E24" s="42"/>
      <c r="F24" s="42"/>
      <c r="G24" s="42"/>
      <c r="H24" s="42" t="s">
        <v>139</v>
      </c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185</v>
      </c>
      <c r="C25" s="40" t="s">
        <v>186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/>
      <c r="AA25" s="42"/>
      <c r="AB25" s="42"/>
      <c r="AC25" s="42" t="s">
        <v>139</v>
      </c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 t="s">
        <v>139</v>
      </c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 t="s">
        <v>139</v>
      </c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 t="s">
        <v>139</v>
      </c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 t="s">
        <v>139</v>
      </c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187</v>
      </c>
      <c r="C26" s="40" t="s">
        <v>188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/>
      <c r="T26" s="42" t="s">
        <v>139</v>
      </c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/>
      <c r="BW26" s="42" t="s">
        <v>139</v>
      </c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/>
      <c r="CH26" s="42" t="s">
        <v>139</v>
      </c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/>
      <c r="CS26" s="42" t="s">
        <v>139</v>
      </c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/>
      <c r="EK26" s="42" t="s">
        <v>139</v>
      </c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/>
      <c r="HJ26" s="40" t="s">
        <v>139</v>
      </c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189</v>
      </c>
      <c r="C27" s="40" t="s">
        <v>190</v>
      </c>
      <c r="D27" s="42" t="s">
        <v>139</v>
      </c>
      <c r="E27" s="42"/>
      <c r="F27" s="42"/>
      <c r="G27" s="42"/>
      <c r="H27" s="42" t="s">
        <v>139</v>
      </c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 t="s">
        <v>139</v>
      </c>
      <c r="EG27" s="42"/>
      <c r="EH27" s="42"/>
      <c r="EI27" s="42"/>
      <c r="EJ27" s="42" t="s">
        <v>139</v>
      </c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 t="s">
        <v>139</v>
      </c>
      <c r="FC27" s="42"/>
      <c r="FD27" s="42"/>
      <c r="FE27" s="42"/>
      <c r="FF27" s="42" t="s">
        <v>139</v>
      </c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 t="s">
        <v>139</v>
      </c>
      <c r="GJ27" s="42"/>
      <c r="GK27" s="42"/>
      <c r="GL27" s="42"/>
      <c r="GM27" s="42" t="s">
        <v>139</v>
      </c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191</v>
      </c>
      <c r="C28" s="40" t="s">
        <v>192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 t="s">
        <v>139</v>
      </c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/>
      <c r="BW28" s="42" t="s">
        <v>139</v>
      </c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/>
      <c r="CH28" s="42" t="s">
        <v>139</v>
      </c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/>
      <c r="CS28" s="42" t="s">
        <v>139</v>
      </c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 t="s">
        <v>139</v>
      </c>
      <c r="EG28" s="42"/>
      <c r="EH28" s="42"/>
      <c r="EI28" s="42"/>
      <c r="EJ28" s="42"/>
      <c r="EK28" s="42" t="s">
        <v>139</v>
      </c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 t="s">
        <v>139</v>
      </c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193</v>
      </c>
      <c r="C29" s="40" t="s">
        <v>194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 t="s">
        <v>139</v>
      </c>
      <c r="GW29" s="40"/>
      <c r="GX29" s="40" t="s">
        <v>139</v>
      </c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195</v>
      </c>
      <c r="C30" s="40" t="s">
        <v>196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197</v>
      </c>
      <c r="C31" s="40" t="s">
        <v>198</v>
      </c>
      <c r="D31" s="42" t="s">
        <v>139</v>
      </c>
      <c r="E31" s="42"/>
      <c r="F31" s="42"/>
      <c r="G31" s="42"/>
      <c r="H31" s="42" t="s">
        <v>139</v>
      </c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 t="s">
        <v>139</v>
      </c>
      <c r="AL31" s="42"/>
      <c r="AM31" s="42"/>
      <c r="AN31" s="42"/>
      <c r="AO31" s="42" t="s">
        <v>139</v>
      </c>
      <c r="AP31" s="42"/>
      <c r="AQ31" s="42"/>
      <c r="AR31" s="42"/>
      <c r="AS31" s="42"/>
      <c r="AT31" s="42"/>
      <c r="AU31" s="42"/>
      <c r="AV31" s="42" t="s">
        <v>139</v>
      </c>
      <c r="AW31" s="42"/>
      <c r="AX31" s="42"/>
      <c r="AY31" s="42"/>
      <c r="AZ31" s="42" t="s">
        <v>139</v>
      </c>
      <c r="BA31" s="42"/>
      <c r="BB31" s="42"/>
      <c r="BC31" s="42"/>
      <c r="BD31" s="42"/>
      <c r="BE31" s="42"/>
      <c r="BF31" s="42"/>
      <c r="BG31" s="42" t="s">
        <v>139</v>
      </c>
      <c r="BH31" s="42"/>
      <c r="BI31" s="42"/>
      <c r="BJ31" s="42"/>
      <c r="BK31" s="42" t="s">
        <v>139</v>
      </c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 t="s">
        <v>139</v>
      </c>
      <c r="CO31" s="42"/>
      <c r="CP31" s="42"/>
      <c r="CQ31" s="42"/>
      <c r="CR31" s="42" t="s">
        <v>139</v>
      </c>
      <c r="CS31" s="42"/>
      <c r="CT31" s="42"/>
      <c r="CU31" s="42"/>
      <c r="CV31" s="42"/>
      <c r="CW31" s="42"/>
      <c r="CX31" s="42"/>
      <c r="CY31" s="42" t="s">
        <v>139</v>
      </c>
      <c r="CZ31" s="42"/>
      <c r="DA31" s="42"/>
      <c r="DB31" s="42"/>
      <c r="DC31" s="42" t="s">
        <v>139</v>
      </c>
      <c r="DD31" s="42"/>
      <c r="DE31" s="42"/>
      <c r="DF31" s="42"/>
      <c r="DG31" s="42"/>
      <c r="DH31" s="42"/>
      <c r="DI31" s="42"/>
      <c r="DJ31" s="42" t="s">
        <v>139</v>
      </c>
      <c r="DK31" s="42"/>
      <c r="DL31" s="42"/>
      <c r="DM31" s="42"/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 t="s">
        <v>139</v>
      </c>
      <c r="EG31" s="42"/>
      <c r="EH31" s="42"/>
      <c r="EI31" s="42"/>
      <c r="EJ31" s="42" t="s">
        <v>139</v>
      </c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 t="s">
        <v>139</v>
      </c>
      <c r="EV31" s="42"/>
      <c r="EW31" s="42"/>
      <c r="EX31" s="42"/>
      <c r="EY31" s="42"/>
      <c r="EZ31" s="42"/>
      <c r="FA31" s="42"/>
      <c r="FB31" s="42" t="s">
        <v>139</v>
      </c>
      <c r="FC31" s="42"/>
      <c r="FD31" s="42"/>
      <c r="FE31" s="42"/>
      <c r="FF31" s="42" t="s">
        <v>139</v>
      </c>
      <c r="FG31" s="42"/>
      <c r="FH31" s="42"/>
      <c r="FI31" s="42"/>
      <c r="FJ31" s="42"/>
      <c r="FK31" s="42"/>
      <c r="FL31" s="42"/>
      <c r="FM31" s="42" t="s">
        <v>139</v>
      </c>
      <c r="FN31" s="42"/>
      <c r="FO31" s="42"/>
      <c r="FP31" s="42"/>
      <c r="FQ31" s="42" t="s">
        <v>139</v>
      </c>
      <c r="FR31" s="42"/>
      <c r="FS31" s="42"/>
      <c r="FT31" s="42"/>
      <c r="FU31" s="42"/>
      <c r="FV31" s="42"/>
      <c r="FW31" s="42"/>
      <c r="FX31" s="42" t="s">
        <v>139</v>
      </c>
      <c r="FY31" s="42"/>
      <c r="FZ31" s="42"/>
      <c r="GA31" s="42"/>
      <c r="GB31" s="42" t="s">
        <v>139</v>
      </c>
      <c r="GC31" s="42"/>
      <c r="GD31" s="42"/>
      <c r="GE31" s="42"/>
      <c r="GF31" s="42"/>
      <c r="GG31" s="42"/>
      <c r="GH31" s="42"/>
      <c r="GI31" s="42" t="s">
        <v>139</v>
      </c>
      <c r="GJ31" s="42"/>
      <c r="GK31" s="42"/>
      <c r="GL31" s="42"/>
      <c r="GM31" s="42" t="s">
        <v>139</v>
      </c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199</v>
      </c>
      <c r="C32" s="40" t="s">
        <v>200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 t="s">
        <v>139</v>
      </c>
      <c r="EG32" s="42"/>
      <c r="EH32" s="42"/>
      <c r="EI32" s="42"/>
      <c r="EJ32" s="42" t="s">
        <v>139</v>
      </c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201</v>
      </c>
      <c r="C33" s="40" t="s">
        <v>202</v>
      </c>
      <c r="D33" s="42" t="s">
        <v>139</v>
      </c>
      <c r="E33" s="42"/>
      <c r="F33" s="42"/>
      <c r="G33" s="42"/>
      <c r="H33" s="42" t="s">
        <v>139</v>
      </c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 t="s">
        <v>139</v>
      </c>
      <c r="CO33" s="42"/>
      <c r="CP33" s="42"/>
      <c r="CQ33" s="42"/>
      <c r="CR33" s="42" t="s">
        <v>139</v>
      </c>
      <c r="CS33" s="42"/>
      <c r="CT33" s="42"/>
      <c r="CU33" s="42"/>
      <c r="CV33" s="42"/>
      <c r="CW33" s="42"/>
      <c r="CX33" s="42"/>
      <c r="CY33" s="42" t="s">
        <v>139</v>
      </c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/>
      <c r="DJ33" s="42" t="s">
        <v>139</v>
      </c>
      <c r="DK33" s="42"/>
      <c r="DL33" s="42"/>
      <c r="DM33" s="42"/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/>
      <c r="ED33" s="42"/>
      <c r="EE33" s="42"/>
      <c r="EF33" s="42" t="s">
        <v>139</v>
      </c>
      <c r="EG33" s="42"/>
      <c r="EH33" s="42"/>
      <c r="EI33" s="42"/>
      <c r="EJ33" s="42" t="s">
        <v>139</v>
      </c>
      <c r="EK33" s="42"/>
      <c r="EL33" s="42"/>
      <c r="EM33" s="42"/>
      <c r="EN33" s="42"/>
      <c r="EO33" s="42"/>
      <c r="EP33" s="42"/>
      <c r="EQ33" s="42" t="s">
        <v>139</v>
      </c>
      <c r="ER33" s="42"/>
      <c r="ES33" s="42"/>
      <c r="ET33" s="42"/>
      <c r="EU33" s="42" t="s">
        <v>139</v>
      </c>
      <c r="EV33" s="42"/>
      <c r="EW33" s="42"/>
      <c r="EX33" s="42"/>
      <c r="EY33" s="42"/>
      <c r="EZ33" s="42"/>
      <c r="FA33" s="42"/>
      <c r="FB33" s="42" t="s">
        <v>139</v>
      </c>
      <c r="FC33" s="42"/>
      <c r="FD33" s="42"/>
      <c r="FE33" s="42"/>
      <c r="FF33" s="42" t="s">
        <v>139</v>
      </c>
      <c r="FG33" s="42"/>
      <c r="FH33" s="42"/>
      <c r="FI33" s="42"/>
      <c r="FJ33" s="42"/>
      <c r="FK33" s="42"/>
      <c r="FL33" s="42"/>
      <c r="FM33" s="42" t="s">
        <v>139</v>
      </c>
      <c r="FN33" s="42"/>
      <c r="FO33" s="42"/>
      <c r="FP33" s="42"/>
      <c r="FQ33" s="42" t="s">
        <v>139</v>
      </c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 t="s">
        <v>139</v>
      </c>
      <c r="GJ33" s="42"/>
      <c r="GK33" s="42"/>
      <c r="GL33" s="42"/>
      <c r="GM33" s="42" t="s">
        <v>139</v>
      </c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203</v>
      </c>
      <c r="C34" s="40" t="s">
        <v>204</v>
      </c>
      <c r="D34" s="42" t="s">
        <v>139</v>
      </c>
      <c r="E34" s="42"/>
      <c r="F34" s="42"/>
      <c r="G34" s="42"/>
      <c r="H34" s="42" t="s">
        <v>139</v>
      </c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 t="s">
        <v>139</v>
      </c>
      <c r="AL34" s="42"/>
      <c r="AM34" s="42"/>
      <c r="AN34" s="42"/>
      <c r="AO34" s="42" t="s">
        <v>139</v>
      </c>
      <c r="AP34" s="42"/>
      <c r="AQ34" s="42"/>
      <c r="AR34" s="42"/>
      <c r="AS34" s="42"/>
      <c r="AT34" s="42"/>
      <c r="AU34" s="42"/>
      <c r="AV34" s="42" t="s">
        <v>139</v>
      </c>
      <c r="AW34" s="42"/>
      <c r="AX34" s="42"/>
      <c r="AY34" s="42"/>
      <c r="AZ34" s="42" t="s">
        <v>139</v>
      </c>
      <c r="BA34" s="42"/>
      <c r="BB34" s="42"/>
      <c r="BC34" s="42"/>
      <c r="BD34" s="42"/>
      <c r="BE34" s="42"/>
      <c r="BF34" s="42"/>
      <c r="BG34" s="42" t="s">
        <v>139</v>
      </c>
      <c r="BH34" s="42"/>
      <c r="BI34" s="42"/>
      <c r="BJ34" s="42"/>
      <c r="BK34" s="42" t="s">
        <v>139</v>
      </c>
      <c r="BL34" s="42"/>
      <c r="BM34" s="42"/>
      <c r="BN34" s="42"/>
      <c r="BO34" s="42"/>
      <c r="BP34" s="42"/>
      <c r="BQ34" s="42"/>
      <c r="BR34" s="42" t="s">
        <v>139</v>
      </c>
      <c r="BS34" s="42"/>
      <c r="BT34" s="42"/>
      <c r="BU34" s="42"/>
      <c r="BV34" s="42" t="s">
        <v>139</v>
      </c>
      <c r="BW34" s="42"/>
      <c r="BX34" s="42"/>
      <c r="BY34" s="42"/>
      <c r="BZ34" s="42"/>
      <c r="CA34" s="42"/>
      <c r="CB34" s="42"/>
      <c r="CC34" s="42" t="s">
        <v>139</v>
      </c>
      <c r="CD34" s="42"/>
      <c r="CE34" s="42"/>
      <c r="CF34" s="42"/>
      <c r="CG34" s="42" t="s">
        <v>139</v>
      </c>
      <c r="CH34" s="42"/>
      <c r="CI34" s="42"/>
      <c r="CJ34" s="42"/>
      <c r="CK34" s="42"/>
      <c r="CL34" s="42"/>
      <c r="CM34" s="42"/>
      <c r="CN34" s="42" t="s">
        <v>139</v>
      </c>
      <c r="CO34" s="42"/>
      <c r="CP34" s="42"/>
      <c r="CQ34" s="42"/>
      <c r="CR34" s="42" t="s">
        <v>139</v>
      </c>
      <c r="CS34" s="42"/>
      <c r="CT34" s="42"/>
      <c r="CU34" s="42"/>
      <c r="CV34" s="42"/>
      <c r="CW34" s="42"/>
      <c r="CX34" s="42"/>
      <c r="CY34" s="42" t="s">
        <v>139</v>
      </c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/>
      <c r="ED34" s="42"/>
      <c r="EE34" s="42"/>
      <c r="EF34" s="42" t="s">
        <v>139</v>
      </c>
      <c r="EG34" s="42"/>
      <c r="EH34" s="42"/>
      <c r="EI34" s="42"/>
      <c r="EJ34" s="42" t="s">
        <v>139</v>
      </c>
      <c r="EK34" s="42"/>
      <c r="EL34" s="42"/>
      <c r="EM34" s="42"/>
      <c r="EN34" s="42"/>
      <c r="EO34" s="42"/>
      <c r="EP34" s="42"/>
      <c r="EQ34" s="42" t="s">
        <v>139</v>
      </c>
      <c r="ER34" s="42"/>
      <c r="ES34" s="42"/>
      <c r="ET34" s="42"/>
      <c r="EU34" s="42" t="s">
        <v>139</v>
      </c>
      <c r="EV34" s="42"/>
      <c r="EW34" s="42"/>
      <c r="EX34" s="42"/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/>
      <c r="FK34" s="42"/>
      <c r="FL34" s="42"/>
      <c r="FM34" s="42" t="s">
        <v>139</v>
      </c>
      <c r="FN34" s="42"/>
      <c r="FO34" s="42"/>
      <c r="FP34" s="42"/>
      <c r="FQ34" s="42" t="s">
        <v>139</v>
      </c>
      <c r="FR34" s="42"/>
      <c r="FS34" s="42"/>
      <c r="FT34" s="42"/>
      <c r="FU34" s="42"/>
      <c r="FV34" s="42"/>
      <c r="FW34" s="42"/>
      <c r="FX34" s="42" t="s">
        <v>139</v>
      </c>
      <c r="FY34" s="42"/>
      <c r="FZ34" s="42"/>
      <c r="GA34" s="42"/>
      <c r="GB34" s="42" t="s">
        <v>139</v>
      </c>
      <c r="GC34" s="42"/>
      <c r="GD34" s="42"/>
      <c r="GE34" s="42"/>
      <c r="GF34" s="42"/>
      <c r="GG34" s="42"/>
      <c r="GH34" s="42"/>
      <c r="GI34" s="42" t="s">
        <v>139</v>
      </c>
      <c r="GJ34" s="42"/>
      <c r="GK34" s="42"/>
      <c r="GL34" s="42"/>
      <c r="GM34" s="42" t="s">
        <v>139</v>
      </c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205</v>
      </c>
      <c r="C35" s="40" t="s">
        <v>206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207</v>
      </c>
      <c r="C36" s="40" t="s">
        <v>208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/>
      <c r="AM36" s="42"/>
      <c r="AN36" s="42" t="s">
        <v>139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 t="s">
        <v>139</v>
      </c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 t="s">
        <v>139</v>
      </c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/>
      <c r="CO36" s="42"/>
      <c r="CP36" s="42"/>
      <c r="CQ36" s="42" t="s">
        <v>139</v>
      </c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 t="s">
        <v>139</v>
      </c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 t="s">
        <v>139</v>
      </c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 t="s">
        <v>139</v>
      </c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 t="s">
        <v>139</v>
      </c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209</v>
      </c>
      <c r="C37" s="40" t="s">
        <v>210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 t="s">
        <v>139</v>
      </c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 t="s">
        <v>139</v>
      </c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 t="s">
        <v>139</v>
      </c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 t="s">
        <v>139</v>
      </c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 t="s">
        <v>139</v>
      </c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 t="s">
        <v>139</v>
      </c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211</v>
      </c>
      <c r="C38" s="40" t="s">
        <v>212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/>
      <c r="AA38" s="42"/>
      <c r="AB38" s="42"/>
      <c r="AC38" s="42" t="s">
        <v>139</v>
      </c>
      <c r="AD38" s="42"/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 t="s">
        <v>139</v>
      </c>
      <c r="CZ38" s="42"/>
      <c r="DA38" s="42"/>
      <c r="DB38" s="42"/>
      <c r="DC38" s="42" t="s">
        <v>139</v>
      </c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 t="s">
        <v>139</v>
      </c>
      <c r="ER38" s="42"/>
      <c r="ES38" s="42"/>
      <c r="ET38" s="42"/>
      <c r="EU38" s="42" t="s">
        <v>139</v>
      </c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 t="s">
        <v>139</v>
      </c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213</v>
      </c>
      <c r="C39" s="40" t="s">
        <v>214</v>
      </c>
      <c r="D39" s="42" t="s">
        <v>139</v>
      </c>
      <c r="E39" s="42"/>
      <c r="F39" s="42"/>
      <c r="G39" s="42"/>
      <c r="H39" s="42" t="s">
        <v>139</v>
      </c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215</v>
      </c>
      <c r="C40" s="40" t="s">
        <v>216</v>
      </c>
      <c r="D40" s="42" t="s">
        <v>139</v>
      </c>
      <c r="E40" s="42"/>
      <c r="F40" s="42"/>
      <c r="G40" s="42"/>
      <c r="H40" s="42" t="s">
        <v>139</v>
      </c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 t="s">
        <v>139</v>
      </c>
      <c r="GU40" s="40"/>
      <c r="GV40" s="40"/>
      <c r="GW40" s="40"/>
      <c r="GX40" s="40" t="s">
        <v>139</v>
      </c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217</v>
      </c>
      <c r="C41" s="40" t="s">
        <v>218</v>
      </c>
      <c r="D41" s="42" t="s">
        <v>139</v>
      </c>
      <c r="E41" s="42"/>
      <c r="F41" s="42"/>
      <c r="G41" s="42"/>
      <c r="H41" s="42" t="s">
        <v>139</v>
      </c>
      <c r="I41" s="42"/>
      <c r="J41" s="42"/>
      <c r="K41" s="42"/>
      <c r="L41" s="42"/>
      <c r="M41" s="42"/>
      <c r="N41" s="42"/>
      <c r="O41" s="42"/>
      <c r="P41" s="42"/>
      <c r="Q41" s="42"/>
      <c r="R41" s="42" t="s">
        <v>139</v>
      </c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 t="s">
        <v>139</v>
      </c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 t="s">
        <v>139</v>
      </c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 t="s">
        <v>139</v>
      </c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 t="s">
        <v>139</v>
      </c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 t="s">
        <v>139</v>
      </c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 t="s">
        <v>139</v>
      </c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 t="s">
        <v>139</v>
      </c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 t="s">
        <v>139</v>
      </c>
      <c r="GM41" s="42"/>
      <c r="GN41" s="42"/>
      <c r="GO41" s="42"/>
      <c r="GP41" s="42"/>
      <c r="GQ41" s="42"/>
      <c r="GR41" s="42"/>
      <c r="GS41" s="40"/>
      <c r="GT41" s="40"/>
      <c r="GU41" s="40" t="s">
        <v>139</v>
      </c>
      <c r="GV41" s="40"/>
      <c r="GW41" s="40"/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1">
    <sortCondition ref="A8:A41"/>
    <sortCondition ref="B8:B41"/>
    <sortCondition ref="C8:C41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&amp;Lごみ手数料の状況【事業系直接搬入ごみ】（令和1年度実績）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2015-10-13T05:18:46Z</cp:lastPrinted>
  <dcterms:created xsi:type="dcterms:W3CDTF">2008-01-06T09:25:24Z</dcterms:created>
  <dcterms:modified xsi:type="dcterms:W3CDTF">2021-02-01T06:59:59Z</dcterms:modified>
</cp:coreProperties>
</file>