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8愛媛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'災害廃棄物処理従事職員数（市町村）'!$2:$14</definedName>
    <definedName name="_xlnm.Print_Area" localSheetId="1">'災害廃棄物処理従事職員数（組合）'!$2:$10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0" i="3"/>
  <c r="AD10" i="3"/>
  <c r="Y10" i="3"/>
  <c r="N10" i="3"/>
  <c r="AB10" i="3"/>
  <c r="H10" i="3"/>
  <c r="E10" i="3"/>
  <c r="AA9" i="3"/>
  <c r="Q9" i="3"/>
  <c r="N9" i="3"/>
  <c r="AD9" i="3"/>
  <c r="AC9" i="3"/>
  <c r="H9" i="3"/>
  <c r="X9" i="3"/>
  <c r="E9" i="3"/>
  <c r="AA8" i="3"/>
  <c r="Q8" i="3"/>
  <c r="Y8" i="3"/>
  <c r="AD8" i="3"/>
  <c r="AC8" i="3"/>
  <c r="H8" i="3"/>
  <c r="D8" i="3" s="1"/>
  <c r="X8" i="3"/>
  <c r="E8" i="3"/>
  <c r="Y14" i="2"/>
  <c r="AC14" i="2"/>
  <c r="AB14" i="2"/>
  <c r="Q14" i="2"/>
  <c r="N14" i="2"/>
  <c r="H14" i="2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E12" i="2"/>
  <c r="AA11" i="2"/>
  <c r="AD11" i="2"/>
  <c r="AC11" i="2"/>
  <c r="AB11" i="2"/>
  <c r="Q11" i="2"/>
  <c r="X11" i="2"/>
  <c r="N11" i="2"/>
  <c r="H11" i="2"/>
  <c r="E11" i="2"/>
  <c r="AA10" i="2"/>
  <c r="Y10" i="2"/>
  <c r="AD10" i="2"/>
  <c r="AC10" i="2"/>
  <c r="Q10" i="2"/>
  <c r="X10" i="2"/>
  <c r="N10" i="2"/>
  <c r="H10" i="2"/>
  <c r="E10" i="2"/>
  <c r="AA9" i="2"/>
  <c r="Y9" i="2"/>
  <c r="AD9" i="2"/>
  <c r="AC9" i="2"/>
  <c r="Q9" i="2"/>
  <c r="X9" i="2"/>
  <c r="N9" i="2"/>
  <c r="H9" i="2"/>
  <c r="E9" i="2"/>
  <c r="AC8" i="2"/>
  <c r="AB8" i="2"/>
  <c r="Q8" i="2"/>
  <c r="N8" i="2"/>
  <c r="H8" i="2"/>
  <c r="Y8" i="2"/>
  <c r="E8" i="2"/>
  <c r="D9" i="3" l="1"/>
  <c r="W9" i="3"/>
  <c r="W14" i="2"/>
  <c r="D12" i="2"/>
  <c r="D13" i="2"/>
  <c r="D10" i="3"/>
  <c r="W10" i="3"/>
  <c r="AA10" i="3"/>
  <c r="X10" i="3"/>
  <c r="Q10" i="3"/>
  <c r="M9" i="3"/>
  <c r="V9" i="3" s="1"/>
  <c r="AB9" i="3"/>
  <c r="Z9" i="3"/>
  <c r="Y9" i="3"/>
  <c r="AB8" i="3"/>
  <c r="N8" i="3"/>
  <c r="W8" i="3" s="1"/>
  <c r="Z8" i="3"/>
  <c r="Z14" i="2"/>
  <c r="M14" i="2"/>
  <c r="D14" i="2"/>
  <c r="X14" i="2"/>
  <c r="AD14" i="2"/>
  <c r="AA14" i="2"/>
  <c r="W13" i="2"/>
  <c r="Q13" i="2"/>
  <c r="W12" i="2"/>
  <c r="Q12" i="2"/>
  <c r="Z11" i="2"/>
  <c r="M11" i="2"/>
  <c r="W11" i="2"/>
  <c r="D11" i="2"/>
  <c r="Y11" i="2"/>
  <c r="M10" i="2"/>
  <c r="Z10" i="2"/>
  <c r="D10" i="2"/>
  <c r="W10" i="2"/>
  <c r="AB10" i="2"/>
  <c r="Z9" i="2"/>
  <c r="M9" i="2"/>
  <c r="W9" i="2"/>
  <c r="D9" i="2"/>
  <c r="AB9" i="2"/>
  <c r="W8" i="2"/>
  <c r="Z8" i="2"/>
  <c r="M8" i="2"/>
  <c r="D8" i="2"/>
  <c r="AD8" i="2"/>
  <c r="X8" i="2"/>
  <c r="AA8" i="2"/>
  <c r="Z10" i="3" l="1"/>
  <c r="M10" i="3"/>
  <c r="V10" i="3" s="1"/>
  <c r="M8" i="3"/>
  <c r="V8" i="3" s="1"/>
  <c r="V14" i="2"/>
  <c r="M13" i="2"/>
  <c r="V13" i="2" s="1"/>
  <c r="Z13" i="2"/>
  <c r="M12" i="2"/>
  <c r="V12" i="2" s="1"/>
  <c r="Z12" i="2"/>
  <c r="V11" i="2"/>
  <c r="V10" i="2"/>
  <c r="V9" i="2"/>
  <c r="V8" i="2"/>
</calcChain>
</file>

<file path=xl/sharedStrings.xml><?xml version="1.0" encoding="utf-8"?>
<sst xmlns="http://schemas.openxmlformats.org/spreadsheetml/2006/main" count="171" uniqueCount="47">
  <si>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</si>
  <si>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</si>
  <si>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</si>
  <si>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</si>
  <si>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</si>
  <si>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</si>
  <si>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</si>
  <si>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</si>
  <si>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</si>
  <si>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</si>
  <si>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</si>
  <si>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</si>
  <si>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</si>
  <si>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</si>
  <si>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</si>
  <si>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</si>
  <si>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</si>
  <si>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</si>
  <si>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</si>
  <si>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</si>
  <si>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愛媛県</t>
    <phoneticPr fontId="2"/>
  </si>
  <si>
    <t>38201</t>
    <phoneticPr fontId="2"/>
  </si>
  <si>
    <t>松山市</t>
    <phoneticPr fontId="2"/>
  </si>
  <si>
    <t/>
  </si>
  <si>
    <t>愛媛県</t>
    <phoneticPr fontId="2"/>
  </si>
  <si>
    <t>38202</t>
    <phoneticPr fontId="2"/>
  </si>
  <si>
    <t>今治市</t>
    <phoneticPr fontId="2"/>
  </si>
  <si>
    <t>38203</t>
    <phoneticPr fontId="2"/>
  </si>
  <si>
    <t>宇和島市</t>
    <phoneticPr fontId="2"/>
  </si>
  <si>
    <t>愛媛県</t>
    <phoneticPr fontId="2"/>
  </si>
  <si>
    <t>38204</t>
    <phoneticPr fontId="2"/>
  </si>
  <si>
    <t>八幡浜市</t>
    <phoneticPr fontId="2"/>
  </si>
  <si>
    <t>38386</t>
    <phoneticPr fontId="2"/>
  </si>
  <si>
    <t>久万高原町</t>
    <phoneticPr fontId="2"/>
  </si>
  <si>
    <t>38401</t>
    <phoneticPr fontId="2"/>
  </si>
  <si>
    <t>松前町</t>
    <phoneticPr fontId="2"/>
  </si>
  <si>
    <t>愛媛県</t>
    <phoneticPr fontId="2"/>
  </si>
  <si>
    <t>38484</t>
    <phoneticPr fontId="2"/>
  </si>
  <si>
    <t>松野町</t>
    <phoneticPr fontId="2"/>
  </si>
  <si>
    <t>愛媛県</t>
    <phoneticPr fontId="2"/>
  </si>
  <si>
    <t>38840</t>
    <phoneticPr fontId="2"/>
  </si>
  <si>
    <t>伊予市松前町共立衛生組合</t>
    <phoneticPr fontId="2"/>
  </si>
  <si>
    <t>38842</t>
    <phoneticPr fontId="2"/>
  </si>
  <si>
    <t>大洲・喜多衛生事務組合</t>
    <phoneticPr fontId="2"/>
  </si>
  <si>
    <t>38865</t>
    <phoneticPr fontId="2"/>
  </si>
  <si>
    <t>伊予地区ごみ処理施設管理組合</t>
    <phoneticPr fontId="2"/>
  </si>
  <si>
    <t>38000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</si>
</sst>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24</v>
      </c>
      <c r="B7" s="43" t="s">
        <v>46</v>
      </c>
      <c r="C7" s="42" t="s">
        <v>17</v>
      </c>
      <c r="D7" s="44">
        <f>SUM($D$8:$D$14)</f>
        <v>0</v>
      </c>
      <c r="E7" s="44">
        <f>SUM($E$8:$E$14)</f>
        <v>0</v>
      </c>
      <c r="F7" s="44">
        <f>SUM($F$8:$F$14)</f>
        <v>0</v>
      </c>
      <c r="G7" s="44">
        <f>SUM($G$8:$G$14)</f>
        <v>0</v>
      </c>
      <c r="H7" s="44">
        <f>SUM($H$8:$H$14)</f>
        <v>0</v>
      </c>
      <c r="I7" s="44">
        <f>SUM($I$8:$I$14)</f>
        <v>0</v>
      </c>
      <c r="J7" s="44">
        <f>SUM($J$8:$J$14)</f>
        <v>0</v>
      </c>
      <c r="K7" s="44">
        <f>SUM($K$8:$K$14)</f>
        <v>0</v>
      </c>
      <c r="L7" s="44">
        <f>SUM($L$8:$L$14)</f>
        <v>0</v>
      </c>
      <c r="M7" s="44">
        <f>SUM($M$8:$M$14)</f>
        <v>0</v>
      </c>
      <c r="N7" s="44">
        <f>SUM($N$8:$N$14)</f>
        <v>0</v>
      </c>
      <c r="O7" s="44">
        <f>SUM($O$8:$O$14)</f>
        <v>0</v>
      </c>
      <c r="P7" s="44">
        <f>SUM($P$8:$P$14)</f>
        <v>0</v>
      </c>
      <c r="Q7" s="44">
        <f>SUM($Q$8:$Q$14)</f>
        <v>0</v>
      </c>
      <c r="R7" s="44">
        <f>SUM($R$8:$R$14)</f>
        <v>0</v>
      </c>
      <c r="S7" s="44">
        <f>SUM($S$8:$S$14)</f>
        <v>0</v>
      </c>
      <c r="T7" s="44">
        <f>SUM($T$8:$T$14)</f>
        <v>0</v>
      </c>
      <c r="U7" s="44">
        <f>SUM($U$8:$U$14)</f>
        <v>0</v>
      </c>
      <c r="V7" s="44">
        <f>SUM($V$8:$V$14)</f>
        <v>0</v>
      </c>
      <c r="W7" s="44">
        <f>SUM($W$8:$W$14)</f>
        <v>0</v>
      </c>
      <c r="X7" s="44">
        <f>SUM($X$8:$X$14)</f>
        <v>0</v>
      </c>
      <c r="Y7" s="44">
        <f>SUM($Y$8:$Y$14)</f>
        <v>0</v>
      </c>
      <c r="Z7" s="44">
        <f>SUM($Z$8:$Z$14)</f>
        <v>0</v>
      </c>
      <c r="AA7" s="44">
        <f>SUM($AA$8:$AA$14)</f>
        <v>0</v>
      </c>
      <c r="AB7" s="44">
        <f>SUM($AB$8:$AB$14)</f>
        <v>0</v>
      </c>
      <c r="AC7" s="44">
        <f>SUM($AC$8:$AC$14)</f>
        <v>0</v>
      </c>
      <c r="AD7" s="44">
        <f>SUM($AD$8:$AD$14)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4" si="0">SUM(D8,+M8)</f>
        <v>0</v>
      </c>
      <c r="W8" s="37">
        <f t="shared" ref="W8:W14" si="1">SUM(E8,+N8)</f>
        <v>0</v>
      </c>
      <c r="X8" s="37">
        <f t="shared" ref="X8:X14" si="2">SUM(F8,+O8)</f>
        <v>0</v>
      </c>
      <c r="Y8" s="37">
        <f t="shared" ref="Y8:Y14" si="3">SUM(G8,+P8)</f>
        <v>0</v>
      </c>
      <c r="Z8" s="37">
        <f t="shared" ref="Z8:Z14" si="4">SUM(H8,+Q8)</f>
        <v>0</v>
      </c>
      <c r="AA8" s="37">
        <f t="shared" ref="AA8:AA14" si="5">SUM(I8,+R8)</f>
        <v>0</v>
      </c>
      <c r="AB8" s="37">
        <f t="shared" ref="AB8:AB14" si="6">SUM(J8,+S8)</f>
        <v>0</v>
      </c>
      <c r="AC8" s="37">
        <f t="shared" ref="AC8:AC14" si="7">SUM(K8,+T8)</f>
        <v>0</v>
      </c>
      <c r="AD8" s="37">
        <f t="shared" ref="AD8:AD14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24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29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24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24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36</v>
      </c>
      <c r="B14" s="36" t="s">
        <v>37</v>
      </c>
      <c r="C14" s="14" t="s">
        <v>38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/>
      <c r="B15" s="36" t="s">
        <v>23</v>
      </c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5" customFormat="1" ht="12" customHeight="1">
      <c r="A16" s="14"/>
      <c r="B16" s="36" t="s">
        <v>23</v>
      </c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5" customFormat="1" ht="12" customHeight="1">
      <c r="A17" s="14"/>
      <c r="B17" s="36" t="s">
        <v>23</v>
      </c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8:AD995">
    <cfRule type="expression" dxfId="23" priority="12" stopIfTrue="1">
      <formula>$A18&lt;&gt;""</formula>
    </cfRule>
  </conditionalFormatting>
  <conditionalFormatting sqref="A8:AD8">
    <cfRule type="expression" dxfId="22" priority="11" stopIfTrue="1">
      <formula>$A8&lt;&gt;""</formula>
    </cfRule>
  </conditionalFormatting>
  <conditionalFormatting sqref="A9:AD9">
    <cfRule type="expression" dxfId="21" priority="10" stopIfTrue="1">
      <formula>$A9&lt;&gt;""</formula>
    </cfRule>
  </conditionalFormatting>
  <conditionalFormatting sqref="A10:AD10">
    <cfRule type="expression" dxfId="20" priority="9" stopIfTrue="1">
      <formula>$A10&lt;&gt;""</formula>
    </cfRule>
  </conditionalFormatting>
  <conditionalFormatting sqref="A11:AD11">
    <cfRule type="expression" dxfId="19" priority="8" stopIfTrue="1">
      <formula>$A11&lt;&gt;""</formula>
    </cfRule>
  </conditionalFormatting>
  <conditionalFormatting sqref="A12:AD12">
    <cfRule type="expression" dxfId="18" priority="7" stopIfTrue="1">
      <formula>$A12&lt;&gt;""</formula>
    </cfRule>
  </conditionalFormatting>
  <conditionalFormatting sqref="A13:AD13">
    <cfRule type="expression" dxfId="17" priority="6" stopIfTrue="1">
      <formula>$A13&lt;&gt;""</formula>
    </cfRule>
  </conditionalFormatting>
  <conditionalFormatting sqref="A14:AD14">
    <cfRule type="expression" dxfId="16" priority="5" stopIfTrue="1">
      <formula>$A14&lt;&gt;""</formula>
    </cfRule>
  </conditionalFormatting>
  <conditionalFormatting sqref="A15:AD15">
    <cfRule type="expression" dxfId="15" priority="4" stopIfTrue="1">
      <formula>$A15&lt;&gt;""</formula>
    </cfRule>
  </conditionalFormatting>
  <conditionalFormatting sqref="A16:AD16">
    <cfRule type="expression" dxfId="14" priority="3" stopIfTrue="1">
      <formula>$A16&lt;&gt;""</formula>
    </cfRule>
  </conditionalFormatting>
  <conditionalFormatting sqref="A17:AD17">
    <cfRule type="expression" dxfId="13" priority="2" stopIfTrue="1">
      <formula>$A17&lt;&gt;""</formula>
    </cfRule>
  </conditionalFormatting>
  <conditionalFormatting sqref="A7:AD7">
    <cfRule type="expression" dxfId="1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24</v>
      </c>
      <c r="B7" s="43" t="s">
        <v>46</v>
      </c>
      <c r="C7" s="42" t="s">
        <v>17</v>
      </c>
      <c r="D7" s="44">
        <f>SUM($D$8:$D$10)</f>
        <v>0</v>
      </c>
      <c r="E7" s="44">
        <f>SUM($E$8:$E$10)</f>
        <v>0</v>
      </c>
      <c r="F7" s="44">
        <f>SUM($F$8:$F$10)</f>
        <v>0</v>
      </c>
      <c r="G7" s="44">
        <f>SUM($G$8:$G$10)</f>
        <v>0</v>
      </c>
      <c r="H7" s="44">
        <f>SUM($H$8:$H$10)</f>
        <v>0</v>
      </c>
      <c r="I7" s="44">
        <f>SUM($I$8:$I$10)</f>
        <v>0</v>
      </c>
      <c r="J7" s="44">
        <f>SUM($J$8:$J$10)</f>
        <v>0</v>
      </c>
      <c r="K7" s="44">
        <f>SUM($K$8:$K$10)</f>
        <v>0</v>
      </c>
      <c r="L7" s="44">
        <f>SUM($L$8:$L$10)</f>
        <v>0</v>
      </c>
      <c r="M7" s="44">
        <f>SUM($M$8:$M$10)</f>
        <v>0</v>
      </c>
      <c r="N7" s="44">
        <f>SUM($N$8:$N$10)</f>
        <v>0</v>
      </c>
      <c r="O7" s="44">
        <f>SUM($O$8:$O$10)</f>
        <v>0</v>
      </c>
      <c r="P7" s="44">
        <f>SUM($P$8:$P$10)</f>
        <v>0</v>
      </c>
      <c r="Q7" s="44">
        <f>SUM($Q$8:$Q$10)</f>
        <v>0</v>
      </c>
      <c r="R7" s="44">
        <f>SUM($R$8:$R$10)</f>
        <v>0</v>
      </c>
      <c r="S7" s="44">
        <f>SUM($S$8:$S$10)</f>
        <v>0</v>
      </c>
      <c r="T7" s="44">
        <f>SUM($T$8:$T$10)</f>
        <v>0</v>
      </c>
      <c r="U7" s="44">
        <f>SUM($U$8:$U$10)</f>
        <v>0</v>
      </c>
      <c r="V7" s="44">
        <f>SUM($V$8:$V$10)</f>
        <v>0</v>
      </c>
      <c r="W7" s="44">
        <f>SUM($W$8:$W$10)</f>
        <v>0</v>
      </c>
      <c r="X7" s="44">
        <f>SUM($X$8:$X$10)</f>
        <v>0</v>
      </c>
      <c r="Y7" s="44">
        <f>SUM($Y$8:$Y$10)</f>
        <v>0</v>
      </c>
      <c r="Z7" s="44">
        <f>SUM($Z$8:$Z$10)</f>
        <v>0</v>
      </c>
      <c r="AA7" s="44">
        <f>SUM($AA$8:$AA$10)</f>
        <v>0</v>
      </c>
      <c r="AB7" s="44">
        <f>SUM($AB$8:$AB$10)</f>
        <v>0</v>
      </c>
      <c r="AC7" s="44">
        <f>SUM($AC$8:$AC$10)</f>
        <v>0</v>
      </c>
      <c r="AD7" s="44">
        <f>SUM($AD$8:$AD$10)</f>
        <v>0</v>
      </c>
    </row>
    <row r="8" spans="1:30" s="35" customFormat="1" ht="12" customHeight="1">
      <c r="A8" s="14" t="s">
        <v>39</v>
      </c>
      <c r="B8" s="36" t="s">
        <v>40</v>
      </c>
      <c r="C8" s="14" t="s">
        <v>41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0" si="0">SUM(D8,+M8)</f>
        <v>0</v>
      </c>
      <c r="W8" s="37">
        <f t="shared" ref="W8:W10" si="1">SUM(E8,+N8)</f>
        <v>0</v>
      </c>
      <c r="X8" s="37">
        <f t="shared" ref="X8:X10" si="2">SUM(F8,+O8)</f>
        <v>0</v>
      </c>
      <c r="Y8" s="37">
        <f t="shared" ref="Y8:Y10" si="3">SUM(G8,+P8)</f>
        <v>0</v>
      </c>
      <c r="Z8" s="37">
        <f t="shared" ref="Z8:Z10" si="4">SUM(H8,+Q8)</f>
        <v>0</v>
      </c>
      <c r="AA8" s="37">
        <f t="shared" ref="AA8:AA10" si="5">SUM(I8,+R8)</f>
        <v>0</v>
      </c>
      <c r="AB8" s="37">
        <f t="shared" ref="AB8:AB10" si="6">SUM(J8,+S8)</f>
        <v>0</v>
      </c>
      <c r="AC8" s="37">
        <f t="shared" ref="AC8:AC10" si="7">SUM(K8,+T8)</f>
        <v>0</v>
      </c>
      <c r="AD8" s="37">
        <f t="shared" ref="AD8:AD10" si="8">SUM(L8,+U8)</f>
        <v>0</v>
      </c>
    </row>
    <row r="9" spans="1:30" s="35" customFormat="1" ht="12" customHeight="1">
      <c r="A9" s="14" t="s">
        <v>20</v>
      </c>
      <c r="B9" s="36" t="s">
        <v>42</v>
      </c>
      <c r="C9" s="14" t="s">
        <v>43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24</v>
      </c>
      <c r="B10" s="36" t="s">
        <v>44</v>
      </c>
      <c r="C10" s="14" t="s">
        <v>45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s="35" customFormat="1" ht="12" customHeight="1">
      <c r="A983" s="14"/>
      <c r="B983" s="41"/>
      <c r="C983" s="14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  <row r="984" spans="1:30" s="35" customFormat="1" ht="12" customHeight="1">
      <c r="A984" s="14"/>
      <c r="B984" s="41"/>
      <c r="C984" s="14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</row>
    <row r="985" spans="1:30" s="35" customFormat="1" ht="12" customHeight="1">
      <c r="A985" s="14"/>
      <c r="B985" s="41"/>
      <c r="C985" s="14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</row>
    <row r="986" spans="1:30" s="35" customFormat="1" ht="12" customHeight="1">
      <c r="A986" s="14"/>
      <c r="B986" s="41"/>
      <c r="C986" s="14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</row>
    <row r="987" spans="1:30" s="35" customFormat="1" ht="12" customHeight="1">
      <c r="A987" s="14"/>
      <c r="B987" s="41"/>
      <c r="C987" s="14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</row>
    <row r="988" spans="1:30" s="35" customFormat="1" ht="12" customHeight="1">
      <c r="A988" s="14"/>
      <c r="B988" s="41"/>
      <c r="C988" s="14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1:AD988">
    <cfRule type="expression" dxfId="11" priority="12" stopIfTrue="1">
      <formula>$A11&lt;&gt;""</formula>
    </cfRule>
  </conditionalFormatting>
  <conditionalFormatting sqref="A8:AD8">
    <cfRule type="expression" dxfId="3" priority="4" stopIfTrue="1">
      <formula>$A8&lt;&gt;""</formula>
    </cfRule>
  </conditionalFormatting>
  <conditionalFormatting sqref="A9:AD9">
    <cfRule type="expression" dxfId="2" priority="3" stopIfTrue="1">
      <formula>$A9&lt;&gt;""</formula>
    </cfRule>
  </conditionalFormatting>
  <conditionalFormatting sqref="A10:AD10">
    <cfRule type="expression" dxfId="1" priority="2" stopIfTrue="1">
      <formula>$A10&lt;&gt;""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9" man="1"/>
    <brk id="21" min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2015-10-13T06:04:37Z</cp:lastPrinted>
  <dcterms:created xsi:type="dcterms:W3CDTF">2008-01-06T09:25:24Z</dcterms:created>
  <dcterms:modified xsi:type="dcterms:W3CDTF">2020-11-30T01:29:54Z</dcterms:modified>
</cp:coreProperties>
</file>