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6徳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'災害廃棄物処理従事職員数（市町村）'!$2:$27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B9" i="3"/>
  <c r="Q9" i="3"/>
  <c r="N9" i="3"/>
  <c r="AC9" i="3"/>
  <c r="AA9" i="3"/>
  <c r="Y9" i="3"/>
  <c r="E9" i="3"/>
  <c r="AC8" i="3"/>
  <c r="AB8" i="3"/>
  <c r="AA8" i="3"/>
  <c r="Q8" i="3"/>
  <c r="N8" i="3"/>
  <c r="AD8" i="3"/>
  <c r="H8" i="3"/>
  <c r="Y8" i="3"/>
  <c r="X8" i="3"/>
  <c r="E8" i="3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B25" i="2"/>
  <c r="X25" i="2"/>
  <c r="AA25" i="2"/>
  <c r="Q25" i="2"/>
  <c r="N25" i="2"/>
  <c r="AC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Y22" i="2"/>
  <c r="AD22" i="2"/>
  <c r="AC22" i="2"/>
  <c r="Q22" i="2"/>
  <c r="X22" i="2"/>
  <c r="N22" i="2"/>
  <c r="AA22" i="2"/>
  <c r="H22" i="2"/>
  <c r="E22" i="2"/>
  <c r="AD21" i="2"/>
  <c r="AC21" i="2"/>
  <c r="Q21" i="2"/>
  <c r="X21" i="2"/>
  <c r="AA21" i="2"/>
  <c r="E21" i="2"/>
  <c r="AC20" i="2"/>
  <c r="AB20" i="2"/>
  <c r="Q20" i="2"/>
  <c r="N20" i="2"/>
  <c r="AD20" i="2"/>
  <c r="Y20" i="2"/>
  <c r="E20" i="2"/>
  <c r="AA19" i="2"/>
  <c r="AD19" i="2"/>
  <c r="AC19" i="2"/>
  <c r="AB19" i="2"/>
  <c r="X19" i="2"/>
  <c r="N19" i="2"/>
  <c r="H19" i="2"/>
  <c r="E19" i="2"/>
  <c r="AC18" i="2"/>
  <c r="AB18" i="2"/>
  <c r="Q18" i="2"/>
  <c r="N18" i="2"/>
  <c r="H18" i="2"/>
  <c r="Y18" i="2"/>
  <c r="E18" i="2"/>
  <c r="AD17" i="2"/>
  <c r="AB17" i="2"/>
  <c r="X17" i="2"/>
  <c r="AA17" i="2"/>
  <c r="Q17" i="2"/>
  <c r="N17" i="2"/>
  <c r="AC17" i="2"/>
  <c r="H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B14" i="2"/>
  <c r="AA14" i="2"/>
  <c r="Q14" i="2"/>
  <c r="N14" i="2"/>
  <c r="H14" i="2"/>
  <c r="D14" i="2" s="1"/>
  <c r="Y14" i="2"/>
  <c r="X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B11" i="2"/>
  <c r="AA11" i="2"/>
  <c r="Q11" i="2"/>
  <c r="Z11" i="2" s="1"/>
  <c r="N11" i="2"/>
  <c r="AD11" i="2"/>
  <c r="H11" i="2"/>
  <c r="Y11" i="2"/>
  <c r="X11" i="2"/>
  <c r="E11" i="2"/>
  <c r="W11" i="2" s="1"/>
  <c r="AA10" i="2"/>
  <c r="Y10" i="2"/>
  <c r="AD10" i="2"/>
  <c r="AC10" i="2"/>
  <c r="Q10" i="2"/>
  <c r="X10" i="2"/>
  <c r="N10" i="2"/>
  <c r="H10" i="2"/>
  <c r="E10" i="2"/>
  <c r="AD9" i="2"/>
  <c r="AC9" i="2"/>
  <c r="Q9" i="2"/>
  <c r="X9" i="2"/>
  <c r="N9" i="2"/>
  <c r="AA9" i="2"/>
  <c r="H9" i="2"/>
  <c r="E9" i="2"/>
  <c r="AD8" i="2"/>
  <c r="Y8" i="2"/>
  <c r="X8" i="2"/>
  <c r="AC8" i="2"/>
  <c r="AB8" i="2"/>
  <c r="Q8" i="2"/>
  <c r="N8" i="2"/>
  <c r="W8" i="2" s="1"/>
  <c r="H8" i="2"/>
  <c r="E8" i="2"/>
  <c r="D10" i="3" l="1"/>
  <c r="D8" i="3"/>
  <c r="D15" i="2"/>
  <c r="Z14" i="2"/>
  <c r="W14" i="2"/>
  <c r="D18" i="2"/>
  <c r="D23" i="2"/>
  <c r="D27" i="2"/>
  <c r="D13" i="2"/>
  <c r="D12" i="2"/>
  <c r="D9" i="2"/>
  <c r="D12" i="3"/>
  <c r="W12" i="3"/>
  <c r="Z12" i="3"/>
  <c r="M12" i="3"/>
  <c r="AA12" i="3"/>
  <c r="AD12" i="3"/>
  <c r="X12" i="3"/>
  <c r="W11" i="3"/>
  <c r="D11" i="3"/>
  <c r="Q11" i="3"/>
  <c r="W10" i="3"/>
  <c r="Q10" i="3"/>
  <c r="W9" i="3"/>
  <c r="M9" i="3"/>
  <c r="X9" i="3"/>
  <c r="H9" i="3"/>
  <c r="D9" i="3" s="1"/>
  <c r="W8" i="3"/>
  <c r="Z8" i="3"/>
  <c r="M8" i="3"/>
  <c r="V8" i="3" s="1"/>
  <c r="W27" i="2"/>
  <c r="Q27" i="2"/>
  <c r="W26" i="2"/>
  <c r="Q26" i="2"/>
  <c r="Z25" i="2"/>
  <c r="W25" i="2"/>
  <c r="D25" i="2"/>
  <c r="M25" i="2"/>
  <c r="Y25" i="2"/>
  <c r="W24" i="2"/>
  <c r="Q24" i="2"/>
  <c r="W23" i="2"/>
  <c r="Q23" i="2"/>
  <c r="Z22" i="2"/>
  <c r="M22" i="2"/>
  <c r="W22" i="2"/>
  <c r="D22" i="2"/>
  <c r="AB22" i="2"/>
  <c r="Y21" i="2"/>
  <c r="H21" i="2"/>
  <c r="D21" i="2" s="1"/>
  <c r="N21" i="2"/>
  <c r="W21" i="2" s="1"/>
  <c r="AB21" i="2"/>
  <c r="W20" i="2"/>
  <c r="M20" i="2"/>
  <c r="H20" i="2"/>
  <c r="D20" i="2" s="1"/>
  <c r="X20" i="2"/>
  <c r="AA20" i="2"/>
  <c r="D19" i="2"/>
  <c r="W19" i="2"/>
  <c r="Y19" i="2"/>
  <c r="Q19" i="2"/>
  <c r="W18" i="2"/>
  <c r="Z18" i="2"/>
  <c r="M18" i="2"/>
  <c r="AD18" i="2"/>
  <c r="X18" i="2"/>
  <c r="AA18" i="2"/>
  <c r="Z17" i="2"/>
  <c r="W17" i="2"/>
  <c r="D17" i="2"/>
  <c r="M17" i="2"/>
  <c r="V17" i="2" s="1"/>
  <c r="Y17" i="2"/>
  <c r="D16" i="2"/>
  <c r="W16" i="2"/>
  <c r="AA16" i="2"/>
  <c r="Q16" i="2"/>
  <c r="X16" i="2"/>
  <c r="W15" i="2"/>
  <c r="Q15" i="2"/>
  <c r="M14" i="2"/>
  <c r="V14" i="2" s="1"/>
  <c r="AC14" i="2"/>
  <c r="W13" i="2"/>
  <c r="Q13" i="2"/>
  <c r="W12" i="2"/>
  <c r="Q12" i="2"/>
  <c r="D11" i="2"/>
  <c r="AC11" i="2"/>
  <c r="M11" i="2"/>
  <c r="W10" i="2"/>
  <c r="Z10" i="2"/>
  <c r="M10" i="2"/>
  <c r="D10" i="2"/>
  <c r="AB10" i="2"/>
  <c r="M9" i="2"/>
  <c r="V9" i="2" s="1"/>
  <c r="Z9" i="2"/>
  <c r="W9" i="2"/>
  <c r="Y9" i="2"/>
  <c r="AB9" i="2"/>
  <c r="M8" i="2"/>
  <c r="Z8" i="2"/>
  <c r="D8" i="2"/>
  <c r="AA8" i="2"/>
  <c r="V12" i="3" l="1"/>
  <c r="V18" i="2"/>
  <c r="M11" i="3"/>
  <c r="V11" i="3" s="1"/>
  <c r="Z11" i="3"/>
  <c r="M10" i="3"/>
  <c r="V10" i="3" s="1"/>
  <c r="Z10" i="3"/>
  <c r="V9" i="3"/>
  <c r="Z9" i="3"/>
  <c r="M27" i="2"/>
  <c r="V27" i="2" s="1"/>
  <c r="Z27" i="2"/>
  <c r="M26" i="2"/>
  <c r="V26" i="2" s="1"/>
  <c r="Z26" i="2"/>
  <c r="V25" i="2"/>
  <c r="M24" i="2"/>
  <c r="V24" i="2" s="1"/>
  <c r="Z24" i="2"/>
  <c r="M23" i="2"/>
  <c r="V23" i="2" s="1"/>
  <c r="Z23" i="2"/>
  <c r="V22" i="2"/>
  <c r="M21" i="2"/>
  <c r="V21" i="2" s="1"/>
  <c r="Z21" i="2"/>
  <c r="Z20" i="2"/>
  <c r="V20" i="2"/>
  <c r="M19" i="2"/>
  <c r="V19" i="2" s="1"/>
  <c r="Z19" i="2"/>
  <c r="Z16" i="2"/>
  <c r="M16" i="2"/>
  <c r="V16" i="2" s="1"/>
  <c r="M15" i="2"/>
  <c r="V15" i="2" s="1"/>
  <c r="Z15" i="2"/>
  <c r="M13" i="2"/>
  <c r="V13" i="2" s="1"/>
  <c r="Z13" i="2"/>
  <c r="M12" i="2"/>
  <c r="V12" i="2" s="1"/>
  <c r="Z12" i="2"/>
  <c r="V11" i="2"/>
  <c r="V10" i="2"/>
  <c r="V8" i="2"/>
</calcChain>
</file>

<file path=xl/sharedStrings.xml><?xml version="1.0" encoding="utf-8"?>
<sst xmlns="http://schemas.openxmlformats.org/spreadsheetml/2006/main" count="218" uniqueCount="75">
  <si>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</si>
  <si>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</si>
  <si>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</si>
  <si>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</si>
  <si>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</si>
  <si>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</si>
  <si>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</si>
  <si>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</si>
  <si>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</si>
  <si>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</si>
  <si>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</si>
  <si>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</si>
  <si>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</si>
  <si>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</si>
  <si>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</si>
  <si>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</si>
  <si>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</si>
  <si>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</si>
  <si>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</si>
  <si>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</si>
  <si>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徳島県</t>
    <phoneticPr fontId="2"/>
  </si>
  <si>
    <t>36201</t>
    <phoneticPr fontId="2"/>
  </si>
  <si>
    <t>徳島市</t>
    <phoneticPr fontId="2"/>
  </si>
  <si>
    <t/>
  </si>
  <si>
    <t>36203</t>
    <phoneticPr fontId="2"/>
  </si>
  <si>
    <t>小松島市</t>
    <phoneticPr fontId="2"/>
  </si>
  <si>
    <t>36204</t>
    <phoneticPr fontId="2"/>
  </si>
  <si>
    <t>阿南市</t>
    <phoneticPr fontId="2"/>
  </si>
  <si>
    <t>徳島県</t>
    <phoneticPr fontId="2"/>
  </si>
  <si>
    <t>36205</t>
    <phoneticPr fontId="2"/>
  </si>
  <si>
    <t>吉野川市</t>
    <phoneticPr fontId="2"/>
  </si>
  <si>
    <t>36206</t>
    <phoneticPr fontId="2"/>
  </si>
  <si>
    <t>阿波市</t>
    <phoneticPr fontId="2"/>
  </si>
  <si>
    <t>36207</t>
    <phoneticPr fontId="2"/>
  </si>
  <si>
    <t>美馬市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</si>
  <si>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</si>
  <si>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</si>
  <si>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</si>
  <si>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</si>
  <si>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36302</t>
    <phoneticPr fontId="2"/>
  </si>
  <si>
    <t>上勝町</t>
    <phoneticPr fontId="2"/>
  </si>
  <si>
    <t>徳島県</t>
    <phoneticPr fontId="2"/>
  </si>
  <si>
    <t>36321</t>
    <phoneticPr fontId="2"/>
  </si>
  <si>
    <t>佐那河内村</t>
    <phoneticPr fontId="2"/>
  </si>
  <si>
    <t>36341</t>
    <phoneticPr fontId="2"/>
  </si>
  <si>
    <t>石井町</t>
    <phoneticPr fontId="2"/>
  </si>
  <si>
    <t>36383</t>
    <phoneticPr fontId="2"/>
  </si>
  <si>
    <t>牟岐町</t>
    <phoneticPr fontId="2"/>
  </si>
  <si>
    <t>36387</t>
    <phoneticPr fontId="2"/>
  </si>
  <si>
    <t>美波町</t>
    <phoneticPr fontId="2"/>
  </si>
  <si>
    <t>36388</t>
    <phoneticPr fontId="2"/>
  </si>
  <si>
    <t>海陽町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</si>
  <si>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</si>
  <si>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</si>
  <si>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</si>
  <si>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</si>
  <si>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</si>
  <si>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</si>
  <si>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</si>
  <si>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</si>
  <si>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</si>
  <si>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</si>
  <si>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</si>
  <si>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</si>
  <si>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36818</t>
    <phoneticPr fontId="2"/>
  </si>
  <si>
    <t>吉野川環境整備組合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</si>
  <si>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</si>
  <si>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</si>
  <si>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</si>
  <si>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</si>
  <si>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36857</t>
    <phoneticPr fontId="2"/>
  </si>
  <si>
    <t>小松島市外三町村衛生組合</t>
    <phoneticPr fontId="2"/>
  </si>
  <si>
    <t>36860</t>
    <phoneticPr fontId="2"/>
  </si>
  <si>
    <t>中央広域環境施設組合</t>
    <phoneticPr fontId="2"/>
  </si>
  <si>
    <t>36000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</si>
</sst>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74</v>
      </c>
      <c r="C7" s="42" t="s">
        <v>17</v>
      </c>
      <c r="D7" s="44">
        <f>SUM($D$8:$D$27)</f>
        <v>0</v>
      </c>
      <c r="E7" s="44">
        <f>SUM($E$8:$E$27)</f>
        <v>0</v>
      </c>
      <c r="F7" s="44">
        <f>SUM($F$8:$F$27)</f>
        <v>0</v>
      </c>
      <c r="G7" s="44">
        <f>SUM($G$8:$G$27)</f>
        <v>0</v>
      </c>
      <c r="H7" s="44">
        <f>SUM($H$8:$H$27)</f>
        <v>0</v>
      </c>
      <c r="I7" s="44">
        <f>SUM($I$8:$I$27)</f>
        <v>0</v>
      </c>
      <c r="J7" s="44">
        <f>SUM($J$8:$J$27)</f>
        <v>0</v>
      </c>
      <c r="K7" s="44">
        <f>SUM($K$8:$K$27)</f>
        <v>0</v>
      </c>
      <c r="L7" s="44">
        <f>SUM($L$8:$L$27)</f>
        <v>0</v>
      </c>
      <c r="M7" s="44">
        <f>SUM($M$8:$M$27)</f>
        <v>0</v>
      </c>
      <c r="N7" s="44">
        <f>SUM($N$8:$N$27)</f>
        <v>0</v>
      </c>
      <c r="O7" s="44">
        <f>SUM($O$8:$O$27)</f>
        <v>0</v>
      </c>
      <c r="P7" s="44">
        <f>SUM($P$8:$P$27)</f>
        <v>0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0</v>
      </c>
      <c r="W7" s="44">
        <f>SUM($W$8:$W$27)</f>
        <v>0</v>
      </c>
      <c r="X7" s="44">
        <f>SUM($X$8:$X$27)</f>
        <v>0</v>
      </c>
      <c r="Y7" s="44">
        <f>SUM($Y$8:$Y$27)</f>
        <v>0</v>
      </c>
      <c r="Z7" s="44">
        <f>SUM($Z$8:$Z$27)</f>
        <v>0</v>
      </c>
      <c r="AA7" s="44">
        <f>SUM($AA$8:$AA$27)</f>
        <v>0</v>
      </c>
      <c r="AB7" s="44">
        <f>SUM($AB$8:$AB$27)</f>
        <v>0</v>
      </c>
      <c r="AC7" s="44">
        <f>SUM($AC$8:$AC$27)</f>
        <v>0</v>
      </c>
      <c r="AD7" s="44">
        <f>SUM($AD$8:$AD$27)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28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28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41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28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28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28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28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28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28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28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3:AD995">
    <cfRule type="expression" dxfId="53" priority="27" stopIfTrue="1">
      <formula>$A33&lt;&gt;""</formula>
    </cfRule>
  </conditionalFormatting>
  <conditionalFormatting sqref="A8:AD8">
    <cfRule type="expression" dxfId="52" priority="26" stopIfTrue="1">
      <formula>$A8&lt;&gt;""</formula>
    </cfRule>
  </conditionalFormatting>
  <conditionalFormatting sqref="A9:AD9">
    <cfRule type="expression" dxfId="51" priority="25" stopIfTrue="1">
      <formula>$A9&lt;&gt;""</formula>
    </cfRule>
  </conditionalFormatting>
  <conditionalFormatting sqref="A10:AD10">
    <cfRule type="expression" dxfId="50" priority="24" stopIfTrue="1">
      <formula>$A10&lt;&gt;""</formula>
    </cfRule>
  </conditionalFormatting>
  <conditionalFormatting sqref="A11:AD11">
    <cfRule type="expression" dxfId="49" priority="23" stopIfTrue="1">
      <formula>$A11&lt;&gt;""</formula>
    </cfRule>
  </conditionalFormatting>
  <conditionalFormatting sqref="A12:AD12">
    <cfRule type="expression" dxfId="48" priority="22" stopIfTrue="1">
      <formula>$A12&lt;&gt;""</formula>
    </cfRule>
  </conditionalFormatting>
  <conditionalFormatting sqref="A13:AD13">
    <cfRule type="expression" dxfId="47" priority="21" stopIfTrue="1">
      <formula>$A13&lt;&gt;""</formula>
    </cfRule>
  </conditionalFormatting>
  <conditionalFormatting sqref="A14:AD14">
    <cfRule type="expression" dxfId="46" priority="20" stopIfTrue="1">
      <formula>$A14&lt;&gt;""</formula>
    </cfRule>
  </conditionalFormatting>
  <conditionalFormatting sqref="A15:AD15">
    <cfRule type="expression" dxfId="45" priority="19" stopIfTrue="1">
      <formula>$A15&lt;&gt;""</formula>
    </cfRule>
  </conditionalFormatting>
  <conditionalFormatting sqref="A16:AD16">
    <cfRule type="expression" dxfId="44" priority="18" stopIfTrue="1">
      <formula>$A16&lt;&gt;""</formula>
    </cfRule>
  </conditionalFormatting>
  <conditionalFormatting sqref="A17:AD17">
    <cfRule type="expression" dxfId="43" priority="17" stopIfTrue="1">
      <formula>$A17&lt;&gt;""</formula>
    </cfRule>
  </conditionalFormatting>
  <conditionalFormatting sqref="A18:AD18">
    <cfRule type="expression" dxfId="42" priority="16" stopIfTrue="1">
      <formula>$A18&lt;&gt;""</formula>
    </cfRule>
  </conditionalFormatting>
  <conditionalFormatting sqref="A19:AD19">
    <cfRule type="expression" dxfId="41" priority="15" stopIfTrue="1">
      <formula>$A19&lt;&gt;""</formula>
    </cfRule>
  </conditionalFormatting>
  <conditionalFormatting sqref="A20:AD20">
    <cfRule type="expression" dxfId="40" priority="14" stopIfTrue="1">
      <formula>$A20&lt;&gt;""</formula>
    </cfRule>
  </conditionalFormatting>
  <conditionalFormatting sqref="A21:AD21">
    <cfRule type="expression" dxfId="39" priority="13" stopIfTrue="1">
      <formula>$A21&lt;&gt;""</formula>
    </cfRule>
  </conditionalFormatting>
  <conditionalFormatting sqref="A22:AD22">
    <cfRule type="expression" dxfId="38" priority="12" stopIfTrue="1">
      <formula>$A22&lt;&gt;""</formula>
    </cfRule>
  </conditionalFormatting>
  <conditionalFormatting sqref="A23:AD23">
    <cfRule type="expression" dxfId="37" priority="11" stopIfTrue="1">
      <formula>$A23&lt;&gt;""</formula>
    </cfRule>
  </conditionalFormatting>
  <conditionalFormatting sqref="A24:AD24">
    <cfRule type="expression" dxfId="36" priority="10" stopIfTrue="1">
      <formula>$A24&lt;&gt;""</formula>
    </cfRule>
  </conditionalFormatting>
  <conditionalFormatting sqref="A25:AD25">
    <cfRule type="expression" dxfId="35" priority="9" stopIfTrue="1">
      <formula>$A25&lt;&gt;""</formula>
    </cfRule>
  </conditionalFormatting>
  <conditionalFormatting sqref="A26:AD26">
    <cfRule type="expression" dxfId="34" priority="8" stopIfTrue="1">
      <formula>$A26&lt;&gt;""</formula>
    </cfRule>
  </conditionalFormatting>
  <conditionalFormatting sqref="A27:AD27">
    <cfRule type="expression" dxfId="33" priority="7" stopIfTrue="1">
      <formula>$A27&lt;&gt;""</formula>
    </cfRule>
  </conditionalFormatting>
  <conditionalFormatting sqref="A28:AD28">
    <cfRule type="expression" dxfId="32" priority="6" stopIfTrue="1">
      <formula>$A28&lt;&gt;""</formula>
    </cfRule>
  </conditionalFormatting>
  <conditionalFormatting sqref="A29:AD29">
    <cfRule type="expression" dxfId="31" priority="5" stopIfTrue="1">
      <formula>$A29&lt;&gt;""</formula>
    </cfRule>
  </conditionalFormatting>
  <conditionalFormatting sqref="A30:AD30">
    <cfRule type="expression" dxfId="30" priority="4" stopIfTrue="1">
      <formula>$A30&lt;&gt;""</formula>
    </cfRule>
  </conditionalFormatting>
  <conditionalFormatting sqref="A31:AD31">
    <cfRule type="expression" dxfId="29" priority="3" stopIfTrue="1">
      <formula>$A31&lt;&gt;""</formula>
    </cfRule>
  </conditionalFormatting>
  <conditionalFormatting sqref="A32:AD32">
    <cfRule type="expression" dxfId="28" priority="2" stopIfTrue="1">
      <formula>$A32&lt;&gt;""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74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20</v>
      </c>
      <c r="B8" s="36" t="s">
        <v>64</v>
      </c>
      <c r="C8" s="14" t="s">
        <v>65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28</v>
      </c>
      <c r="B9" s="36" t="s">
        <v>66</v>
      </c>
      <c r="C9" s="14" t="s">
        <v>67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68</v>
      </c>
      <c r="C10" s="14" t="s">
        <v>69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41</v>
      </c>
      <c r="B11" s="36" t="s">
        <v>70</v>
      </c>
      <c r="C11" s="14" t="s">
        <v>71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72</v>
      </c>
      <c r="C12" s="14" t="s">
        <v>73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5">
    <cfRule type="expression" dxfId="26" priority="27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2021-01-05T07:45:48Z</dcterms:modified>
</cp:coreProperties>
</file>