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'災害廃棄物事業経費（市町村）'!$2:$27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32" i="4"/>
  <c r="CB32" i="4"/>
  <c r="BY32" i="4"/>
  <c r="BS32" i="4"/>
  <c r="BL32" i="4"/>
  <c r="CH32" i="4"/>
  <c r="CG32" i="4"/>
  <c r="CD32" i="4"/>
  <c r="CC32" i="4"/>
  <c r="BZ32" i="4"/>
  <c r="BX32" i="4"/>
  <c r="BV32" i="4"/>
  <c r="BU32" i="4"/>
  <c r="BT32" i="4"/>
  <c r="BR32" i="4"/>
  <c r="BN32" i="4"/>
  <c r="BM32" i="4"/>
  <c r="BK32" i="4"/>
  <c r="M32" i="3"/>
  <c r="DH12" i="2"/>
  <c r="DD12" i="2"/>
  <c r="DA12" i="2"/>
  <c r="CX12" i="2"/>
  <c r="CU12" i="2"/>
  <c r="CN12" i="2"/>
  <c r="CK12" i="2"/>
  <c r="DI12" i="2"/>
  <c r="DF12" i="2"/>
  <c r="DC12" i="2"/>
  <c r="BU12" i="2"/>
  <c r="CV12" i="2"/>
  <c r="BP12" i="2"/>
  <c r="CO12" i="2"/>
  <c r="BH12" i="2"/>
  <c r="DE12" i="2"/>
  <c r="AX12" i="2"/>
  <c r="CY12" i="2"/>
  <c r="AS12" i="2"/>
  <c r="AN12" i="2"/>
  <c r="CL12" i="2"/>
  <c r="AF12" i="2"/>
  <c r="AE12" i="2" s="1"/>
  <c r="N12" i="2"/>
  <c r="M12" i="2" s="1"/>
  <c r="E12" i="2"/>
  <c r="E11" i="6"/>
  <c r="D11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BW31" i="4"/>
  <c r="BV31" i="4"/>
  <c r="BJ31" i="4"/>
  <c r="M31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30" i="4"/>
  <c r="CB30" i="4"/>
  <c r="BU30" i="4"/>
  <c r="BN30" i="4"/>
  <c r="CG30" i="4"/>
  <c r="CE30" i="4"/>
  <c r="CD30" i="4"/>
  <c r="CC30" i="4"/>
  <c r="BZ30" i="4"/>
  <c r="BY30" i="4"/>
  <c r="BX30" i="4"/>
  <c r="BV30" i="4"/>
  <c r="BT30" i="4"/>
  <c r="BS30" i="4"/>
  <c r="BR30" i="4"/>
  <c r="BM30" i="4"/>
  <c r="BL30" i="4"/>
  <c r="BK30" i="4"/>
  <c r="M30" i="3"/>
  <c r="D30" i="3"/>
  <c r="DI10" i="2"/>
  <c r="DH10" i="2"/>
  <c r="DD10" i="2"/>
  <c r="DC10" i="2"/>
  <c r="BZ10" i="2"/>
  <c r="DA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29" i="4"/>
  <c r="CG29" i="4"/>
  <c r="BZ29" i="4"/>
  <c r="BU29" i="4"/>
  <c r="BT29" i="4"/>
  <c r="BN29" i="4"/>
  <c r="BM29" i="4"/>
  <c r="CE29" i="4"/>
  <c r="CD29" i="4"/>
  <c r="CC29" i="4"/>
  <c r="CB29" i="4"/>
  <c r="BY29" i="4"/>
  <c r="BX29" i="4"/>
  <c r="BW29" i="4"/>
  <c r="BS29" i="4"/>
  <c r="BL29" i="4"/>
  <c r="BK29" i="4"/>
  <c r="BJ29" i="4"/>
  <c r="M29" i="3"/>
  <c r="DE9" i="2"/>
  <c r="CY9" i="2"/>
  <c r="CX9" i="2"/>
  <c r="CS9" i="2"/>
  <c r="CL9" i="2"/>
  <c r="CK9" i="2"/>
  <c r="DI9" i="2"/>
  <c r="DH9" i="2"/>
  <c r="DF9" i="2"/>
  <c r="BZ9" i="2"/>
  <c r="DA9" i="2"/>
  <c r="CZ9" i="2"/>
  <c r="BU9" i="2"/>
  <c r="CV9" i="2"/>
  <c r="CU9" i="2"/>
  <c r="CT9" i="2"/>
  <c r="BP9" i="2"/>
  <c r="CO9" i="2"/>
  <c r="CN9" i="2"/>
  <c r="CM9" i="2"/>
  <c r="BH9" i="2"/>
  <c r="DD9" i="2"/>
  <c r="DC9" i="2"/>
  <c r="AS9" i="2"/>
  <c r="AN9" i="2"/>
  <c r="AF9" i="2"/>
  <c r="AE9" i="2" s="1"/>
  <c r="N9" i="2"/>
  <c r="M9" i="2" s="1"/>
  <c r="E8" i="6"/>
  <c r="D8" i="6"/>
  <c r="CG28" i="4"/>
  <c r="CE28" i="4"/>
  <c r="BZ28" i="4"/>
  <c r="BY28" i="4"/>
  <c r="BT28" i="4"/>
  <c r="BS28" i="4"/>
  <c r="BM28" i="4"/>
  <c r="BL28" i="4"/>
  <c r="CB28" i="4"/>
  <c r="BU28" i="4"/>
  <c r="BN28" i="4"/>
  <c r="CD28" i="4"/>
  <c r="CC28" i="4"/>
  <c r="BX28" i="4"/>
  <c r="BV28" i="4"/>
  <c r="BR28" i="4"/>
  <c r="BK28" i="4"/>
  <c r="M28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7" i="5"/>
  <c r="BB27" i="5"/>
  <c r="AW27" i="5"/>
  <c r="AT27" i="5"/>
  <c r="AO27" i="5"/>
  <c r="AL27" i="5"/>
  <c r="AG27" i="5"/>
  <c r="H27" i="5"/>
  <c r="Q27" i="5"/>
  <c r="N27" i="5"/>
  <c r="D27" i="5"/>
  <c r="BZ27" i="4"/>
  <c r="BT27" i="4"/>
  <c r="BN27" i="4"/>
  <c r="CE27" i="4"/>
  <c r="BY27" i="4"/>
  <c r="BS27" i="4"/>
  <c r="BM27" i="4"/>
  <c r="CH27" i="4"/>
  <c r="CG27" i="4"/>
  <c r="CD27" i="4"/>
  <c r="CC27" i="4"/>
  <c r="BX27" i="4"/>
  <c r="BW27" i="4"/>
  <c r="BV27" i="4"/>
  <c r="BU27" i="4"/>
  <c r="BR27" i="4"/>
  <c r="BQ27" i="4"/>
  <c r="BL27" i="4"/>
  <c r="BK27" i="4"/>
  <c r="M27" i="3"/>
  <c r="DF27" i="1"/>
  <c r="DA27" i="1"/>
  <c r="CZ27" i="1"/>
  <c r="CU27" i="1"/>
  <c r="CT27" i="1"/>
  <c r="CO27" i="1"/>
  <c r="CN27" i="1"/>
  <c r="DI27" i="1"/>
  <c r="DE27" i="1"/>
  <c r="DD27" i="1"/>
  <c r="DC27" i="1"/>
  <c r="CY27" i="1"/>
  <c r="BU27" i="1"/>
  <c r="BP27" i="1"/>
  <c r="CM27" i="1"/>
  <c r="CL27" i="1"/>
  <c r="CK27" i="1"/>
  <c r="DH27" i="1"/>
  <c r="AX27" i="1"/>
  <c r="AS27" i="1"/>
  <c r="CV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N26" i="5"/>
  <c r="E26" i="5"/>
  <c r="AB26" i="4" s="1"/>
  <c r="D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H24" i="5"/>
  <c r="G24" i="5"/>
  <c r="N24" i="5"/>
  <c r="E24" i="5"/>
  <c r="AB24" i="4" s="1"/>
  <c r="CH24" i="4"/>
  <c r="CE24" i="4"/>
  <c r="CB24" i="4"/>
  <c r="BY24" i="4"/>
  <c r="BS24" i="4"/>
  <c r="BM24" i="4"/>
  <c r="BJ24" i="4"/>
  <c r="CC24" i="4"/>
  <c r="BZ24" i="4"/>
  <c r="BT24" i="4"/>
  <c r="BN24" i="4"/>
  <c r="BK24" i="4"/>
  <c r="CG24" i="4"/>
  <c r="CD24" i="4"/>
  <c r="BV24" i="4"/>
  <c r="BU24" i="4"/>
  <c r="BL24" i="4"/>
  <c r="M24" i="3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BC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E23" i="5"/>
  <c r="H23" i="5"/>
  <c r="BD23" i="4" s="1"/>
  <c r="G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DC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Q21" i="5"/>
  <c r="G21" i="5"/>
  <c r="N21" i="5"/>
  <c r="D21" i="5"/>
  <c r="H21" i="5"/>
  <c r="BD21" i="4" s="1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BX18" i="4"/>
  <c r="BW18" i="4"/>
  <c r="BV18" i="4"/>
  <c r="BU18" i="4"/>
  <c r="BR18" i="4"/>
  <c r="BL18" i="4"/>
  <c r="BK18" i="4"/>
  <c r="BJ18" i="4"/>
  <c r="BI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G17" i="5"/>
  <c r="N17" i="5"/>
  <c r="D17" i="5"/>
  <c r="H17" i="5"/>
  <c r="BD17" i="4" s="1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AM16" i="4" s="1"/>
  <c r="CH16" i="4"/>
  <c r="CE16" i="4"/>
  <c r="CB16" i="4"/>
  <c r="BY16" i="4"/>
  <c r="BS16" i="4"/>
  <c r="BM16" i="4"/>
  <c r="BJ16" i="4"/>
  <c r="CC16" i="4"/>
  <c r="BZ16" i="4"/>
  <c r="BT16" i="4"/>
  <c r="BN16" i="4"/>
  <c r="BK16" i="4"/>
  <c r="CG16" i="4"/>
  <c r="CD16" i="4"/>
  <c r="BV16" i="4"/>
  <c r="BU16" i="4"/>
  <c r="BL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C14" i="1"/>
  <c r="CK14" i="1"/>
  <c r="DH14" i="1"/>
  <c r="DD14" i="1"/>
  <c r="BZ14" i="1"/>
  <c r="DA14" i="1"/>
  <c r="BU14" i="1"/>
  <c r="CV14" i="1"/>
  <c r="BP14" i="1"/>
  <c r="CO14" i="1"/>
  <c r="CL14" i="1"/>
  <c r="BH14" i="1"/>
  <c r="BG14" i="1" s="1"/>
  <c r="DF14" i="1"/>
  <c r="AX14" i="1"/>
  <c r="CZ14" i="1"/>
  <c r="AS14" i="1"/>
  <c r="CT14" i="1"/>
  <c r="AN14" i="1"/>
  <c r="C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E12" i="5"/>
  <c r="Q12" i="5"/>
  <c r="G12" i="5"/>
  <c r="N12" i="5"/>
  <c r="D12" i="5"/>
  <c r="H12" i="5"/>
  <c r="CE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Q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H11" i="4"/>
  <c r="CE11" i="4"/>
  <c r="CB11" i="4"/>
  <c r="BY11" i="4"/>
  <c r="BS11" i="4"/>
  <c r="BM11" i="4"/>
  <c r="BJ11" i="4"/>
  <c r="CC11" i="4"/>
  <c r="BZ11" i="4"/>
  <c r="BT11" i="4"/>
  <c r="BN11" i="4"/>
  <c r="BK11" i="4"/>
  <c r="CG11" i="4"/>
  <c r="CD11" i="4"/>
  <c r="BV11" i="4"/>
  <c r="BU11" i="4"/>
  <c r="BL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D9" i="1" s="1"/>
  <c r="BE8" i="5"/>
  <c r="BB8" i="5"/>
  <c r="AW8" i="5"/>
  <c r="AT8" i="5"/>
  <c r="AO8" i="5"/>
  <c r="AL8" i="5"/>
  <c r="AG8" i="5"/>
  <c r="H8" i="5"/>
  <c r="N8" i="5"/>
  <c r="E8" i="5"/>
  <c r="AB8" i="4" s="1"/>
  <c r="D8" i="5"/>
  <c r="CC8" i="4"/>
  <c r="BW8" i="4"/>
  <c r="BK8" i="4"/>
  <c r="CH8" i="4"/>
  <c r="CG8" i="4"/>
  <c r="CE8" i="4"/>
  <c r="CD8" i="4"/>
  <c r="CB8" i="4"/>
  <c r="BZ8" i="4"/>
  <c r="BV8" i="4"/>
  <c r="BX8" i="4"/>
  <c r="BU8" i="4"/>
  <c r="BT8" i="4"/>
  <c r="BS8" i="4"/>
  <c r="BN8" i="4"/>
  <c r="BM8" i="4"/>
  <c r="BL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10" i="2" l="1"/>
  <c r="CW9" i="1"/>
  <c r="J32" i="3"/>
  <c r="J12" i="2"/>
  <c r="S32" i="3"/>
  <c r="S12" i="2"/>
  <c r="BI32" i="4"/>
  <c r="CA32" i="4"/>
  <c r="BJ32" i="4"/>
  <c r="BQ32" i="4"/>
  <c r="BW32" i="4"/>
  <c r="D32" i="3"/>
  <c r="CJ12" i="2"/>
  <c r="BG12" i="2"/>
  <c r="CI12" i="2" s="1"/>
  <c r="D12" i="2"/>
  <c r="AM12" i="2"/>
  <c r="BF12" i="2" s="1"/>
  <c r="CW12" i="2"/>
  <c r="CR12" i="2"/>
  <c r="CS12" i="2"/>
  <c r="BZ12" i="2"/>
  <c r="DB12" i="2" s="1"/>
  <c r="CM12" i="2"/>
  <c r="CT12" i="2"/>
  <c r="CZ12" i="2"/>
  <c r="S11" i="2"/>
  <c r="S31" i="3"/>
  <c r="J31" i="3"/>
  <c r="AB31" i="3" s="1"/>
  <c r="J11" i="2"/>
  <c r="AB11" i="2" s="1"/>
  <c r="BH31" i="4"/>
  <c r="BQ31" i="4"/>
  <c r="BP31" i="4"/>
  <c r="CA31" i="4"/>
  <c r="BT31" i="4"/>
  <c r="BI31" i="4"/>
  <c r="CB31" i="4"/>
  <c r="CI11" i="2"/>
  <c r="CJ11" i="2"/>
  <c r="CW11" i="2"/>
  <c r="M11" i="2"/>
  <c r="AM11" i="2"/>
  <c r="BF11" i="2" s="1"/>
  <c r="BO11" i="2"/>
  <c r="CR11" i="2"/>
  <c r="D11" i="2"/>
  <c r="DB11" i="2"/>
  <c r="CU11" i="2"/>
  <c r="J30" i="3"/>
  <c r="J10" i="2"/>
  <c r="S30" i="3"/>
  <c r="S10" i="2"/>
  <c r="BI30" i="4"/>
  <c r="CA30" i="4"/>
  <c r="BJ30" i="4"/>
  <c r="BW30" i="4"/>
  <c r="CI10" i="2"/>
  <c r="CJ10" i="2"/>
  <c r="D10" i="2"/>
  <c r="M10" i="2"/>
  <c r="AM10" i="2"/>
  <c r="BF10" i="2" s="1"/>
  <c r="BO10" i="2"/>
  <c r="CR10" i="2"/>
  <c r="DB10" i="2"/>
  <c r="CX10" i="2"/>
  <c r="CU10" i="2"/>
  <c r="J9" i="2"/>
  <c r="J29" i="3"/>
  <c r="S9" i="2"/>
  <c r="S29" i="3"/>
  <c r="BQ29" i="4"/>
  <c r="CA29" i="4"/>
  <c r="BV29" i="4"/>
  <c r="BR29" i="4"/>
  <c r="CW9" i="2"/>
  <c r="CJ9" i="2"/>
  <c r="BG9" i="2"/>
  <c r="CI9" i="2" s="1"/>
  <c r="BO9" i="2"/>
  <c r="CR9" i="2"/>
  <c r="AX9" i="2"/>
  <c r="AM9" i="2" s="1"/>
  <c r="BF9" i="2" s="1"/>
  <c r="E9" i="2"/>
  <c r="J28" i="3"/>
  <c r="J8" i="2"/>
  <c r="S28" i="3"/>
  <c r="S8" i="2"/>
  <c r="BI28" i="4"/>
  <c r="BP28" i="4"/>
  <c r="CH28" i="4"/>
  <c r="CA28" i="4"/>
  <c r="BJ28" i="4"/>
  <c r="BQ28" i="4"/>
  <c r="BW28" i="4"/>
  <c r="CI8" i="2"/>
  <c r="CJ8" i="2"/>
  <c r="CW8" i="2"/>
  <c r="M8" i="2"/>
  <c r="AM8" i="2"/>
  <c r="BF8" i="2" s="1"/>
  <c r="BO8" i="2"/>
  <c r="CR8" i="2"/>
  <c r="D8" i="2"/>
  <c r="DB8" i="2"/>
  <c r="CU8" i="2"/>
  <c r="BD27" i="4"/>
  <c r="CE27" i="1"/>
  <c r="AL27" i="1"/>
  <c r="K27" i="4"/>
  <c r="E27" i="5"/>
  <c r="F27" i="5" s="1"/>
  <c r="G27" i="5"/>
  <c r="BI27" i="4"/>
  <c r="CA27" i="4"/>
  <c r="BJ27" i="4"/>
  <c r="CB27" i="4"/>
  <c r="D27" i="3"/>
  <c r="CW27" i="1"/>
  <c r="D27" i="1"/>
  <c r="BH27" i="1"/>
  <c r="BZ27" i="1"/>
  <c r="DB27" i="1" s="1"/>
  <c r="CX27" i="1"/>
  <c r="CS27" i="1"/>
  <c r="AN27" i="1"/>
  <c r="AM27" i="1" s="1"/>
  <c r="BF27" i="1" s="1"/>
  <c r="BC26" i="1"/>
  <c r="F26" i="5"/>
  <c r="CE26" i="1"/>
  <c r="BD26" i="4"/>
  <c r="CF26" i="4" s="1"/>
  <c r="K26" i="4"/>
  <c r="Q26" i="5"/>
  <c r="AL26" i="1"/>
  <c r="G26" i="5"/>
  <c r="BH26" i="4"/>
  <c r="BI26" i="4"/>
  <c r="M26" i="3"/>
  <c r="CW26" i="1"/>
  <c r="AM26" i="1"/>
  <c r="BF26" i="1" s="1"/>
  <c r="D26" i="1"/>
  <c r="CR26" i="1"/>
  <c r="CK26" i="1"/>
  <c r="DC26" i="1"/>
  <c r="BH26" i="1"/>
  <c r="BZ26" i="1"/>
  <c r="DB26" i="1" s="1"/>
  <c r="CX26" i="1"/>
  <c r="CS26" i="1"/>
  <c r="BC25" i="1"/>
  <c r="CE25" i="1"/>
  <c r="DG25" i="1" s="1"/>
  <c r="BD25" i="4"/>
  <c r="CF25" i="4" s="1"/>
  <c r="F25" i="5"/>
  <c r="AL25" i="1"/>
  <c r="K25" i="4"/>
  <c r="G25" i="5"/>
  <c r="BH25" i="4"/>
  <c r="BI25" i="4"/>
  <c r="D25" i="3"/>
  <c r="CW25" i="1"/>
  <c r="D25" i="1"/>
  <c r="CR25" i="1"/>
  <c r="BH25" i="1"/>
  <c r="BZ25" i="1"/>
  <c r="DB25" i="1" s="1"/>
  <c r="CX25" i="1"/>
  <c r="CS25" i="1"/>
  <c r="AF25" i="1"/>
  <c r="AE25" i="1" s="1"/>
  <c r="AX25" i="1"/>
  <c r="AM25" i="1" s="1"/>
  <c r="BF25" i="1" s="1"/>
  <c r="N25" i="1"/>
  <c r="AM24" i="4"/>
  <c r="I24" i="5"/>
  <c r="BN24" i="1"/>
  <c r="CE24" i="1"/>
  <c r="DG24" i="1" s="1"/>
  <c r="BD24" i="4"/>
  <c r="CF24" i="4" s="1"/>
  <c r="AG24" i="5"/>
  <c r="D24" i="5"/>
  <c r="Q24" i="5"/>
  <c r="BQ24" i="4"/>
  <c r="BW24" i="4"/>
  <c r="BR24" i="4"/>
  <c r="BX24" i="4"/>
  <c r="CW24" i="1"/>
  <c r="AM24" i="1"/>
  <c r="BF24" i="1"/>
  <c r="D24" i="1"/>
  <c r="CR24" i="1"/>
  <c r="CK24" i="1"/>
  <c r="DC24" i="1"/>
  <c r="BH24" i="1"/>
  <c r="BZ24" i="1"/>
  <c r="DB24" i="1" s="1"/>
  <c r="CX24" i="1"/>
  <c r="CS24" i="1"/>
  <c r="CE23" i="1"/>
  <c r="I23" i="5"/>
  <c r="AB23" i="4"/>
  <c r="CF23" i="4" s="1"/>
  <c r="BC23" i="1"/>
  <c r="N23" i="5"/>
  <c r="BN23" i="1"/>
  <c r="D23" i="5"/>
  <c r="AM23" i="4"/>
  <c r="BH23" i="4"/>
  <c r="BI23" i="4"/>
  <c r="M23" i="3"/>
  <c r="CW23" i="1"/>
  <c r="D23" i="1"/>
  <c r="CR23" i="1"/>
  <c r="N23" i="1"/>
  <c r="M23" i="1" s="1"/>
  <c r="BH23" i="1"/>
  <c r="BZ23" i="1"/>
  <c r="CX23" i="1"/>
  <c r="CS23" i="1"/>
  <c r="AF23" i="1"/>
  <c r="AE23" i="1" s="1"/>
  <c r="AX23" i="1"/>
  <c r="AM23" i="1" s="1"/>
  <c r="BF23" i="1" s="1"/>
  <c r="F22" i="5"/>
  <c r="AL22" i="1"/>
  <c r="K22" i="4"/>
  <c r="BD22" i="4"/>
  <c r="CE22" i="1"/>
  <c r="DG22" i="1" s="1"/>
  <c r="G22" i="5"/>
  <c r="AB22" i="4"/>
  <c r="BH22" i="4"/>
  <c r="BI22" i="4"/>
  <c r="M22" i="3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AM21" i="4"/>
  <c r="BN21" i="1"/>
  <c r="I21" i="5"/>
  <c r="F21" i="5"/>
  <c r="AL21" i="1"/>
  <c r="K21" i="4"/>
  <c r="AB21" i="4"/>
  <c r="CF21" i="4" s="1"/>
  <c r="CE21" i="1"/>
  <c r="DG21" i="1" s="1"/>
  <c r="BH21" i="4"/>
  <c r="BI21" i="4"/>
  <c r="M21" i="3"/>
  <c r="CW21" i="1"/>
  <c r="AM21" i="1"/>
  <c r="BF21" i="1"/>
  <c r="D21" i="1"/>
  <c r="CR21" i="1"/>
  <c r="CK21" i="1"/>
  <c r="DC21" i="1"/>
  <c r="BH21" i="1"/>
  <c r="BZ21" i="1"/>
  <c r="DB21" i="1" s="1"/>
  <c r="CX21" i="1"/>
  <c r="CS21" i="1"/>
  <c r="BC20" i="1"/>
  <c r="CE20" i="1"/>
  <c r="DG20" i="1" s="1"/>
  <c r="BD20" i="4"/>
  <c r="CF20" i="4" s="1"/>
  <c r="K20" i="4"/>
  <c r="AL20" i="1"/>
  <c r="F20" i="5"/>
  <c r="G20" i="5"/>
  <c r="BH20" i="4"/>
  <c r="BI20" i="4"/>
  <c r="D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D19" i="4"/>
  <c r="CF19" i="4" s="1"/>
  <c r="CE19" i="1"/>
  <c r="AL19" i="1"/>
  <c r="K19" i="4"/>
  <c r="F19" i="5"/>
  <c r="BC19" i="1"/>
  <c r="G19" i="5"/>
  <c r="CA19" i="4"/>
  <c r="BI19" i="4"/>
  <c r="BJ19" i="4"/>
  <c r="CB19" i="4"/>
  <c r="M19" i="3"/>
  <c r="CW19" i="1"/>
  <c r="D19" i="1"/>
  <c r="AN19" i="1"/>
  <c r="AM19" i="1" s="1"/>
  <c r="BF19" i="1" s="1"/>
  <c r="BH19" i="1"/>
  <c r="BZ19" i="1"/>
  <c r="DB19" i="1" s="1"/>
  <c r="CX19" i="1"/>
  <c r="BC18" i="1"/>
  <c r="BD18" i="4"/>
  <c r="CF18" i="4" s="1"/>
  <c r="CE18" i="1"/>
  <c r="K18" i="4"/>
  <c r="F18" i="5"/>
  <c r="AL18" i="1"/>
  <c r="G18" i="5"/>
  <c r="CA18" i="4"/>
  <c r="CB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AM17" i="4"/>
  <c r="I17" i="5"/>
  <c r="BN17" i="1"/>
  <c r="F17" i="5"/>
  <c r="K17" i="4"/>
  <c r="AL17" i="1"/>
  <c r="AB17" i="4"/>
  <c r="CF17" i="4" s="1"/>
  <c r="CE17" i="1"/>
  <c r="DG17" i="1" s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AL16" i="1"/>
  <c r="K16" i="4"/>
  <c r="BO16" i="4" s="1"/>
  <c r="F16" i="5"/>
  <c r="BC16" i="1"/>
  <c r="AB16" i="4"/>
  <c r="CE16" i="1"/>
  <c r="BD16" i="4"/>
  <c r="BN16" i="1"/>
  <c r="N16" i="5"/>
  <c r="I16" i="5"/>
  <c r="CA16" i="4"/>
  <c r="BI16" i="4"/>
  <c r="BQ16" i="4"/>
  <c r="BW16" i="4"/>
  <c r="BR16" i="4"/>
  <c r="BX16" i="4"/>
  <c r="D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BD14" i="4"/>
  <c r="CF14" i="4" s="1"/>
  <c r="AL14" i="1"/>
  <c r="F14" i="5"/>
  <c r="K14" i="4"/>
  <c r="G14" i="5"/>
  <c r="BC14" i="1"/>
  <c r="BH14" i="4"/>
  <c r="BI14" i="4"/>
  <c r="M14" i="3"/>
  <c r="CJ14" i="1"/>
  <c r="AM14" i="1"/>
  <c r="BF14" i="1" s="1"/>
  <c r="BO14" i="1"/>
  <c r="CR14" i="1"/>
  <c r="DB14" i="1"/>
  <c r="D14" i="1"/>
  <c r="CI14" i="1"/>
  <c r="CW14" i="1"/>
  <c r="CX14" i="1"/>
  <c r="CM14" i="1"/>
  <c r="CS14" i="1"/>
  <c r="CY14" i="1"/>
  <c r="DE14" i="1"/>
  <c r="CU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BC12" i="1"/>
  <c r="DG12" i="1" s="1"/>
  <c r="AB12" i="4"/>
  <c r="CF12" i="4" s="1"/>
  <c r="AM12" i="4"/>
  <c r="BN12" i="1"/>
  <c r="I12" i="5"/>
  <c r="K12" i="4"/>
  <c r="AL12" i="1"/>
  <c r="F12" i="5"/>
  <c r="BI12" i="4"/>
  <c r="CA12" i="4"/>
  <c r="BP12" i="4"/>
  <c r="BV12" i="4"/>
  <c r="BJ12" i="4"/>
  <c r="CB12" i="4"/>
  <c r="D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I11" i="5"/>
  <c r="K11" i="4"/>
  <c r="AL11" i="1"/>
  <c r="F11" i="5"/>
  <c r="BC11" i="1"/>
  <c r="AB11" i="4"/>
  <c r="BD11" i="4"/>
  <c r="CE11" i="1"/>
  <c r="AM11" i="4"/>
  <c r="BN11" i="1"/>
  <c r="N11" i="5"/>
  <c r="BI11" i="4"/>
  <c r="BQ11" i="4"/>
  <c r="CA11" i="4"/>
  <c r="BW11" i="4"/>
  <c r="BR11" i="4"/>
  <c r="BX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M10" i="4"/>
  <c r="BD10" i="4"/>
  <c r="CE10" i="1"/>
  <c r="K10" i="4"/>
  <c r="AL10" i="1"/>
  <c r="CP10" i="1" s="1"/>
  <c r="F10" i="5"/>
  <c r="AB10" i="4"/>
  <c r="BC10" i="1"/>
  <c r="N10" i="5"/>
  <c r="I10" i="5"/>
  <c r="CA10" i="4"/>
  <c r="BP10" i="4"/>
  <c r="BI10" i="4"/>
  <c r="BQ10" i="4"/>
  <c r="BJ10" i="4"/>
  <c r="CB10" i="4"/>
  <c r="AM10" i="1"/>
  <c r="CR10" i="1"/>
  <c r="D10" i="1"/>
  <c r="BF10" i="1"/>
  <c r="N10" i="1"/>
  <c r="M10" i="1" s="1"/>
  <c r="CK10" i="1"/>
  <c r="DC10" i="1"/>
  <c r="BH10" i="1"/>
  <c r="BZ10" i="1"/>
  <c r="DB10" i="1" s="1"/>
  <c r="BU10" i="1"/>
  <c r="CW10" i="1" s="1"/>
  <c r="CS10" i="1"/>
  <c r="I9" i="5"/>
  <c r="AM9" i="4"/>
  <c r="BN9" i="1"/>
  <c r="AL9" i="1"/>
  <c r="CP9" i="1" s="1"/>
  <c r="K9" i="4"/>
  <c r="F9" i="5"/>
  <c r="AB9" i="4"/>
  <c r="BC9" i="1"/>
  <c r="BD9" i="4"/>
  <c r="CE9" i="1"/>
  <c r="N9" i="5"/>
  <c r="BI9" i="4"/>
  <c r="BQ9" i="4"/>
  <c r="BP9" i="4"/>
  <c r="CA9" i="4"/>
  <c r="CB9" i="4"/>
  <c r="BJ9" i="4"/>
  <c r="D9" i="3"/>
  <c r="M9" i="3"/>
  <c r="AM9" i="1"/>
  <c r="BF9" i="1"/>
  <c r="CR9" i="1"/>
  <c r="N9" i="1"/>
  <c r="M9" i="1" s="1"/>
  <c r="CK9" i="1"/>
  <c r="DC9" i="1"/>
  <c r="BH9" i="1"/>
  <c r="CJ9" i="1" s="1"/>
  <c r="BZ9" i="1"/>
  <c r="DB9" i="1" s="1"/>
  <c r="CS9" i="1"/>
  <c r="BC8" i="1"/>
  <c r="F8" i="5"/>
  <c r="AL8" i="1"/>
  <c r="K8" i="4"/>
  <c r="CE8" i="1"/>
  <c r="BD8" i="4"/>
  <c r="Q8" i="5"/>
  <c r="G8" i="5"/>
  <c r="BP8" i="4"/>
  <c r="BQ8" i="4"/>
  <c r="BR8" i="4"/>
  <c r="CA8" i="4"/>
  <c r="BY8" i="4"/>
  <c r="D8" i="3"/>
  <c r="AM8" i="1"/>
  <c r="CR8" i="1"/>
  <c r="D8" i="1"/>
  <c r="BF8" i="1"/>
  <c r="CK8" i="1"/>
  <c r="DC8" i="1"/>
  <c r="BH8" i="1"/>
  <c r="CJ8" i="1" s="1"/>
  <c r="BZ8" i="1"/>
  <c r="DB8" i="1" s="1"/>
  <c r="BU8" i="1"/>
  <c r="CW8" i="1" s="1"/>
  <c r="CS8" i="1"/>
  <c r="N8" i="1"/>
  <c r="M8" i="1" s="1"/>
  <c r="S7" i="2" l="1"/>
  <c r="J7" i="3"/>
  <c r="S7" i="3"/>
  <c r="J7" i="2"/>
  <c r="AB7" i="4"/>
  <c r="CE7" i="1"/>
  <c r="BO17" i="4"/>
  <c r="CF8" i="4"/>
  <c r="BD7" i="4"/>
  <c r="AL7" i="1"/>
  <c r="BO10" i="4"/>
  <c r="DG18" i="1"/>
  <c r="DG23" i="1"/>
  <c r="BO9" i="4"/>
  <c r="DB9" i="2"/>
  <c r="DG8" i="1"/>
  <c r="CR17" i="1"/>
  <c r="CR18" i="1"/>
  <c r="DG10" i="1"/>
  <c r="DB23" i="1"/>
  <c r="DG26" i="1"/>
  <c r="AB12" i="2"/>
  <c r="AB32" i="3"/>
  <c r="BH32" i="4"/>
  <c r="CI32" i="4"/>
  <c r="BP32" i="4"/>
  <c r="BO12" i="2"/>
  <c r="CI31" i="4"/>
  <c r="D31" i="3"/>
  <c r="CQ11" i="2"/>
  <c r="CH11" i="2"/>
  <c r="DJ11" i="2" s="1"/>
  <c r="AB30" i="3"/>
  <c r="AB10" i="2"/>
  <c r="BP30" i="4"/>
  <c r="BQ30" i="4"/>
  <c r="CI30" i="4"/>
  <c r="BH30" i="4"/>
  <c r="CQ10" i="2"/>
  <c r="CH10" i="2"/>
  <c r="DJ10" i="2" s="1"/>
  <c r="AB29" i="3"/>
  <c r="AB9" i="2"/>
  <c r="BI29" i="4"/>
  <c r="BP29" i="4"/>
  <c r="D29" i="3"/>
  <c r="D9" i="2"/>
  <c r="CQ9" i="2"/>
  <c r="CH9" i="2"/>
  <c r="DJ9" i="2" s="1"/>
  <c r="AB8" i="2"/>
  <c r="AB28" i="3"/>
  <c r="CI28" i="4"/>
  <c r="BH28" i="4"/>
  <c r="D28" i="3"/>
  <c r="CQ8" i="2"/>
  <c r="CH8" i="2"/>
  <c r="DJ8" i="2" s="1"/>
  <c r="AM27" i="4"/>
  <c r="BO27" i="4" s="1"/>
  <c r="BN27" i="1"/>
  <c r="CP27" i="1" s="1"/>
  <c r="I27" i="5"/>
  <c r="BC27" i="1"/>
  <c r="DG27" i="1" s="1"/>
  <c r="AB27" i="4"/>
  <c r="CF27" i="4" s="1"/>
  <c r="BP27" i="4"/>
  <c r="CI27" i="4"/>
  <c r="BH27" i="4"/>
  <c r="BO27" i="1"/>
  <c r="CQ27" i="1" s="1"/>
  <c r="BG27" i="1"/>
  <c r="CI27" i="1" s="1"/>
  <c r="CJ27" i="1"/>
  <c r="CR27" i="1"/>
  <c r="I26" i="5"/>
  <c r="AM26" i="4"/>
  <c r="BO26" i="4" s="1"/>
  <c r="BN26" i="1"/>
  <c r="CP26" i="1" s="1"/>
  <c r="BQ26" i="4"/>
  <c r="CJ26" i="1"/>
  <c r="BG26" i="1"/>
  <c r="CI26" i="1" s="1"/>
  <c r="BO26" i="1"/>
  <c r="I25" i="5"/>
  <c r="AM25" i="4"/>
  <c r="BO25" i="4" s="1"/>
  <c r="BN25" i="1"/>
  <c r="CP25" i="1" s="1"/>
  <c r="BQ25" i="4"/>
  <c r="M25" i="1"/>
  <c r="BG25" i="1"/>
  <c r="CI25" i="1" s="1"/>
  <c r="CJ25" i="1"/>
  <c r="BO25" i="1"/>
  <c r="F24" i="5"/>
  <c r="AL24" i="1"/>
  <c r="CP24" i="1" s="1"/>
  <c r="K24" i="4"/>
  <c r="BO24" i="4" s="1"/>
  <c r="CA24" i="4"/>
  <c r="BP24" i="4"/>
  <c r="CI24" i="4"/>
  <c r="BH24" i="4"/>
  <c r="BI24" i="4"/>
  <c r="BG24" i="1"/>
  <c r="CI24" i="1" s="1"/>
  <c r="CJ24" i="1"/>
  <c r="BO24" i="1"/>
  <c r="F23" i="5"/>
  <c r="K23" i="4"/>
  <c r="BO23" i="4" s="1"/>
  <c r="AL23" i="1"/>
  <c r="CP23" i="1"/>
  <c r="BQ23" i="4"/>
  <c r="BO23" i="1"/>
  <c r="BG23" i="1"/>
  <c r="CI23" i="1" s="1"/>
  <c r="CJ23" i="1"/>
  <c r="CF22" i="4"/>
  <c r="BN22" i="1"/>
  <c r="CP22" i="1" s="1"/>
  <c r="I22" i="5"/>
  <c r="AM22" i="4"/>
  <c r="BO22" i="4" s="1"/>
  <c r="BQ22" i="4"/>
  <c r="CJ22" i="1"/>
  <c r="BG22" i="1"/>
  <c r="CI22" i="1" s="1"/>
  <c r="BO22" i="1"/>
  <c r="CP21" i="1"/>
  <c r="BO21" i="4"/>
  <c r="BQ21" i="4"/>
  <c r="CJ21" i="1"/>
  <c r="BG21" i="1"/>
  <c r="CI21" i="1" s="1"/>
  <c r="BO21" i="1"/>
  <c r="BN20" i="1"/>
  <c r="CP20" i="1" s="1"/>
  <c r="I20" i="5"/>
  <c r="AM20" i="4"/>
  <c r="BO20" i="4" s="1"/>
  <c r="BQ20" i="4"/>
  <c r="CR20" i="1"/>
  <c r="BG20" i="1"/>
  <c r="CI20" i="1" s="1"/>
  <c r="CJ20" i="1"/>
  <c r="BO20" i="1"/>
  <c r="DG19" i="1"/>
  <c r="I19" i="5"/>
  <c r="AM19" i="4"/>
  <c r="BO19" i="4" s="1"/>
  <c r="BN19" i="1"/>
  <c r="CP19" i="1" s="1"/>
  <c r="BP19" i="4"/>
  <c r="BQ19" i="4"/>
  <c r="BH19" i="4"/>
  <c r="CI19" i="4"/>
  <c r="CR19" i="1"/>
  <c r="BO19" i="1"/>
  <c r="BG19" i="1"/>
  <c r="CI19" i="1" s="1"/>
  <c r="CJ19" i="1"/>
  <c r="BN18" i="1"/>
  <c r="I18" i="5"/>
  <c r="AM18" i="4"/>
  <c r="BO18" i="4" s="1"/>
  <c r="CP18" i="1"/>
  <c r="BH18" i="4"/>
  <c r="BP18" i="4"/>
  <c r="BQ18" i="4"/>
  <c r="BG18" i="1"/>
  <c r="CI18" i="1" s="1"/>
  <c r="CJ18" i="1"/>
  <c r="BO18" i="1"/>
  <c r="CP17" i="1"/>
  <c r="BQ17" i="4"/>
  <c r="BG17" i="1"/>
  <c r="CI17" i="1" s="1"/>
  <c r="CJ17" i="1"/>
  <c r="BO17" i="1"/>
  <c r="CF16" i="4"/>
  <c r="CP16" i="1"/>
  <c r="DG16" i="1"/>
  <c r="CI16" i="4"/>
  <c r="BH16" i="4"/>
  <c r="BP16" i="4"/>
  <c r="CR16" i="1"/>
  <c r="CQ16" i="1"/>
  <c r="BG16" i="1"/>
  <c r="CI16" i="1" s="1"/>
  <c r="CJ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DG14" i="1"/>
  <c r="I14" i="5"/>
  <c r="BN14" i="1"/>
  <c r="CP14" i="1" s="1"/>
  <c r="AM14" i="4"/>
  <c r="BO14" i="4"/>
  <c r="BQ14" i="4"/>
  <c r="CQ14" i="1"/>
  <c r="CH14" i="1"/>
  <c r="DJ14" i="1" s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BO12" i="4"/>
  <c r="CP12" i="1"/>
  <c r="BH12" i="4"/>
  <c r="CI12" i="4"/>
  <c r="CR12" i="1"/>
  <c r="CQ12" i="1"/>
  <c r="BG12" i="1"/>
  <c r="CI12" i="1" s="1"/>
  <c r="CJ12" i="1"/>
  <c r="CF11" i="4"/>
  <c r="DG11" i="1"/>
  <c r="CP11" i="1"/>
  <c r="BO11" i="4"/>
  <c r="CI11" i="4"/>
  <c r="BH11" i="4"/>
  <c r="BP11" i="4"/>
  <c r="CR11" i="1"/>
  <c r="BG11" i="1"/>
  <c r="CI11" i="1" s="1"/>
  <c r="CJ11" i="1"/>
  <c r="BO11" i="1"/>
  <c r="CF10" i="4"/>
  <c r="CI10" i="4"/>
  <c r="BH10" i="4"/>
  <c r="BO10" i="1"/>
  <c r="BG10" i="1"/>
  <c r="CI10" i="1" s="1"/>
  <c r="CJ10" i="1"/>
  <c r="DG9" i="1"/>
  <c r="CF9" i="4"/>
  <c r="BH9" i="4"/>
  <c r="CI9" i="4"/>
  <c r="BO9" i="1"/>
  <c r="BG9" i="1"/>
  <c r="CI9" i="1" s="1"/>
  <c r="I8" i="5"/>
  <c r="BN8" i="1"/>
  <c r="AM8" i="4"/>
  <c r="BI8" i="4"/>
  <c r="BO8" i="1"/>
  <c r="BG8" i="1"/>
  <c r="CI8" i="1" s="1"/>
  <c r="AB7" i="2" l="1"/>
  <c r="AB7" i="3"/>
  <c r="BO8" i="4"/>
  <c r="BO7" i="4" s="1"/>
  <c r="AM7" i="4"/>
  <c r="DG7" i="1"/>
  <c r="BC7" i="1"/>
  <c r="CP8" i="1"/>
  <c r="CP7" i="1" s="1"/>
  <c r="BN7" i="1"/>
  <c r="CF7" i="4"/>
  <c r="K7" i="4"/>
  <c r="CQ12" i="2"/>
  <c r="CH12" i="2"/>
  <c r="DJ12" i="2" s="1"/>
  <c r="BH29" i="4"/>
  <c r="CI29" i="4"/>
  <c r="CH27" i="1"/>
  <c r="DJ27" i="1" s="1"/>
  <c r="BP26" i="4"/>
  <c r="CI26" i="4"/>
  <c r="CH26" i="1"/>
  <c r="DJ26" i="1" s="1"/>
  <c r="CQ26" i="1"/>
  <c r="BP25" i="4"/>
  <c r="CI25" i="4"/>
  <c r="CQ25" i="1"/>
  <c r="CH25" i="1"/>
  <c r="DJ25" i="1" s="1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CH19" i="1"/>
  <c r="DJ19" i="1" s="1"/>
  <c r="CQ19" i="1"/>
  <c r="CI18" i="4"/>
  <c r="CH18" i="1"/>
  <c r="DJ18" i="1" s="1"/>
  <c r="CQ18" i="1"/>
  <c r="BP17" i="4"/>
  <c r="CI17" i="4"/>
  <c r="CH17" i="1"/>
  <c r="DJ17" i="1" s="1"/>
  <c r="CQ17" i="1"/>
  <c r="CH16" i="1"/>
  <c r="DJ16" i="1" s="1"/>
  <c r="BP15" i="4"/>
  <c r="CI15" i="4"/>
  <c r="CH15" i="1"/>
  <c r="DJ15" i="1" s="1"/>
  <c r="CQ15" i="1"/>
  <c r="BP14" i="4"/>
  <c r="CI14" i="4"/>
  <c r="BP13" i="4"/>
  <c r="CI13" i="4"/>
  <c r="CQ13" i="1"/>
  <c r="CH13" i="1"/>
  <c r="DJ13" i="1" s="1"/>
  <c r="CH12" i="1"/>
  <c r="DJ12" i="1" s="1"/>
  <c r="CQ11" i="1"/>
  <c r="CH11" i="1"/>
  <c r="DJ11" i="1" s="1"/>
  <c r="CH10" i="1"/>
  <c r="DJ10" i="1" s="1"/>
  <c r="CQ10" i="1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<sst xmlns="http://schemas.openxmlformats.org/spreadsheetml/2006/main" count="2061" uniqueCount="318">
  <si>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</si>
  <si>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</si>
  <si>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</si>
  <si>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</si>
  <si>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</si>
  <si>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</si>
  <si>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</si>
  <si>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</si>
  <si>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</si>
  <si>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</si>
  <si>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</si>
  <si>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</si>
  <si>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</si>
  <si>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</si>
  <si>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</si>
  <si>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</si>
  <si>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</si>
  <si>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</si>
  <si>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</si>
  <si>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</si>
  <si>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</si>
  <si>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</si>
  <si>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</si>
  <si>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</si>
  <si>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</si>
  <si>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</si>
  <si>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</si>
  <si>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</si>
  <si>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</si>
  <si>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</si>
  <si>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</si>
  <si>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</si>
  <si>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</si>
  <si>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</si>
  <si>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</si>
  <si>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</si>
  <si>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</si>
  <si>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</si>
  <si>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</si>
  <si>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</si>
  <si>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</si>
  <si>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</si>
  <si>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</si>
  <si>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</si>
  <si>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</si>
  <si>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</si>
  <si>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</si>
  <si>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</si>
  <si>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</si>
  <si>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</si>
  <si>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</si>
  <si>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</si>
  <si>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</si>
  <si>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</si>
  <si>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</si>
  <si>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</si>
  <si>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</si>
  <si>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</si>
  <si>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</si>
  <si>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</si>
  <si>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</si>
  <si>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</si>
  <si>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</si>
  <si>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</si>
  <si>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</si>
  <si>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</si>
  <si>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</si>
  <si>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</si>
  <si>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</si>
  <si>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</si>
  <si>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</si>
  <si>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</si>
  <si>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</si>
  <si>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</si>
  <si>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</si>
  <si>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</si>
  <si>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</si>
  <si>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</si>
  <si>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</si>
  <si>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</si>
  <si>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</si>
  <si>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</si>
  <si>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</si>
  <si>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</si>
  <si>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</si>
  <si>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</si>
  <si>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</si>
  <si>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</si>
  <si>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</si>
  <si>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</si>
  <si>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</si>
  <si>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</si>
  <si>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</si>
  <si>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</si>
  <si>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</si>
  <si>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</si>
  <si>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</si>
  <si>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</si>
  <si>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</si>
  <si>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</si>
  <si>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</si>
  <si>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</si>
  <si>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</si>
  <si>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</si>
  <si>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</si>
  <si>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</si>
  <si>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</si>
  <si>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</si>
  <si>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</si>
  <si>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</si>
  <si>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</si>
  <si>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</si>
  <si>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</si>
  <si>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</si>
  <si>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</si>
  <si>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</si>
  <si>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</si>
  <si>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</si>
  <si>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</si>
  <si>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</si>
  <si>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</si>
  <si>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</si>
  <si>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</si>
  <si>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</si>
  <si>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</si>
  <si>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</si>
  <si>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</si>
  <si>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</si>
  <si>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</si>
  <si>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</si>
  <si>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</si>
  <si>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</si>
  <si>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</si>
  <si>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</si>
  <si>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</si>
  <si>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</si>
  <si>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</si>
  <si>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</si>
  <si>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</si>
  <si>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</si>
  <si>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</si>
  <si>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</si>
  <si>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</si>
  <si>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</si>
  <si>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</si>
  <si>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</si>
  <si>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</si>
  <si>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</si>
  <si>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</si>
  <si>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</si>
  <si>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</si>
  <si>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</si>
  <si>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</si>
  <si>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</si>
  <si>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</si>
  <si>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</si>
  <si>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</si>
  <si>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</si>
  <si>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</si>
  <si>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</si>
  <si>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</si>
  <si>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</si>
  <si>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</si>
  <si>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</si>
  <si>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</si>
  <si>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</si>
  <si>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</si>
  <si>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</si>
  <si>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</si>
  <si>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</si>
  <si>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</si>
  <si>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</si>
  <si>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</si>
  <si>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</si>
  <si>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</si>
  <si>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</si>
  <si>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</si>
  <si>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</si>
  <si>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</si>
  <si>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</si>
  <si>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</si>
  <si>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</si>
  <si>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</si>
  <si>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</si>
  <si>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</si>
  <si>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</si>
  <si>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</si>
  <si>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</si>
  <si>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</si>
  <si>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</si>
  <si>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</si>
  <si>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</si>
  <si>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</si>
  <si>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</si>
  <si>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</si>
  <si>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</si>
  <si>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</si>
  <si>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</si>
  <si>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</si>
  <si>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</si>
  <si>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徳島県</t>
    <phoneticPr fontId="3"/>
  </si>
  <si>
    <t>36201</t>
    <phoneticPr fontId="3"/>
  </si>
  <si>
    <t>徳島市</t>
    <phoneticPr fontId="3"/>
  </si>
  <si>
    <t/>
  </si>
  <si>
    <t>徳島県</t>
    <phoneticPr fontId="3"/>
  </si>
  <si>
    <t>36201</t>
    <phoneticPr fontId="3"/>
  </si>
  <si>
    <t>徳島市</t>
    <phoneticPr fontId="3"/>
  </si>
  <si>
    <t>36203</t>
    <phoneticPr fontId="3"/>
  </si>
  <si>
    <t>小松島市</t>
    <phoneticPr fontId="3"/>
  </si>
  <si>
    <t>36203</t>
    <phoneticPr fontId="3"/>
  </si>
  <si>
    <t>小松島市</t>
    <phoneticPr fontId="3"/>
  </si>
  <si>
    <t>36204</t>
    <phoneticPr fontId="3"/>
  </si>
  <si>
    <t>阿南市</t>
    <phoneticPr fontId="3"/>
  </si>
  <si>
    <t>36204</t>
    <phoneticPr fontId="3"/>
  </si>
  <si>
    <t>阿南市</t>
    <phoneticPr fontId="3"/>
  </si>
  <si>
    <t>徳島県</t>
    <phoneticPr fontId="3"/>
  </si>
  <si>
    <t>36205</t>
    <phoneticPr fontId="3"/>
  </si>
  <si>
    <t>吉野川市</t>
    <phoneticPr fontId="3"/>
  </si>
  <si>
    <t>吉野川市</t>
    <phoneticPr fontId="3"/>
  </si>
  <si>
    <t>36205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</si>
  <si>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</si>
  <si>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</si>
  <si>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</si>
  <si>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</si>
  <si>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</si>
  <si>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</si>
  <si>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</si>
  <si>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</si>
  <si>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36208</t>
    <phoneticPr fontId="3"/>
  </si>
  <si>
    <t>三好市</t>
    <phoneticPr fontId="3"/>
  </si>
  <si>
    <t>三好市</t>
    <phoneticPr fontId="3"/>
  </si>
  <si>
    <t>徳島県</t>
    <phoneticPr fontId="3"/>
  </si>
  <si>
    <t>36208</t>
    <phoneticPr fontId="3"/>
  </si>
  <si>
    <t>三好市</t>
    <phoneticPr fontId="3"/>
  </si>
  <si>
    <t>36301</t>
    <phoneticPr fontId="3"/>
  </si>
  <si>
    <t>勝浦町</t>
    <phoneticPr fontId="3"/>
  </si>
  <si>
    <t>徳島県</t>
    <phoneticPr fontId="3"/>
  </si>
  <si>
    <t>36301</t>
    <phoneticPr fontId="3"/>
  </si>
  <si>
    <t>勝浦町</t>
    <phoneticPr fontId="3"/>
  </si>
  <si>
    <t>徳島県</t>
    <phoneticPr fontId="3"/>
  </si>
  <si>
    <t>36302</t>
    <phoneticPr fontId="3"/>
  </si>
  <si>
    <t>上勝町</t>
    <phoneticPr fontId="3"/>
  </si>
  <si>
    <t>36302</t>
    <phoneticPr fontId="3"/>
  </si>
  <si>
    <t>36302</t>
    <phoneticPr fontId="3"/>
  </si>
  <si>
    <t>上勝町</t>
    <phoneticPr fontId="3"/>
  </si>
  <si>
    <t>36321</t>
    <phoneticPr fontId="3"/>
  </si>
  <si>
    <t>佐那河内村</t>
    <phoneticPr fontId="3"/>
  </si>
  <si>
    <t>36321</t>
    <phoneticPr fontId="3"/>
  </si>
  <si>
    <t>佐那河内村</t>
    <phoneticPr fontId="3"/>
  </si>
  <si>
    <t>36341</t>
    <phoneticPr fontId="3"/>
  </si>
  <si>
    <t>石井町</t>
    <phoneticPr fontId="3"/>
  </si>
  <si>
    <t>36341</t>
    <phoneticPr fontId="3"/>
  </si>
  <si>
    <t>石井町</t>
    <phoneticPr fontId="3"/>
  </si>
  <si>
    <t>36383</t>
    <phoneticPr fontId="3"/>
  </si>
  <si>
    <t>牟岐町</t>
    <phoneticPr fontId="3"/>
  </si>
  <si>
    <t>36383</t>
    <phoneticPr fontId="3"/>
  </si>
  <si>
    <t>牟岐町</t>
    <phoneticPr fontId="3"/>
  </si>
  <si>
    <t>36387</t>
    <phoneticPr fontId="3"/>
  </si>
  <si>
    <t>美波町</t>
    <phoneticPr fontId="3"/>
  </si>
  <si>
    <t>36387</t>
    <phoneticPr fontId="3"/>
  </si>
  <si>
    <t>美波町</t>
    <phoneticPr fontId="3"/>
  </si>
  <si>
    <t>36388</t>
    <phoneticPr fontId="3"/>
  </si>
  <si>
    <t>海陽町</t>
    <phoneticPr fontId="3"/>
  </si>
  <si>
    <t>36388</t>
    <phoneticPr fontId="3"/>
  </si>
  <si>
    <t>海陽町</t>
    <phoneticPr fontId="3"/>
  </si>
  <si>
    <t>36402</t>
    <phoneticPr fontId="3"/>
  </si>
  <si>
    <t>北島町</t>
    <phoneticPr fontId="3"/>
  </si>
  <si>
    <t>北島町</t>
    <phoneticPr fontId="3"/>
  </si>
  <si>
    <t>徳島県</t>
    <phoneticPr fontId="3"/>
  </si>
  <si>
    <t>36402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</si>
  <si>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</si>
  <si>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</si>
  <si>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</si>
  <si>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</si>
  <si>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36403</t>
    <phoneticPr fontId="3"/>
  </si>
  <si>
    <t>36404</t>
    <phoneticPr fontId="3"/>
  </si>
  <si>
    <t>板野町</t>
    <phoneticPr fontId="3"/>
  </si>
  <si>
    <t>板野町</t>
    <phoneticPr fontId="3"/>
  </si>
  <si>
    <t>徳島県</t>
    <phoneticPr fontId="3"/>
  </si>
  <si>
    <t>36404</t>
    <phoneticPr fontId="3"/>
  </si>
  <si>
    <t>36405</t>
    <phoneticPr fontId="3"/>
  </si>
  <si>
    <t>上板町</t>
    <phoneticPr fontId="3"/>
  </si>
  <si>
    <t>36405</t>
    <phoneticPr fontId="3"/>
  </si>
  <si>
    <t>上板町</t>
    <phoneticPr fontId="3"/>
  </si>
  <si>
    <t>36468</t>
    <phoneticPr fontId="3"/>
  </si>
  <si>
    <t>つるぎ町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</si>
  <si>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</si>
  <si>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</si>
  <si>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</si>
  <si>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</si>
  <si>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36489</t>
    <phoneticPr fontId="3"/>
  </si>
  <si>
    <t>東みよし町</t>
    <phoneticPr fontId="3"/>
  </si>
  <si>
    <t>36818</t>
    <phoneticPr fontId="3"/>
  </si>
  <si>
    <t>吉野川環境整備組合</t>
    <phoneticPr fontId="3"/>
  </si>
  <si>
    <t>吉野川環境整備組合</t>
    <phoneticPr fontId="3"/>
  </si>
  <si>
    <t>36818</t>
    <phoneticPr fontId="3"/>
  </si>
  <si>
    <t>36824</t>
    <phoneticPr fontId="3"/>
  </si>
  <si>
    <t>阿北環境整備組合</t>
    <phoneticPr fontId="3"/>
  </si>
  <si>
    <t>36824</t>
    <phoneticPr fontId="3"/>
  </si>
  <si>
    <t>阿北環境整備組合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</si>
  <si>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</si>
  <si>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</si>
  <si>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</si>
  <si>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</si>
  <si>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美馬環境整備組合</t>
    <phoneticPr fontId="3"/>
  </si>
  <si>
    <t>36857</t>
    <phoneticPr fontId="3"/>
  </si>
  <si>
    <t>小松島市外三町村衛生組合</t>
    <phoneticPr fontId="3"/>
  </si>
  <si>
    <t>36857</t>
    <phoneticPr fontId="3"/>
  </si>
  <si>
    <t>小松島市外三町村衛生組合</t>
    <phoneticPr fontId="3"/>
  </si>
  <si>
    <t>36860</t>
    <phoneticPr fontId="3"/>
  </si>
  <si>
    <t>中央広域環境施設組合</t>
    <phoneticPr fontId="3"/>
  </si>
  <si>
    <t>中央広域環境施設組合</t>
    <phoneticPr fontId="3"/>
  </si>
  <si>
    <t>徳島県</t>
    <phoneticPr fontId="3"/>
  </si>
  <si>
    <t>36860</t>
    <phoneticPr fontId="3"/>
  </si>
  <si>
    <t>中央広域環境施設組合</t>
    <phoneticPr fontId="3"/>
  </si>
  <si>
    <t>36000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</si>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</sst>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315</v>
      </c>
      <c r="C7" s="78" t="s">
        <v>316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93" t="s">
        <v>317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93" t="s">
        <v>317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93" t="s">
        <v>317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  <c r="CJ7" s="79">
        <f>SUM($CJ$8:$CJ$27)</f>
        <v>0</v>
      </c>
      <c r="CK7" s="79">
        <f>SUM($CK$8:$CK$27)</f>
        <v>0</v>
      </c>
      <c r="CL7" s="79">
        <f>SUM($CL$8:$CL$27)</f>
        <v>0</v>
      </c>
      <c r="CM7" s="79">
        <f>SUM($CM$8:$CM$27)</f>
        <v>0</v>
      </c>
      <c r="CN7" s="79">
        <f>SUM($CN$8:$CN$27)</f>
        <v>0</v>
      </c>
      <c r="CO7" s="79">
        <f>SUM($CO$8:$CO$27)</f>
        <v>0</v>
      </c>
      <c r="CP7" s="79">
        <f>SUM($CP$8:$CP$27)</f>
        <v>0</v>
      </c>
      <c r="CQ7" s="79">
        <f>SUM($CQ$8:$CQ$27)</f>
        <v>0</v>
      </c>
      <c r="CR7" s="79">
        <f>SUM($CR$8:$CR$27)</f>
        <v>0</v>
      </c>
      <c r="CS7" s="79">
        <f>SUM($CS$8:$CS$27)</f>
        <v>0</v>
      </c>
      <c r="CT7" s="79">
        <f>SUM($CT$8:$CT$27)</f>
        <v>0</v>
      </c>
      <c r="CU7" s="79">
        <f>SUM($CU$8:$CU$27)</f>
        <v>0</v>
      </c>
      <c r="CV7" s="79">
        <f>SUM($CV$8:$CV$27)</f>
        <v>0</v>
      </c>
      <c r="CW7" s="79">
        <f>SUM($CW$8:$CW$27)</f>
        <v>0</v>
      </c>
      <c r="CX7" s="79">
        <f>SUM($CX$8:$CX$27)</f>
        <v>0</v>
      </c>
      <c r="CY7" s="79">
        <f>SUM($CY$8:$CY$27)</f>
        <v>0</v>
      </c>
      <c r="CZ7" s="79">
        <f>SUM($CZ$8:$CZ$27)</f>
        <v>0</v>
      </c>
      <c r="DA7" s="79">
        <f>SUM($DA$8:$DA$27)</f>
        <v>0</v>
      </c>
      <c r="DB7" s="79">
        <f>SUM($DB$8:$DB$27)</f>
        <v>0</v>
      </c>
      <c r="DC7" s="79">
        <f>SUM($DC$8:$DC$27)</f>
        <v>0</v>
      </c>
      <c r="DD7" s="79">
        <f>SUM($DD$8:$DD$27)</f>
        <v>0</v>
      </c>
      <c r="DE7" s="79">
        <f>SUM($DE$8:$DE$27)</f>
        <v>0</v>
      </c>
      <c r="DF7" s="79">
        <f>SUM($DF$8:$DF$27)</f>
        <v>0</v>
      </c>
      <c r="DG7" s="79">
        <f>SUM($DG$8:$DG$27)</f>
        <v>0</v>
      </c>
      <c r="DH7" s="79">
        <f>SUM($DH$8:$DH$27)</f>
        <v>0</v>
      </c>
      <c r="DI7" s="79">
        <f>SUM($DI$8:$DI$27)</f>
        <v>0</v>
      </c>
      <c r="DJ7" s="79">
        <f>SUM($DJ$8:$DJ$27)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7" si="0">SUM(AE8,+BG8)</f>
        <v>0</v>
      </c>
      <c r="CJ8" s="84">
        <f t="shared" ref="CJ8:CJ27" si="1">SUM(AF8,+BH8)</f>
        <v>0</v>
      </c>
      <c r="CK8" s="84">
        <f t="shared" ref="CK8:CK27" si="2">SUM(AG8,+BI8)</f>
        <v>0</v>
      </c>
      <c r="CL8" s="84">
        <f t="shared" ref="CL8:CL27" si="3">SUM(AH8,+BJ8)</f>
        <v>0</v>
      </c>
      <c r="CM8" s="84">
        <f t="shared" ref="CM8:CM27" si="4">SUM(AI8,+BK8)</f>
        <v>0</v>
      </c>
      <c r="CN8" s="84">
        <f t="shared" ref="CN8:CN27" si="5">SUM(AJ8,+BL8)</f>
        <v>0</v>
      </c>
      <c r="CO8" s="84">
        <f t="shared" ref="CO8:CO27" si="6">SUM(AK8,+BM8)</f>
        <v>0</v>
      </c>
      <c r="CP8" s="84">
        <f t="shared" ref="CP8:CP27" si="7">SUM(AL8,+BN8)</f>
        <v>0</v>
      </c>
      <c r="CQ8" s="84">
        <f t="shared" ref="CQ8:CQ27" si="8">SUM(AM8,+BO8)</f>
        <v>0</v>
      </c>
      <c r="CR8" s="84">
        <f t="shared" ref="CR8:CR27" si="9">SUM(AN8,+BP8)</f>
        <v>0</v>
      </c>
      <c r="CS8" s="84">
        <f t="shared" ref="CS8:CS27" si="10">SUM(AO8,+BQ8)</f>
        <v>0</v>
      </c>
      <c r="CT8" s="84">
        <f t="shared" ref="CT8:CT27" si="11">SUM(AP8,+BR8)</f>
        <v>0</v>
      </c>
      <c r="CU8" s="84">
        <f t="shared" ref="CU8:CU27" si="12">SUM(AQ8,+BS8)</f>
        <v>0</v>
      </c>
      <c r="CV8" s="84">
        <f t="shared" ref="CV8:CV27" si="13">SUM(AR8,+BT8)</f>
        <v>0</v>
      </c>
      <c r="CW8" s="84">
        <f t="shared" ref="CW8:CW27" si="14">SUM(AS8,+BU8)</f>
        <v>0</v>
      </c>
      <c r="CX8" s="84">
        <f t="shared" ref="CX8:CX27" si="15">SUM(AT8,+BV8)</f>
        <v>0</v>
      </c>
      <c r="CY8" s="84">
        <f t="shared" ref="CY8:CY27" si="16">SUM(AU8,+BW8)</f>
        <v>0</v>
      </c>
      <c r="CZ8" s="84">
        <f t="shared" ref="CZ8:CZ27" si="17">SUM(AV8,+BX8)</f>
        <v>0</v>
      </c>
      <c r="DA8" s="84">
        <f t="shared" ref="DA8:DA27" si="18">SUM(AW8,+BY8)</f>
        <v>0</v>
      </c>
      <c r="DB8" s="84">
        <f t="shared" ref="DB8:DB27" si="19">SUM(AX8,+BZ8)</f>
        <v>0</v>
      </c>
      <c r="DC8" s="84">
        <f t="shared" ref="DC8:DC27" si="20">SUM(AY8,+CA8)</f>
        <v>0</v>
      </c>
      <c r="DD8" s="84">
        <f t="shared" ref="DD8:DD27" si="21">SUM(AZ8,+CB8)</f>
        <v>0</v>
      </c>
      <c r="DE8" s="84">
        <f t="shared" ref="DE8:DE27" si="22">SUM(BA8,+CC8)</f>
        <v>0</v>
      </c>
      <c r="DF8" s="84">
        <f t="shared" ref="DF8:DF27" si="23">SUM(BB8,+CD8)</f>
        <v>0</v>
      </c>
      <c r="DG8" s="84">
        <f t="shared" ref="DG8:DG27" si="24">SUM(BC8,+CE8)</f>
        <v>0</v>
      </c>
      <c r="DH8" s="84">
        <f t="shared" ref="DH8:DH27" si="25">SUM(BD8,+CF8)</f>
        <v>0</v>
      </c>
      <c r="DI8" s="84">
        <f t="shared" ref="DI8:DI27" si="26">SUM(BE8,+CG8)</f>
        <v>0</v>
      </c>
      <c r="DJ8" s="84">
        <f t="shared" ref="DJ8:DJ27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234</v>
      </c>
      <c r="C15" s="80" t="s">
        <v>235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239</v>
      </c>
      <c r="B16" s="83" t="s">
        <v>240</v>
      </c>
      <c r="C16" s="80" t="s">
        <v>241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245</v>
      </c>
      <c r="C17" s="80" t="s">
        <v>246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249</v>
      </c>
      <c r="C18" s="80" t="s">
        <v>250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253</v>
      </c>
      <c r="C19" s="80" t="s">
        <v>254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257</v>
      </c>
      <c r="C20" s="80" t="s">
        <v>258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261</v>
      </c>
      <c r="C21" s="80" t="s">
        <v>262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265</v>
      </c>
      <c r="C22" s="80" t="s">
        <v>266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270</v>
      </c>
      <c r="C23" s="80" t="s">
        <v>271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275</v>
      </c>
      <c r="C24" s="80" t="s">
        <v>276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280</v>
      </c>
      <c r="C25" s="80" t="s">
        <v>281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284</v>
      </c>
      <c r="C26" s="80" t="s">
        <v>285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288</v>
      </c>
      <c r="C27" s="80" t="s">
        <v>289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377" priority="29" stopIfTrue="1">
      <formula>$A33&lt;&gt;""</formula>
    </cfRule>
  </conditionalFormatting>
  <conditionalFormatting sqref="A7:DJ7">
    <cfRule type="expression" dxfId="376" priority="1" stopIfTrue="1">
      <formula>$A7&lt;&gt;""</formula>
    </cfRule>
  </conditionalFormatting>
  <conditionalFormatting sqref="A8:DJ8">
    <cfRule type="expression" dxfId="375" priority="27" stopIfTrue="1">
      <formula>$A8&lt;&gt;""</formula>
    </cfRule>
  </conditionalFormatting>
  <conditionalFormatting sqref="A9:DJ9">
    <cfRule type="expression" dxfId="374" priority="26" stopIfTrue="1">
      <formula>$A9&lt;&gt;""</formula>
    </cfRule>
  </conditionalFormatting>
  <conditionalFormatting sqref="A10:DJ10">
    <cfRule type="expression" dxfId="373" priority="25" stopIfTrue="1">
      <formula>$A10&lt;&gt;""</formula>
    </cfRule>
  </conditionalFormatting>
  <conditionalFormatting sqref="A11:DJ11">
    <cfRule type="expression" dxfId="372" priority="24" stopIfTrue="1">
      <formula>$A11&lt;&gt;""</formula>
    </cfRule>
  </conditionalFormatting>
  <conditionalFormatting sqref="A12:DJ12">
    <cfRule type="expression" dxfId="371" priority="23" stopIfTrue="1">
      <formula>$A12&lt;&gt;""</formula>
    </cfRule>
  </conditionalFormatting>
  <conditionalFormatting sqref="A13:DJ13">
    <cfRule type="expression" dxfId="370" priority="22" stopIfTrue="1">
      <formula>$A13&lt;&gt;""</formula>
    </cfRule>
  </conditionalFormatting>
  <conditionalFormatting sqref="A14:DJ14">
    <cfRule type="expression" dxfId="369" priority="21" stopIfTrue="1">
      <formula>$A14&lt;&gt;""</formula>
    </cfRule>
  </conditionalFormatting>
  <conditionalFormatting sqref="A15:DJ15">
    <cfRule type="expression" dxfId="368" priority="20" stopIfTrue="1">
      <formula>$A15&lt;&gt;""</formula>
    </cfRule>
  </conditionalFormatting>
  <conditionalFormatting sqref="A16:DJ16">
    <cfRule type="expression" dxfId="367" priority="19" stopIfTrue="1">
      <formula>$A16&lt;&gt;""</formula>
    </cfRule>
  </conditionalFormatting>
  <conditionalFormatting sqref="A17:DJ17">
    <cfRule type="expression" dxfId="366" priority="18" stopIfTrue="1">
      <formula>$A17&lt;&gt;""</formula>
    </cfRule>
  </conditionalFormatting>
  <conditionalFormatting sqref="A18:DJ18">
    <cfRule type="expression" dxfId="365" priority="17" stopIfTrue="1">
      <formula>$A18&lt;&gt;""</formula>
    </cfRule>
  </conditionalFormatting>
  <conditionalFormatting sqref="A19:DJ19">
    <cfRule type="expression" dxfId="364" priority="16" stopIfTrue="1">
      <formula>$A19&lt;&gt;""</formula>
    </cfRule>
  </conditionalFormatting>
  <conditionalFormatting sqref="A20:DJ20">
    <cfRule type="expression" dxfId="363" priority="15" stopIfTrue="1">
      <formula>$A20&lt;&gt;""</formula>
    </cfRule>
  </conditionalFormatting>
  <conditionalFormatting sqref="A21:DJ21">
    <cfRule type="expression" dxfId="362" priority="14" stopIfTrue="1">
      <formula>$A21&lt;&gt;""</formula>
    </cfRule>
  </conditionalFormatting>
  <conditionalFormatting sqref="A22:DJ22">
    <cfRule type="expression" dxfId="361" priority="13" stopIfTrue="1">
      <formula>$A22&lt;&gt;""</formula>
    </cfRule>
  </conditionalFormatting>
  <conditionalFormatting sqref="A23:DJ23">
    <cfRule type="expression" dxfId="360" priority="12" stopIfTrue="1">
      <formula>$A23&lt;&gt;""</formula>
    </cfRule>
  </conditionalFormatting>
  <conditionalFormatting sqref="A24:DJ24">
    <cfRule type="expression" dxfId="359" priority="11" stopIfTrue="1">
      <formula>$A24&lt;&gt;""</formula>
    </cfRule>
  </conditionalFormatting>
  <conditionalFormatting sqref="A25:DJ25">
    <cfRule type="expression" dxfId="358" priority="10" stopIfTrue="1">
      <formula>$A25&lt;&gt;""</formula>
    </cfRule>
  </conditionalFormatting>
  <conditionalFormatting sqref="A26:DJ26">
    <cfRule type="expression" dxfId="357" priority="9" stopIfTrue="1">
      <formula>$A26&lt;&gt;""</formula>
    </cfRule>
  </conditionalFormatting>
  <conditionalFormatting sqref="A27:DJ27">
    <cfRule type="expression" dxfId="356" priority="8" stopIfTrue="1">
      <formula>$A27&lt;&gt;""</formula>
    </cfRule>
  </conditionalFormatting>
  <conditionalFormatting sqref="A28:DJ28">
    <cfRule type="expression" dxfId="354" priority="6" stopIfTrue="1">
      <formula>$A28&lt;&gt;""</formula>
    </cfRule>
  </conditionalFormatting>
  <conditionalFormatting sqref="A29:DJ29">
    <cfRule type="expression" dxfId="353" priority="5" stopIfTrue="1">
      <formula>$A29&lt;&gt;""</formula>
    </cfRule>
  </conditionalFormatting>
  <conditionalFormatting sqref="A30:DJ30">
    <cfRule type="expression" dxfId="352" priority="4" stopIfTrue="1">
      <formula>$A30&lt;&gt;""</formula>
    </cfRule>
  </conditionalFormatting>
  <conditionalFormatting sqref="A31:DJ31">
    <cfRule type="expression" dxfId="351" priority="3" stopIfTrue="1">
      <formula>$A31&lt;&gt;""</formula>
    </cfRule>
  </conditionalFormatting>
  <conditionalFormatting sqref="A32:DJ32">
    <cfRule type="expression" dxfId="350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6" man="1"/>
    <brk id="21" min="1" max="26" man="1"/>
    <brk id="30" min="1" max="26" man="1"/>
    <brk id="38" min="1" max="26" man="1"/>
    <brk id="58" min="1" max="26" man="1"/>
    <brk id="66" min="1" max="26" man="1"/>
    <brk id="8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315</v>
      </c>
      <c r="C7" s="78" t="s">
        <v>316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317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317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317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317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317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317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236</v>
      </c>
      <c r="B8" s="83" t="s">
        <v>292</v>
      </c>
      <c r="C8" s="80" t="s">
        <v>294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296</v>
      </c>
      <c r="C9" s="80" t="s">
        <v>297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300</v>
      </c>
      <c r="C10" s="80" t="s">
        <v>301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305</v>
      </c>
      <c r="C11" s="80" t="s">
        <v>306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309</v>
      </c>
      <c r="C12" s="80" t="s">
        <v>310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5">
    <cfRule type="expression" dxfId="348" priority="29" stopIfTrue="1">
      <formula>$A13&lt;&gt;""</formula>
    </cfRule>
  </conditionalFormatting>
  <conditionalFormatting sqref="A12:DJ12">
    <cfRule type="expression" dxfId="347" priority="2" stopIfTrue="1">
      <formula>$A12&lt;&gt;""</formula>
    </cfRule>
  </conditionalFormatting>
  <conditionalFormatting sqref="A7:DJ7">
    <cfRule type="expression" dxfId="326" priority="1" stopIfTrue="1">
      <formula>$A7&lt;&gt;""</formula>
    </cfRule>
  </conditionalFormatting>
  <conditionalFormatting sqref="A8:DJ8">
    <cfRule type="expression" dxfId="325" priority="6" stopIfTrue="1">
      <formula>$A8&lt;&gt;""</formula>
    </cfRule>
  </conditionalFormatting>
  <conditionalFormatting sqref="A9:DJ9">
    <cfRule type="expression" dxfId="324" priority="5" stopIfTrue="1">
      <formula>$A9&lt;&gt;""</formula>
    </cfRule>
  </conditionalFormatting>
  <conditionalFormatting sqref="A10:DJ10">
    <cfRule type="expression" dxfId="323" priority="4" stopIfTrue="1">
      <formula>$A10&lt;&gt;""</formula>
    </cfRule>
  </conditionalFormatting>
  <conditionalFormatting sqref="A11:DJ11">
    <cfRule type="expression" dxfId="32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315</v>
      </c>
      <c r="C7" s="78" t="s">
        <v>316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234</v>
      </c>
      <c r="C15" s="80" t="s">
        <v>235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242</v>
      </c>
      <c r="C16" s="80" t="s">
        <v>241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247</v>
      </c>
      <c r="C17" s="80" t="s">
        <v>248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251</v>
      </c>
      <c r="C18" s="80" t="s">
        <v>252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253</v>
      </c>
      <c r="C19" s="80" t="s">
        <v>254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259</v>
      </c>
      <c r="C20" s="80" t="s">
        <v>260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263</v>
      </c>
      <c r="C21" s="80" t="s">
        <v>264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265</v>
      </c>
      <c r="C22" s="80" t="s">
        <v>267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272</v>
      </c>
      <c r="C23" s="80" t="s">
        <v>271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275</v>
      </c>
      <c r="C24" s="80" t="s">
        <v>277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282</v>
      </c>
      <c r="C25" s="80" t="s">
        <v>283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284</v>
      </c>
      <c r="C26" s="80" t="s">
        <v>285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290</v>
      </c>
      <c r="C27" s="80" t="s">
        <v>291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295</v>
      </c>
      <c r="C28" s="80" t="s">
        <v>293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市町村分担金内訳!D8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296</v>
      </c>
      <c r="C29" s="80" t="s">
        <v>297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市町村分担金内訳!D9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302</v>
      </c>
      <c r="C30" s="80" t="s">
        <v>303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市町村分担金内訳!D10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307</v>
      </c>
      <c r="C31" s="80" t="s">
        <v>308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市町村分担金内訳!D11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309</v>
      </c>
      <c r="C32" s="80" t="s">
        <v>310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市町村分担金内訳!D12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3:AD995">
    <cfRule type="expression" dxfId="319" priority="29" stopIfTrue="1">
      <formula>$A33&lt;&gt;""</formula>
    </cfRule>
  </conditionalFormatting>
  <conditionalFormatting sqref="A32:AD32">
    <cfRule type="expression" dxfId="318" priority="2" stopIfTrue="1">
      <formula>$A32&lt;&gt;""</formula>
    </cfRule>
  </conditionalFormatting>
  <conditionalFormatting sqref="A8:AD8">
    <cfRule type="expression" dxfId="317" priority="27" stopIfTrue="1">
      <formula>$A8&lt;&gt;""</formula>
    </cfRule>
  </conditionalFormatting>
  <conditionalFormatting sqref="A9:AD9">
    <cfRule type="expression" dxfId="316" priority="26" stopIfTrue="1">
      <formula>$A9&lt;&gt;""</formula>
    </cfRule>
  </conditionalFormatting>
  <conditionalFormatting sqref="A10:AD10">
    <cfRule type="expression" dxfId="315" priority="25" stopIfTrue="1">
      <formula>$A10&lt;&gt;""</formula>
    </cfRule>
  </conditionalFormatting>
  <conditionalFormatting sqref="A11:AD11">
    <cfRule type="expression" dxfId="314" priority="24" stopIfTrue="1">
      <formula>$A11&lt;&gt;""</formula>
    </cfRule>
  </conditionalFormatting>
  <conditionalFormatting sqref="A12:AD12">
    <cfRule type="expression" dxfId="313" priority="23" stopIfTrue="1">
      <formula>$A12&lt;&gt;""</formula>
    </cfRule>
  </conditionalFormatting>
  <conditionalFormatting sqref="A13:AD13">
    <cfRule type="expression" dxfId="312" priority="22" stopIfTrue="1">
      <formula>$A13&lt;&gt;""</formula>
    </cfRule>
  </conditionalFormatting>
  <conditionalFormatting sqref="A14:AD14">
    <cfRule type="expression" dxfId="311" priority="21" stopIfTrue="1">
      <formula>$A14&lt;&gt;""</formula>
    </cfRule>
  </conditionalFormatting>
  <conditionalFormatting sqref="A15:AD15">
    <cfRule type="expression" dxfId="310" priority="20" stopIfTrue="1">
      <formula>$A15&lt;&gt;""</formula>
    </cfRule>
  </conditionalFormatting>
  <conditionalFormatting sqref="A16:AD16">
    <cfRule type="expression" dxfId="309" priority="19" stopIfTrue="1">
      <formula>$A16&lt;&gt;""</formula>
    </cfRule>
  </conditionalFormatting>
  <conditionalFormatting sqref="A17:AD17">
    <cfRule type="expression" dxfId="308" priority="18" stopIfTrue="1">
      <formula>$A17&lt;&gt;""</formula>
    </cfRule>
  </conditionalFormatting>
  <conditionalFormatting sqref="A18:AD18">
    <cfRule type="expression" dxfId="307" priority="17" stopIfTrue="1">
      <formula>$A18&lt;&gt;""</formula>
    </cfRule>
  </conditionalFormatting>
  <conditionalFormatting sqref="A19:AD19">
    <cfRule type="expression" dxfId="306" priority="16" stopIfTrue="1">
      <formula>$A19&lt;&gt;""</formula>
    </cfRule>
  </conditionalFormatting>
  <conditionalFormatting sqref="A20:AD20">
    <cfRule type="expression" dxfId="305" priority="15" stopIfTrue="1">
      <formula>$A20&lt;&gt;""</formula>
    </cfRule>
  </conditionalFormatting>
  <conditionalFormatting sqref="A21:AD21">
    <cfRule type="expression" dxfId="304" priority="14" stopIfTrue="1">
      <formula>$A21&lt;&gt;""</formula>
    </cfRule>
  </conditionalFormatting>
  <conditionalFormatting sqref="A22:AD22">
    <cfRule type="expression" dxfId="303" priority="13" stopIfTrue="1">
      <formula>$A22&lt;&gt;""</formula>
    </cfRule>
  </conditionalFormatting>
  <conditionalFormatting sqref="A23:AD23">
    <cfRule type="expression" dxfId="302" priority="12" stopIfTrue="1">
      <formula>$A23&lt;&gt;""</formula>
    </cfRule>
  </conditionalFormatting>
  <conditionalFormatting sqref="A24:AD24">
    <cfRule type="expression" dxfId="301" priority="11" stopIfTrue="1">
      <formula>$A24&lt;&gt;""</formula>
    </cfRule>
  </conditionalFormatting>
  <conditionalFormatting sqref="A25:AD25">
    <cfRule type="expression" dxfId="300" priority="10" stopIfTrue="1">
      <formula>$A25&lt;&gt;""</formula>
    </cfRule>
  </conditionalFormatting>
  <conditionalFormatting sqref="A26:AD26">
    <cfRule type="expression" dxfId="299" priority="9" stopIfTrue="1">
      <formula>$A26&lt;&gt;""</formula>
    </cfRule>
  </conditionalFormatting>
  <conditionalFormatting sqref="A27:AD27">
    <cfRule type="expression" dxfId="298" priority="8" stopIfTrue="1">
      <formula>$A27&lt;&gt;""</formula>
    </cfRule>
  </conditionalFormatting>
  <conditionalFormatting sqref="A7:AD7">
    <cfRule type="expression" dxfId="297" priority="1" stopIfTrue="1">
      <formula>$A7&lt;&gt;""</formula>
    </cfRule>
  </conditionalFormatting>
  <conditionalFormatting sqref="A28:AD28">
    <cfRule type="expression" dxfId="296" priority="6" stopIfTrue="1">
      <formula>$A28&lt;&gt;""</formula>
    </cfRule>
  </conditionalFormatting>
  <conditionalFormatting sqref="A29:AD29">
    <cfRule type="expression" dxfId="295" priority="5" stopIfTrue="1">
      <formula>$A29&lt;&gt;""</formula>
    </cfRule>
  </conditionalFormatting>
  <conditionalFormatting sqref="A30:AD30">
    <cfRule type="expression" dxfId="294" priority="4" stopIfTrue="1">
      <formula>$A30&lt;&gt;""</formula>
    </cfRule>
  </conditionalFormatting>
  <conditionalFormatting sqref="A31:AD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315</v>
      </c>
      <c r="C7" s="78" t="s">
        <v>316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0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2" si="0">SUM(D8,AF8)</f>
        <v>0</v>
      </c>
      <c r="BI8" s="84">
        <f t="shared" ref="BI8:BI32" si="1">SUM(E8,AG8)</f>
        <v>0</v>
      </c>
      <c r="BJ8" s="84">
        <f t="shared" ref="BJ8:BJ32" si="2">SUM(F8,AH8)</f>
        <v>0</v>
      </c>
      <c r="BK8" s="84">
        <f t="shared" ref="BK8:BK32" si="3">SUM(G8,AI8)</f>
        <v>0</v>
      </c>
      <c r="BL8" s="84">
        <f t="shared" ref="BL8:BL32" si="4">SUM(H8,AJ8)</f>
        <v>0</v>
      </c>
      <c r="BM8" s="84">
        <f t="shared" ref="BM8:BM32" si="5">SUM(I8,AK8)</f>
        <v>0</v>
      </c>
      <c r="BN8" s="84">
        <f t="shared" ref="BN8:BN32" si="6">SUM(J8,AL8)</f>
        <v>0</v>
      </c>
      <c r="BO8" s="94">
        <f t="shared" ref="BO8:BO27" si="7">SUM(K8,AM8)</f>
        <v>0</v>
      </c>
      <c r="BP8" s="84">
        <f t="shared" ref="BP8:BP32" si="8">SUM(L8,AN8)</f>
        <v>0</v>
      </c>
      <c r="BQ8" s="84">
        <f t="shared" ref="BQ8:BQ32" si="9">SUM(M8,AO8)</f>
        <v>0</v>
      </c>
      <c r="BR8" s="84">
        <f t="shared" ref="BR8:BR32" si="10">SUM(N8,AP8)</f>
        <v>0</v>
      </c>
      <c r="BS8" s="84">
        <f t="shared" ref="BS8:BS32" si="11">SUM(O8,AQ8)</f>
        <v>0</v>
      </c>
      <c r="BT8" s="84">
        <f t="shared" ref="BT8:BT32" si="12">SUM(P8,AR8)</f>
        <v>0</v>
      </c>
      <c r="BU8" s="84">
        <f t="shared" ref="BU8:BU32" si="13">SUM(Q8,AS8)</f>
        <v>0</v>
      </c>
      <c r="BV8" s="84">
        <f t="shared" ref="BV8:BV32" si="14">SUM(R8,AT8)</f>
        <v>0</v>
      </c>
      <c r="BW8" s="84">
        <f t="shared" ref="BW8:BW32" si="15">SUM(S8,AU8)</f>
        <v>0</v>
      </c>
      <c r="BX8" s="84">
        <f t="shared" ref="BX8:BX32" si="16">SUM(T8,AV8)</f>
        <v>0</v>
      </c>
      <c r="BY8" s="84">
        <f t="shared" ref="BY8:BY32" si="17">SUM(U8,AW8)</f>
        <v>0</v>
      </c>
      <c r="BZ8" s="84">
        <f t="shared" ref="BZ8:BZ32" si="18">SUM(V8,AX8)</f>
        <v>0</v>
      </c>
      <c r="CA8" s="84">
        <f t="shared" ref="CA8:CA32" si="19">SUM(W8,AY8)</f>
        <v>0</v>
      </c>
      <c r="CB8" s="84">
        <f t="shared" ref="CB8:CB32" si="20">SUM(X8,AZ8)</f>
        <v>0</v>
      </c>
      <c r="CC8" s="84">
        <f t="shared" ref="CC8:CC32" si="21">SUM(Y8,BA8)</f>
        <v>0</v>
      </c>
      <c r="CD8" s="84">
        <f t="shared" ref="CD8:CD32" si="22">SUM(Z8,BB8)</f>
        <v>0</v>
      </c>
      <c r="CE8" s="84">
        <f t="shared" ref="CE8:CE32" si="23">SUM(AA8,BC8)</f>
        <v>0</v>
      </c>
      <c r="CF8" s="94">
        <f t="shared" ref="CF8:CF27" si="24">SUM(AB8,BD8)</f>
        <v>0</v>
      </c>
      <c r="CG8" s="84">
        <f t="shared" ref="CG8:CG32" si="25">SUM(AC8,BE8)</f>
        <v>0</v>
      </c>
      <c r="CH8" s="84">
        <f t="shared" ref="CH8:CH32" si="26">SUM(AD8,BF8)</f>
        <v>0</v>
      </c>
      <c r="CI8" s="84">
        <f t="shared" ref="CI8:CI32" si="27">SUM(AE8,BG8)</f>
        <v>0</v>
      </c>
    </row>
    <row r="9" spans="1:87" s="8" customFormat="1" ht="12" customHeight="1">
      <c r="A9" s="80" t="s">
        <v>204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222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228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236</v>
      </c>
      <c r="B15" s="83" t="s">
        <v>237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242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247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249</v>
      </c>
      <c r="C18" s="80" t="s">
        <v>252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253</v>
      </c>
      <c r="C19" s="80" t="s">
        <v>254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259</v>
      </c>
      <c r="C20" s="80" t="s">
        <v>260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263</v>
      </c>
      <c r="C21" s="80" t="s">
        <v>264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265</v>
      </c>
      <c r="C22" s="80" t="s">
        <v>267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270</v>
      </c>
      <c r="C23" s="80" t="s">
        <v>273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275</v>
      </c>
      <c r="C24" s="80" t="s">
        <v>276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280</v>
      </c>
      <c r="C25" s="80" t="s">
        <v>281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284</v>
      </c>
      <c r="C26" s="80" t="s">
        <v>285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290</v>
      </c>
      <c r="C27" s="80" t="s">
        <v>291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295</v>
      </c>
      <c r="C28" s="80" t="s">
        <v>293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298</v>
      </c>
      <c r="C29" s="80" t="s">
        <v>297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300</v>
      </c>
      <c r="C30" s="80" t="s">
        <v>301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307</v>
      </c>
      <c r="C31" s="80" t="s">
        <v>308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309</v>
      </c>
      <c r="C32" s="80" t="s">
        <v>311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290" priority="29" stopIfTrue="1">
      <formula>$A33&lt;&gt;""</formula>
    </cfRule>
  </conditionalFormatting>
  <conditionalFormatting sqref="A32:CI32">
    <cfRule type="expression" dxfId="289" priority="2" stopIfTrue="1">
      <formula>$A32&lt;&gt;""</formula>
    </cfRule>
  </conditionalFormatting>
  <conditionalFormatting sqref="A8:CI8">
    <cfRule type="expression" dxfId="288" priority="27" stopIfTrue="1">
      <formula>$A8&lt;&gt;""</formula>
    </cfRule>
  </conditionalFormatting>
  <conditionalFormatting sqref="A9:CI9">
    <cfRule type="expression" dxfId="287" priority="26" stopIfTrue="1">
      <formula>$A9&lt;&gt;""</formula>
    </cfRule>
  </conditionalFormatting>
  <conditionalFormatting sqref="A10:CI10">
    <cfRule type="expression" dxfId="286" priority="25" stopIfTrue="1">
      <formula>$A10&lt;&gt;""</formula>
    </cfRule>
  </conditionalFormatting>
  <conditionalFormatting sqref="A11:CI11">
    <cfRule type="expression" dxfId="285" priority="24" stopIfTrue="1">
      <formula>$A11&lt;&gt;""</formula>
    </cfRule>
  </conditionalFormatting>
  <conditionalFormatting sqref="A12:CI12">
    <cfRule type="expression" dxfId="284" priority="23" stopIfTrue="1">
      <formula>$A12&lt;&gt;""</formula>
    </cfRule>
  </conditionalFormatting>
  <conditionalFormatting sqref="A13:CI13">
    <cfRule type="expression" dxfId="283" priority="22" stopIfTrue="1">
      <formula>$A13&lt;&gt;""</formula>
    </cfRule>
  </conditionalFormatting>
  <conditionalFormatting sqref="A14:CI14">
    <cfRule type="expression" dxfId="282" priority="21" stopIfTrue="1">
      <formula>$A14&lt;&gt;""</formula>
    </cfRule>
  </conditionalFormatting>
  <conditionalFormatting sqref="A15:CI15">
    <cfRule type="expression" dxfId="281" priority="20" stopIfTrue="1">
      <formula>$A15&lt;&gt;""</formula>
    </cfRule>
  </conditionalFormatting>
  <conditionalFormatting sqref="A16:CI16">
    <cfRule type="expression" dxfId="280" priority="19" stopIfTrue="1">
      <formula>$A16&lt;&gt;""</formula>
    </cfRule>
  </conditionalFormatting>
  <conditionalFormatting sqref="A17:CI17">
    <cfRule type="expression" dxfId="279" priority="18" stopIfTrue="1">
      <formula>$A17&lt;&gt;""</formula>
    </cfRule>
  </conditionalFormatting>
  <conditionalFormatting sqref="A18:CI18">
    <cfRule type="expression" dxfId="278" priority="17" stopIfTrue="1">
      <formula>$A18&lt;&gt;""</formula>
    </cfRule>
  </conditionalFormatting>
  <conditionalFormatting sqref="A19:CI19">
    <cfRule type="expression" dxfId="277" priority="16" stopIfTrue="1">
      <formula>$A19&lt;&gt;""</formula>
    </cfRule>
  </conditionalFormatting>
  <conditionalFormatting sqref="A20:CI20">
    <cfRule type="expression" dxfId="276" priority="15" stopIfTrue="1">
      <formula>$A20&lt;&gt;""</formula>
    </cfRule>
  </conditionalFormatting>
  <conditionalFormatting sqref="A21:CI21">
    <cfRule type="expression" dxfId="275" priority="14" stopIfTrue="1">
      <formula>$A21&lt;&gt;""</formula>
    </cfRule>
  </conditionalFormatting>
  <conditionalFormatting sqref="A22:CI22">
    <cfRule type="expression" dxfId="274" priority="13" stopIfTrue="1">
      <formula>$A22&lt;&gt;""</formula>
    </cfRule>
  </conditionalFormatting>
  <conditionalFormatting sqref="A23:CI23">
    <cfRule type="expression" dxfId="273" priority="12" stopIfTrue="1">
      <formula>$A23&lt;&gt;""</formula>
    </cfRule>
  </conditionalFormatting>
  <conditionalFormatting sqref="A24:CI24">
    <cfRule type="expression" dxfId="272" priority="11" stopIfTrue="1">
      <formula>$A24&lt;&gt;""</formula>
    </cfRule>
  </conditionalFormatting>
  <conditionalFormatting sqref="A25:CI25">
    <cfRule type="expression" dxfId="271" priority="10" stopIfTrue="1">
      <formula>$A25&lt;&gt;""</formula>
    </cfRule>
  </conditionalFormatting>
  <conditionalFormatting sqref="A26:CI26">
    <cfRule type="expression" dxfId="270" priority="9" stopIfTrue="1">
      <formula>$A26&lt;&gt;""</formula>
    </cfRule>
  </conditionalFormatting>
  <conditionalFormatting sqref="A27:CI27">
    <cfRule type="expression" dxfId="269" priority="8" stopIfTrue="1">
      <formula>$A27&lt;&gt;""</formula>
    </cfRule>
  </conditionalFormatting>
  <conditionalFormatting sqref="A7:CI7">
    <cfRule type="expression" dxfId="268" priority="1" stopIfTrue="1">
      <formula>$A7&lt;&gt;""</formula>
    </cfRule>
  </conditionalFormatting>
  <conditionalFormatting sqref="A28:CI28">
    <cfRule type="expression" dxfId="267" priority="6" stopIfTrue="1">
      <formula>$A28&lt;&gt;""</formula>
    </cfRule>
  </conditionalFormatting>
  <conditionalFormatting sqref="A29:CI29">
    <cfRule type="expression" dxfId="266" priority="5" stopIfTrue="1">
      <formula>$A29&lt;&gt;""</formula>
    </cfRule>
  </conditionalFormatting>
  <conditionalFormatting sqref="A30:CI30">
    <cfRule type="expression" dxfId="265" priority="4" stopIfTrue="1">
      <formula>$A30&lt;&gt;""</formula>
    </cfRule>
  </conditionalFormatting>
  <conditionalFormatting sqref="A31:CI31">
    <cfRule type="expression" dxfId="264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315</v>
      </c>
      <c r="C7" s="78" t="s">
        <v>316</v>
      </c>
      <c r="D7" s="101">
        <f>SUM($D$8:$D$27)</f>
        <v>0</v>
      </c>
      <c r="E7" s="101">
        <f>SUM($E$8:$E$27)</f>
        <v>0</v>
      </c>
      <c r="F7" s="101">
        <f>SUM($F$8:$F$27)</f>
        <v>0</v>
      </c>
      <c r="G7" s="101">
        <f>SUM($G$8:$G$27)</f>
        <v>0</v>
      </c>
      <c r="H7" s="101">
        <f>SUM($H$8:$H$27)</f>
        <v>0</v>
      </c>
      <c r="I7" s="101">
        <f>SUM($I$8:$I$27)</f>
        <v>0</v>
      </c>
      <c r="J7" s="101">
        <f>COUNTIF($J$8:$J$27,"&lt;&gt;") - COUNTIF($J$8:$J$27,"&lt; &gt;")</f>
        <v>0</v>
      </c>
      <c r="K7" s="101">
        <f>COUNTIF($K$8:$K$27,"&lt;&gt;") - COUNTIF($K$8:$K$27,"&lt; &gt;")</f>
        <v>0</v>
      </c>
      <c r="L7" s="101">
        <f>SUM($L$8:$L$27)</f>
        <v>0</v>
      </c>
      <c r="M7" s="101">
        <f>SUM($M$8:$M$27)</f>
        <v>0</v>
      </c>
      <c r="N7" s="101">
        <f>SUM($N$8:$N$27)</f>
        <v>0</v>
      </c>
      <c r="O7" s="101">
        <f>SUM($O$8:$O$27)</f>
        <v>0</v>
      </c>
      <c r="P7" s="101">
        <f>SUM($P$8:$P$27)</f>
        <v>0</v>
      </c>
      <c r="Q7" s="101">
        <f>SUM($Q$8:$Q$27)</f>
        <v>0</v>
      </c>
      <c r="R7" s="101">
        <f>COUNTIF($R$8:$R$27,"&lt;&gt;") - COUNTIF($R$8:$R$27,"&lt; &gt;")</f>
        <v>0</v>
      </c>
      <c r="S7" s="101">
        <f>COUNTIF($S$8:$S$27,"&lt;&gt;") - COUNTIF($S$8:$S$27,"&lt; &gt;")</f>
        <v>0</v>
      </c>
      <c r="T7" s="101">
        <f>SUM($T$8:$T$27)</f>
        <v>0</v>
      </c>
      <c r="U7" s="101">
        <f>SUM($U$8:$U$27)</f>
        <v>0</v>
      </c>
      <c r="V7" s="101">
        <f>SUM($V$8:$V$27)</f>
        <v>0</v>
      </c>
      <c r="W7" s="101">
        <f>SUM($W$8:$W$27)</f>
        <v>0</v>
      </c>
      <c r="X7" s="101">
        <f>SUM($X$8:$X$27)</f>
        <v>0</v>
      </c>
      <c r="Y7" s="101">
        <f>SUM($Y$8:$Y$27)</f>
        <v>0</v>
      </c>
      <c r="Z7" s="101">
        <f>COUNTIF($Z$8:$Z$27,"&lt;&gt;") - COUNTIF($Z$8:$Z$27,"&lt; &gt;")</f>
        <v>0</v>
      </c>
      <c r="AA7" s="101">
        <f>COUNTIF($AA$8:$AA$27,"&lt;&gt;") - COUNTIF($AA$8:$AA$27,"&lt; &gt;")</f>
        <v>0</v>
      </c>
      <c r="AB7" s="101">
        <f>SUM($AB$8:$AB$27)</f>
        <v>0</v>
      </c>
      <c r="AC7" s="101">
        <f>SUM($AC$8:$AC$27)</f>
        <v>0</v>
      </c>
      <c r="AD7" s="101">
        <f>SUM($AD$8:$AD$27)</f>
        <v>0</v>
      </c>
      <c r="AE7" s="101">
        <f>SUM($AE$8:$AE$27)</f>
        <v>0</v>
      </c>
      <c r="AF7" s="101">
        <f>SUM($AF$8:$AF$27)</f>
        <v>0</v>
      </c>
      <c r="AG7" s="101">
        <f>SUM($AG$8:$AG$27)</f>
        <v>0</v>
      </c>
      <c r="AH7" s="101">
        <f>COUNTIF($AH$8:$AH$27,"&lt;&gt;") - COUNTIF($AH$8:$AH$27,"&lt; &gt;")</f>
        <v>0</v>
      </c>
      <c r="AI7" s="101">
        <f>COUNTIF($AI$8:$AI$27,"&lt;&gt;") - COUNTIF($AI$8:$AI$27,"&lt; &gt;")</f>
        <v>0</v>
      </c>
      <c r="AJ7" s="101">
        <f>SUM($AJ$8:$AJ$27)</f>
        <v>0</v>
      </c>
      <c r="AK7" s="101">
        <f>SUM($AK$8:$AK$27)</f>
        <v>0</v>
      </c>
      <c r="AL7" s="101">
        <f>SUM($AL$8:$AL$27)</f>
        <v>0</v>
      </c>
      <c r="AM7" s="101">
        <f>SUM($AM$8:$AM$27)</f>
        <v>0</v>
      </c>
      <c r="AN7" s="101">
        <f>SUM($AN$8:$AN$27)</f>
        <v>0</v>
      </c>
      <c r="AO7" s="101">
        <f>SUM($AO$8:$AO$27)</f>
        <v>0</v>
      </c>
      <c r="AP7" s="101">
        <f>COUNTIF($AP$8:$AP$27,"&lt;&gt;") - COUNTIF($AP$8:$AP$27,"&lt; &gt;")</f>
        <v>0</v>
      </c>
      <c r="AQ7" s="101">
        <f>COUNTIF($AQ$8:$AQ$27,"&lt;&gt;") - COUNTIF($AQ$8:$AQ$27,"&lt; &gt;")</f>
        <v>0</v>
      </c>
      <c r="AR7" s="101">
        <f>SUM($AR$8:$AR$27)</f>
        <v>0</v>
      </c>
      <c r="AS7" s="101">
        <f>SUM($AS$8:$AS$27)</f>
        <v>0</v>
      </c>
      <c r="AT7" s="101">
        <f>SUM($AT$8:$AT$27)</f>
        <v>0</v>
      </c>
      <c r="AU7" s="101">
        <f>SUM($AU$8:$AU$27)</f>
        <v>0</v>
      </c>
      <c r="AV7" s="101">
        <f>SUM($AV$8:$AV$27)</f>
        <v>0</v>
      </c>
      <c r="AW7" s="101">
        <f>SUM($AW$8:$AW$27)</f>
        <v>0</v>
      </c>
      <c r="AX7" s="101">
        <f>COUNTIF($AX$8:$AX$27,"&lt;&gt;") - COUNTIF($AX$8:$AX$27,"&lt; &gt;")</f>
        <v>0</v>
      </c>
      <c r="AY7" s="101">
        <f>COUNTIF($AY$8:$AY$27,"&lt;&gt;") - COUNTIF($AY$8:$AY$27,"&lt; &gt;")</f>
        <v>0</v>
      </c>
      <c r="AZ7" s="101">
        <f>SUM($AZ$8:$AZ$27)</f>
        <v>0</v>
      </c>
      <c r="BA7" s="101">
        <f>SUM($BA$8:$BA$27)</f>
        <v>0</v>
      </c>
      <c r="BB7" s="101">
        <f>SUM($BB$8:$BB$27)</f>
        <v>0</v>
      </c>
      <c r="BC7" s="101">
        <f>SUM($BC$8:$BC$27)</f>
        <v>0</v>
      </c>
      <c r="BD7" s="101">
        <f>SUM($BD$8:$BD$27)</f>
        <v>0</v>
      </c>
      <c r="BE7" s="101">
        <f>SUM($BE$8:$BE$27)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215</v>
      </c>
      <c r="B10" s="83" t="s">
        <v>211</v>
      </c>
      <c r="C10" s="80" t="s">
        <v>212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219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220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231</v>
      </c>
      <c r="B14" s="83" t="s">
        <v>232</v>
      </c>
      <c r="C14" s="80" t="s">
        <v>233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239</v>
      </c>
      <c r="B16" s="83" t="s">
        <v>243</v>
      </c>
      <c r="C16" s="80" t="s">
        <v>244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255</v>
      </c>
      <c r="C19" s="80" t="s">
        <v>256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257</v>
      </c>
      <c r="C20" s="80" t="s">
        <v>258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261</v>
      </c>
      <c r="C21" s="80" t="s">
        <v>262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268</v>
      </c>
      <c r="B22" s="83" t="s">
        <v>269</v>
      </c>
      <c r="C22" s="80" t="s">
        <v>266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274</v>
      </c>
      <c r="C23" s="80" t="s">
        <v>271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278</v>
      </c>
      <c r="B24" s="83" t="s">
        <v>279</v>
      </c>
      <c r="C24" s="80" t="s">
        <v>276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282</v>
      </c>
      <c r="C25" s="80" t="s">
        <v>283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286</v>
      </c>
      <c r="C26" s="80" t="s">
        <v>287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288</v>
      </c>
      <c r="C27" s="80" t="s">
        <v>289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3:BE995">
    <cfRule type="expression" dxfId="261" priority="29" stopIfTrue="1">
      <formula>$A33&lt;&gt;""</formula>
    </cfRule>
  </conditionalFormatting>
  <conditionalFormatting sqref="A32:BE32">
    <cfRule type="expression" dxfId="260" priority="2" stopIfTrue="1">
      <formula>$A32&lt;&gt;""</formula>
    </cfRule>
  </conditionalFormatting>
  <conditionalFormatting sqref="A8:BE8">
    <cfRule type="expression" dxfId="259" priority="27" stopIfTrue="1">
      <formula>$A8&lt;&gt;""</formula>
    </cfRule>
  </conditionalFormatting>
  <conditionalFormatting sqref="A9:BE9">
    <cfRule type="expression" dxfId="258" priority="26" stopIfTrue="1">
      <formula>$A9&lt;&gt;""</formula>
    </cfRule>
  </conditionalFormatting>
  <conditionalFormatting sqref="A10:BE10">
    <cfRule type="expression" dxfId="257" priority="25" stopIfTrue="1">
      <formula>$A10&lt;&gt;""</formula>
    </cfRule>
  </conditionalFormatting>
  <conditionalFormatting sqref="A11:BE11">
    <cfRule type="expression" dxfId="256" priority="24" stopIfTrue="1">
      <formula>$A11&lt;&gt;""</formula>
    </cfRule>
  </conditionalFormatting>
  <conditionalFormatting sqref="A12:BE12">
    <cfRule type="expression" dxfId="255" priority="23" stopIfTrue="1">
      <formula>$A12&lt;&gt;""</formula>
    </cfRule>
  </conditionalFormatting>
  <conditionalFormatting sqref="A13:BE13">
    <cfRule type="expression" dxfId="254" priority="22" stopIfTrue="1">
      <formula>$A13&lt;&gt;""</formula>
    </cfRule>
  </conditionalFormatting>
  <conditionalFormatting sqref="A14:BE14">
    <cfRule type="expression" dxfId="253" priority="21" stopIfTrue="1">
      <formula>$A14&lt;&gt;""</formula>
    </cfRule>
  </conditionalFormatting>
  <conditionalFormatting sqref="A15:BE15">
    <cfRule type="expression" dxfId="252" priority="20" stopIfTrue="1">
      <formula>$A15&lt;&gt;""</formula>
    </cfRule>
  </conditionalFormatting>
  <conditionalFormatting sqref="A16:BE16">
    <cfRule type="expression" dxfId="251" priority="19" stopIfTrue="1">
      <formula>$A16&lt;&gt;""</formula>
    </cfRule>
  </conditionalFormatting>
  <conditionalFormatting sqref="A17:BE17">
    <cfRule type="expression" dxfId="250" priority="18" stopIfTrue="1">
      <formula>$A17&lt;&gt;""</formula>
    </cfRule>
  </conditionalFormatting>
  <conditionalFormatting sqref="A18:BE18">
    <cfRule type="expression" dxfId="249" priority="17" stopIfTrue="1">
      <formula>$A18&lt;&gt;""</formula>
    </cfRule>
  </conditionalFormatting>
  <conditionalFormatting sqref="A19:BE19">
    <cfRule type="expression" dxfId="248" priority="16" stopIfTrue="1">
      <formula>$A19&lt;&gt;""</formula>
    </cfRule>
  </conditionalFormatting>
  <conditionalFormatting sqref="A20:BE20">
    <cfRule type="expression" dxfId="247" priority="15" stopIfTrue="1">
      <formula>$A20&lt;&gt;""</formula>
    </cfRule>
  </conditionalFormatting>
  <conditionalFormatting sqref="A21:BE21">
    <cfRule type="expression" dxfId="246" priority="14" stopIfTrue="1">
      <formula>$A21&lt;&gt;""</formula>
    </cfRule>
  </conditionalFormatting>
  <conditionalFormatting sqref="A22:BE22">
    <cfRule type="expression" dxfId="245" priority="13" stopIfTrue="1">
      <formula>$A22&lt;&gt;""</formula>
    </cfRule>
  </conditionalFormatting>
  <conditionalFormatting sqref="A23:BE23">
    <cfRule type="expression" dxfId="244" priority="12" stopIfTrue="1">
      <formula>$A23&lt;&gt;""</formula>
    </cfRule>
  </conditionalFormatting>
  <conditionalFormatting sqref="A24:BE24">
    <cfRule type="expression" dxfId="243" priority="11" stopIfTrue="1">
      <formula>$A24&lt;&gt;""</formula>
    </cfRule>
  </conditionalFormatting>
  <conditionalFormatting sqref="A25:BE25">
    <cfRule type="expression" dxfId="242" priority="10" stopIfTrue="1">
      <formula>$A25&lt;&gt;""</formula>
    </cfRule>
  </conditionalFormatting>
  <conditionalFormatting sqref="A26:BE26">
    <cfRule type="expression" dxfId="241" priority="9" stopIfTrue="1">
      <formula>$A26&lt;&gt;""</formula>
    </cfRule>
  </conditionalFormatting>
  <conditionalFormatting sqref="A27:BE27">
    <cfRule type="expression" dxfId="240" priority="8" stopIfTrue="1">
      <formula>$A27&lt;&gt;""</formula>
    </cfRule>
  </conditionalFormatting>
  <conditionalFormatting sqref="A7:BE7">
    <cfRule type="expression" dxfId="239" priority="1" stopIfTrue="1">
      <formula>$A7&lt;&gt;""</formula>
    </cfRule>
  </conditionalFormatting>
  <conditionalFormatting sqref="A28:BE28">
    <cfRule type="expression" dxfId="238" priority="6" stopIfTrue="1">
      <formula>$A28&lt;&gt;""</formula>
    </cfRule>
  </conditionalFormatting>
  <conditionalFormatting sqref="A29:BE29">
    <cfRule type="expression" dxfId="237" priority="5" stopIfTrue="1">
      <formula>$A29&lt;&gt;""</formula>
    </cfRule>
  </conditionalFormatting>
  <conditionalFormatting sqref="A30:BE30">
    <cfRule type="expression" dxfId="236" priority="4" stopIfTrue="1">
      <formula>$A30&lt;&gt;""</formula>
    </cfRule>
  </conditionalFormatting>
  <conditionalFormatting sqref="A31:BE31">
    <cfRule type="expression" dxfId="235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315</v>
      </c>
      <c r="C7" s="78" t="s">
        <v>316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204</v>
      </c>
      <c r="B8" s="83" t="s">
        <v>295</v>
      </c>
      <c r="C8" s="80" t="s">
        <v>294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298</v>
      </c>
      <c r="C9" s="80" t="s">
        <v>299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302</v>
      </c>
      <c r="C10" s="80" t="s">
        <v>304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305</v>
      </c>
      <c r="C11" s="80" t="s">
        <v>306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312</v>
      </c>
      <c r="B12" s="83" t="s">
        <v>313</v>
      </c>
      <c r="C12" s="80" t="s">
        <v>314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5">
    <cfRule type="expression" dxfId="232" priority="219" stopIfTrue="1">
      <formula>$A13&lt;&gt;""</formula>
    </cfRule>
  </conditionalFormatting>
  <conditionalFormatting sqref="BN12:BQ12">
    <cfRule type="expression" dxfId="202" priority="16" stopIfTrue="1">
      <formula>$A26&lt;&gt;""</formula>
    </cfRule>
  </conditionalFormatting>
  <conditionalFormatting sqref="A7:DU7">
    <cfRule type="expression" dxfId="201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2021-01-05T07:45:42Z</dcterms:modified>
</cp:coreProperties>
</file>