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5山口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'災害廃棄物処理従事職員数（市町村）'!$2:$20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2" i="3"/>
  <c r="Q12" i="3"/>
  <c r="Y12" i="3"/>
  <c r="N12" i="3"/>
  <c r="AB12" i="3"/>
  <c r="H12" i="3"/>
  <c r="E12" i="3"/>
  <c r="AD11" i="3"/>
  <c r="AC11" i="3"/>
  <c r="Y11" i="3"/>
  <c r="X11" i="3"/>
  <c r="N11" i="3"/>
  <c r="AB11" i="3"/>
  <c r="AA11" i="3"/>
  <c r="H11" i="3"/>
  <c r="D11" i="3" s="1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C8" i="3"/>
  <c r="AD8" i="3"/>
  <c r="Y8" i="3"/>
  <c r="N8" i="3"/>
  <c r="AB8" i="3"/>
  <c r="H8" i="3"/>
  <c r="E8" i="3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C18" i="2"/>
  <c r="Q18" i="2"/>
  <c r="Y18" i="2"/>
  <c r="N18" i="2"/>
  <c r="AB18" i="2"/>
  <c r="H18" i="2"/>
  <c r="E18" i="2"/>
  <c r="AD17" i="2"/>
  <c r="AC17" i="2"/>
  <c r="Y17" i="2"/>
  <c r="X17" i="2"/>
  <c r="N17" i="2"/>
  <c r="AB17" i="2"/>
  <c r="AA17" i="2"/>
  <c r="H17" i="2"/>
  <c r="E17" i="2"/>
  <c r="AD16" i="2"/>
  <c r="X16" i="2"/>
  <c r="AB16" i="2"/>
  <c r="AA16" i="2"/>
  <c r="Q16" i="2"/>
  <c r="Y16" i="2"/>
  <c r="N16" i="2"/>
  <c r="AC16" i="2"/>
  <c r="E16" i="2"/>
  <c r="W16" i="2" s="1"/>
  <c r="AC15" i="2"/>
  <c r="AB15" i="2"/>
  <c r="AD15" i="2"/>
  <c r="Y15" i="2"/>
  <c r="N15" i="2"/>
  <c r="H15" i="2"/>
  <c r="D15" i="2" s="1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E12" i="2"/>
  <c r="AD11" i="2"/>
  <c r="X11" i="2"/>
  <c r="AB11" i="2"/>
  <c r="AA11" i="2"/>
  <c r="Q11" i="2"/>
  <c r="N11" i="2"/>
  <c r="H11" i="2"/>
  <c r="D11" i="2" s="1"/>
  <c r="Y11" i="2"/>
  <c r="E11" i="2"/>
  <c r="AC10" i="2"/>
  <c r="AB10" i="2"/>
  <c r="Q10" i="2"/>
  <c r="Y10" i="2"/>
  <c r="N10" i="2"/>
  <c r="H10" i="2"/>
  <c r="E10" i="2"/>
  <c r="AD9" i="2"/>
  <c r="AC9" i="2"/>
  <c r="Q9" i="2"/>
  <c r="X9" i="2"/>
  <c r="N9" i="2"/>
  <c r="AA9" i="2"/>
  <c r="H9" i="2"/>
  <c r="E9" i="2"/>
  <c r="AC8" i="2"/>
  <c r="Y8" i="2"/>
  <c r="AB8" i="2"/>
  <c r="AA8" i="2"/>
  <c r="Q8" i="2"/>
  <c r="N8" i="2"/>
  <c r="AD8" i="2"/>
  <c r="H8" i="2"/>
  <c r="X8" i="2"/>
  <c r="E8" i="2"/>
  <c r="D10" i="3" l="1"/>
  <c r="D19" i="2"/>
  <c r="D14" i="2"/>
  <c r="D12" i="2"/>
  <c r="D17" i="2"/>
  <c r="D9" i="2"/>
  <c r="W11" i="2"/>
  <c r="D12" i="3"/>
  <c r="W12" i="3"/>
  <c r="Z12" i="3"/>
  <c r="M12" i="3"/>
  <c r="V12" i="3" s="1"/>
  <c r="AA12" i="3"/>
  <c r="AD12" i="3"/>
  <c r="X12" i="3"/>
  <c r="W11" i="3"/>
  <c r="Q11" i="3"/>
  <c r="W10" i="3"/>
  <c r="Q10" i="3"/>
  <c r="D9" i="3"/>
  <c r="W9" i="3"/>
  <c r="Q9" i="3"/>
  <c r="D8" i="3"/>
  <c r="W8" i="3"/>
  <c r="AA8" i="3"/>
  <c r="Q8" i="3"/>
  <c r="X8" i="3"/>
  <c r="W20" i="2"/>
  <c r="Q20" i="2"/>
  <c r="W19" i="2"/>
  <c r="Q19" i="2"/>
  <c r="D18" i="2"/>
  <c r="W18" i="2"/>
  <c r="Z18" i="2"/>
  <c r="M18" i="2"/>
  <c r="AA18" i="2"/>
  <c r="AD18" i="2"/>
  <c r="X18" i="2"/>
  <c r="W17" i="2"/>
  <c r="Q17" i="2"/>
  <c r="M16" i="2"/>
  <c r="H16" i="2"/>
  <c r="D16" i="2" s="1"/>
  <c r="W15" i="2"/>
  <c r="AA15" i="2"/>
  <c r="Q15" i="2"/>
  <c r="X15" i="2"/>
  <c r="W14" i="2"/>
  <c r="Q14" i="2"/>
  <c r="W13" i="2"/>
  <c r="Q13" i="2"/>
  <c r="W12" i="2"/>
  <c r="Q12" i="2"/>
  <c r="Z11" i="2"/>
  <c r="AC11" i="2"/>
  <c r="M11" i="2"/>
  <c r="V11" i="2" s="1"/>
  <c r="W10" i="2"/>
  <c r="Z10" i="2"/>
  <c r="M10" i="2"/>
  <c r="D10" i="2"/>
  <c r="AD10" i="2"/>
  <c r="X10" i="2"/>
  <c r="AA10" i="2"/>
  <c r="M9" i="2"/>
  <c r="Z9" i="2"/>
  <c r="W9" i="2"/>
  <c r="Y9" i="2"/>
  <c r="AB9" i="2"/>
  <c r="D8" i="2"/>
  <c r="W8" i="2"/>
  <c r="Z8" i="2"/>
  <c r="M8" i="2"/>
  <c r="V18" i="2" l="1"/>
  <c r="V9" i="2"/>
  <c r="M11" i="3"/>
  <c r="V11" i="3" s="1"/>
  <c r="Z11" i="3"/>
  <c r="M10" i="3"/>
  <c r="V10" i="3" s="1"/>
  <c r="Z10" i="3"/>
  <c r="M9" i="3"/>
  <c r="V9" i="3" s="1"/>
  <c r="Z9" i="3"/>
  <c r="Z8" i="3"/>
  <c r="M8" i="3"/>
  <c r="V8" i="3" s="1"/>
  <c r="M20" i="2"/>
  <c r="V20" i="2" s="1"/>
  <c r="Z20" i="2"/>
  <c r="M19" i="2"/>
  <c r="V19" i="2" s="1"/>
  <c r="Z19" i="2"/>
  <c r="M17" i="2"/>
  <c r="V17" i="2" s="1"/>
  <c r="Z17" i="2"/>
  <c r="V16" i="2"/>
  <c r="Z16" i="2"/>
  <c r="Z15" i="2"/>
  <c r="M15" i="2"/>
  <c r="V15" i="2" s="1"/>
  <c r="M14" i="2"/>
  <c r="V14" i="2" s="1"/>
  <c r="Z14" i="2"/>
  <c r="M13" i="2"/>
  <c r="V13" i="2" s="1"/>
  <c r="Z13" i="2"/>
  <c r="M12" i="2"/>
  <c r="V12" i="2" s="1"/>
  <c r="Z12" i="2"/>
  <c r="V10" i="2"/>
  <c r="V8" i="2"/>
</calcChain>
</file>

<file path=xl/sharedStrings.xml><?xml version="1.0" encoding="utf-8"?>
<sst xmlns="http://schemas.openxmlformats.org/spreadsheetml/2006/main" count="197" uniqueCount="66">
  <si>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</si>
  <si>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</si>
  <si>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</si>
  <si>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</si>
  <si>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</si>
  <si>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</si>
  <si>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</si>
  <si>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</si>
  <si>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</si>
  <si>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</si>
  <si>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</si>
  <si>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</si>
  <si>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</si>
  <si>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</si>
  <si>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</si>
  <si>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</si>
  <si>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</si>
  <si>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</si>
  <si>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</si>
  <si>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</si>
  <si>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山口県</t>
    <phoneticPr fontId="2"/>
  </si>
  <si>
    <t>35202</t>
    <phoneticPr fontId="2"/>
  </si>
  <si>
    <t>宇部市</t>
    <phoneticPr fontId="2"/>
  </si>
  <si>
    <t/>
  </si>
  <si>
    <t>山口県</t>
    <phoneticPr fontId="2"/>
  </si>
  <si>
    <t>35204</t>
    <phoneticPr fontId="2"/>
  </si>
  <si>
    <t>萩市</t>
    <phoneticPr fontId="2"/>
  </si>
  <si>
    <t>山口県</t>
    <phoneticPr fontId="2"/>
  </si>
  <si>
    <t>35206</t>
    <phoneticPr fontId="2"/>
  </si>
  <si>
    <t>防府市</t>
    <phoneticPr fontId="2"/>
  </si>
  <si>
    <t>山口県</t>
    <phoneticPr fontId="2"/>
  </si>
  <si>
    <t>35208</t>
    <phoneticPr fontId="2"/>
  </si>
  <si>
    <t>岩国市</t>
    <phoneticPr fontId="2"/>
  </si>
  <si>
    <t>山口県</t>
    <phoneticPr fontId="2"/>
  </si>
  <si>
    <t>35210</t>
    <phoneticPr fontId="2"/>
  </si>
  <si>
    <t>光市</t>
    <phoneticPr fontId="2"/>
  </si>
  <si>
    <t>山口県</t>
    <phoneticPr fontId="2"/>
  </si>
  <si>
    <t>35211</t>
    <phoneticPr fontId="2"/>
  </si>
  <si>
    <t>長門市</t>
    <phoneticPr fontId="2"/>
  </si>
  <si>
    <t>35213</t>
    <phoneticPr fontId="2"/>
  </si>
  <si>
    <t>美祢市</t>
    <phoneticPr fontId="2"/>
  </si>
  <si>
    <t>山口県</t>
    <phoneticPr fontId="2"/>
  </si>
  <si>
    <t>35215</t>
    <phoneticPr fontId="2"/>
  </si>
  <si>
    <t>周南市</t>
    <phoneticPr fontId="2"/>
  </si>
  <si>
    <t>35305</t>
    <phoneticPr fontId="2"/>
  </si>
  <si>
    <t>周防大島町</t>
    <phoneticPr fontId="2"/>
  </si>
  <si>
    <t>35321</t>
    <phoneticPr fontId="2"/>
  </si>
  <si>
    <t>和木町</t>
    <phoneticPr fontId="2"/>
  </si>
  <si>
    <t>35341</t>
    <phoneticPr fontId="2"/>
  </si>
  <si>
    <t>上関町</t>
    <phoneticPr fontId="2"/>
  </si>
  <si>
    <t>35343</t>
    <phoneticPr fontId="2"/>
  </si>
  <si>
    <t>田布施町</t>
    <phoneticPr fontId="2"/>
  </si>
  <si>
    <t>35344</t>
    <phoneticPr fontId="2"/>
  </si>
  <si>
    <t>平生町</t>
    <phoneticPr fontId="2"/>
  </si>
  <si>
    <t>35828</t>
    <phoneticPr fontId="2"/>
  </si>
  <si>
    <t>玖西環境衛生組合</t>
    <phoneticPr fontId="2"/>
  </si>
  <si>
    <t>35830</t>
    <phoneticPr fontId="2"/>
  </si>
  <si>
    <t>周東環境衛生組合</t>
    <phoneticPr fontId="2"/>
  </si>
  <si>
    <t>35834</t>
    <phoneticPr fontId="2"/>
  </si>
  <si>
    <t>熊南総合事務組合</t>
    <phoneticPr fontId="2"/>
  </si>
  <si>
    <t>35851</t>
    <phoneticPr fontId="2"/>
  </si>
  <si>
    <t>周陽環境整備組合</t>
    <phoneticPr fontId="2"/>
  </si>
  <si>
    <t>35873</t>
    <phoneticPr fontId="2"/>
  </si>
  <si>
    <t>萩・長門清掃一部事務組合</t>
    <phoneticPr fontId="2"/>
  </si>
  <si>
    <t>35000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</si>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</sst>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24</v>
      </c>
      <c r="B7" s="43" t="s">
        <v>64</v>
      </c>
      <c r="C7" s="42" t="s">
        <v>65</v>
      </c>
      <c r="D7" s="44">
        <f>SUM($D$8:$D$20)</f>
        <v>7</v>
      </c>
      <c r="E7" s="44">
        <f>SUM($E$8:$E$20)</f>
        <v>7</v>
      </c>
      <c r="F7" s="44">
        <f>SUM($F$8:$F$20)</f>
        <v>6</v>
      </c>
      <c r="G7" s="44">
        <f>SUM($G$8:$G$20)</f>
        <v>1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2</v>
      </c>
      <c r="N7" s="44">
        <f>SUM($N$8:$N$20)</f>
        <v>2</v>
      </c>
      <c r="O7" s="44">
        <f>SUM($O$8:$O$20)</f>
        <v>2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9</v>
      </c>
      <c r="W7" s="44">
        <f>SUM($W$8:$W$20)</f>
        <v>9</v>
      </c>
      <c r="X7" s="44">
        <f>SUM($X$8:$X$20)</f>
        <v>8</v>
      </c>
      <c r="Y7" s="44">
        <f>SUM($Y$8:$Y$20)</f>
        <v>1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30</v>
      </c>
      <c r="B11" s="36" t="s">
        <v>31</v>
      </c>
      <c r="C11" s="14" t="s">
        <v>32</v>
      </c>
      <c r="D11" s="37">
        <f>SUM(E11,+H11)</f>
        <v>2</v>
      </c>
      <c r="E11" s="37">
        <f>SUM(F11:G11)</f>
        <v>2</v>
      </c>
      <c r="F11" s="37">
        <v>1</v>
      </c>
      <c r="G11" s="37">
        <v>1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2</v>
      </c>
      <c r="W11" s="37">
        <f t="shared" si="1"/>
        <v>2</v>
      </c>
      <c r="X11" s="37">
        <f t="shared" si="2"/>
        <v>1</v>
      </c>
      <c r="Y11" s="37">
        <f t="shared" si="3"/>
        <v>1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33</v>
      </c>
      <c r="B12" s="36" t="s">
        <v>34</v>
      </c>
      <c r="C12" s="14" t="s">
        <v>35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36</v>
      </c>
      <c r="B13" s="36" t="s">
        <v>37</v>
      </c>
      <c r="C13" s="14" t="s">
        <v>38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24</v>
      </c>
      <c r="B14" s="36" t="s">
        <v>39</v>
      </c>
      <c r="C14" s="14" t="s">
        <v>40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41</v>
      </c>
      <c r="B15" s="36" t="s">
        <v>42</v>
      </c>
      <c r="C15" s="14" t="s">
        <v>43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36</v>
      </c>
      <c r="B16" s="36" t="s">
        <v>44</v>
      </c>
      <c r="C16" s="14" t="s">
        <v>45</v>
      </c>
      <c r="D16" s="37">
        <f>SUM(E16,+H16)</f>
        <v>5</v>
      </c>
      <c r="E16" s="37">
        <f>SUM(F16:G16)</f>
        <v>5</v>
      </c>
      <c r="F16" s="37">
        <v>5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2</v>
      </c>
      <c r="N16" s="37">
        <f>SUM(O16:P16)</f>
        <v>2</v>
      </c>
      <c r="O16" s="37">
        <v>2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7</v>
      </c>
      <c r="W16" s="37">
        <f t="shared" si="1"/>
        <v>7</v>
      </c>
      <c r="X16" s="37">
        <f t="shared" si="2"/>
        <v>7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36</v>
      </c>
      <c r="B17" s="36" t="s">
        <v>46</v>
      </c>
      <c r="C17" s="14" t="s">
        <v>47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36</v>
      </c>
      <c r="B18" s="36" t="s">
        <v>48</v>
      </c>
      <c r="C18" s="14" t="s">
        <v>49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36</v>
      </c>
      <c r="B19" s="36" t="s">
        <v>50</v>
      </c>
      <c r="C19" s="14" t="s">
        <v>51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24</v>
      </c>
      <c r="B20" s="36" t="s">
        <v>52</v>
      </c>
      <c r="C20" s="14" t="s">
        <v>53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/>
      <c r="B21" s="36" t="s">
        <v>23</v>
      </c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 t="s">
        <v>23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23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23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23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6:AD995">
    <cfRule type="expression" dxfId="39" priority="20" stopIfTrue="1">
      <formula>$A26&lt;&gt;""</formula>
    </cfRule>
  </conditionalFormatting>
  <conditionalFormatting sqref="A8:AD8">
    <cfRule type="expression" dxfId="38" priority="19" stopIfTrue="1">
      <formula>$A8&lt;&gt;""</formula>
    </cfRule>
  </conditionalFormatting>
  <conditionalFormatting sqref="A9:AD9">
    <cfRule type="expression" dxfId="37" priority="18" stopIfTrue="1">
      <formula>$A9&lt;&gt;""</formula>
    </cfRule>
  </conditionalFormatting>
  <conditionalFormatting sqref="A10:AD10">
    <cfRule type="expression" dxfId="36" priority="17" stopIfTrue="1">
      <formula>$A10&lt;&gt;""</formula>
    </cfRule>
  </conditionalFormatting>
  <conditionalFormatting sqref="A11:AD11">
    <cfRule type="expression" dxfId="35" priority="16" stopIfTrue="1">
      <formula>$A11&lt;&gt;""</formula>
    </cfRule>
  </conditionalFormatting>
  <conditionalFormatting sqref="A12:AD12">
    <cfRule type="expression" dxfId="34" priority="15" stopIfTrue="1">
      <formula>$A12&lt;&gt;""</formula>
    </cfRule>
  </conditionalFormatting>
  <conditionalFormatting sqref="A13:AD13">
    <cfRule type="expression" dxfId="33" priority="14" stopIfTrue="1">
      <formula>$A13&lt;&gt;""</formula>
    </cfRule>
  </conditionalFormatting>
  <conditionalFormatting sqref="A14:AD14">
    <cfRule type="expression" dxfId="32" priority="13" stopIfTrue="1">
      <formula>$A14&lt;&gt;""</formula>
    </cfRule>
  </conditionalFormatting>
  <conditionalFormatting sqref="A15:AD15">
    <cfRule type="expression" dxfId="31" priority="12" stopIfTrue="1">
      <formula>$A15&lt;&gt;""</formula>
    </cfRule>
  </conditionalFormatting>
  <conditionalFormatting sqref="A16:AD16">
    <cfRule type="expression" dxfId="30" priority="11" stopIfTrue="1">
      <formula>$A16&lt;&gt;""</formula>
    </cfRule>
  </conditionalFormatting>
  <conditionalFormatting sqref="A17:AD17">
    <cfRule type="expression" dxfId="29" priority="10" stopIfTrue="1">
      <formula>$A17&lt;&gt;""</formula>
    </cfRule>
  </conditionalFormatting>
  <conditionalFormatting sqref="A18:AD18">
    <cfRule type="expression" dxfId="28" priority="9" stopIfTrue="1">
      <formula>$A18&lt;&gt;""</formula>
    </cfRule>
  </conditionalFormatting>
  <conditionalFormatting sqref="A19:AD19">
    <cfRule type="expression" dxfId="27" priority="8" stopIfTrue="1">
      <formula>$A19&lt;&gt;""</formula>
    </cfRule>
  </conditionalFormatting>
  <conditionalFormatting sqref="A20:AD20">
    <cfRule type="expression" dxfId="26" priority="7" stopIfTrue="1">
      <formula>$A20&lt;&gt;""</formula>
    </cfRule>
  </conditionalFormatting>
  <conditionalFormatting sqref="A21:AD21">
    <cfRule type="expression" dxfId="25" priority="6" stopIfTrue="1">
      <formula>$A21&lt;&gt;""</formula>
    </cfRule>
  </conditionalFormatting>
  <conditionalFormatting sqref="A22:AD22">
    <cfRule type="expression" dxfId="24" priority="5" stopIfTrue="1">
      <formula>$A22&lt;&gt;""</formula>
    </cfRule>
  </conditionalFormatting>
  <conditionalFormatting sqref="A23:AD23">
    <cfRule type="expression" dxfId="23" priority="4" stopIfTrue="1">
      <formula>$A23&lt;&gt;""</formula>
    </cfRule>
  </conditionalFormatting>
  <conditionalFormatting sqref="A24:AD24">
    <cfRule type="expression" dxfId="22" priority="3" stopIfTrue="1">
      <formula>$A24&lt;&gt;""</formula>
    </cfRule>
  </conditionalFormatting>
  <conditionalFormatting sqref="A25:AD25">
    <cfRule type="expression" dxfId="21" priority="2" stopIfTrue="1">
      <formula>$A25&lt;&gt;""</formula>
    </cfRule>
  </conditionalFormatting>
  <conditionalFormatting sqref="A7:AD7">
    <cfRule type="expression" dxfId="2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24</v>
      </c>
      <c r="B7" s="43" t="s">
        <v>64</v>
      </c>
      <c r="C7" s="42" t="s">
        <v>17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41</v>
      </c>
      <c r="B8" s="36" t="s">
        <v>54</v>
      </c>
      <c r="C8" s="14" t="s">
        <v>55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41</v>
      </c>
      <c r="B9" s="36" t="s">
        <v>56</v>
      </c>
      <c r="C9" s="14" t="s">
        <v>57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24</v>
      </c>
      <c r="B10" s="36" t="s">
        <v>58</v>
      </c>
      <c r="C10" s="14" t="s">
        <v>59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41</v>
      </c>
      <c r="B11" s="36" t="s">
        <v>60</v>
      </c>
      <c r="C11" s="14" t="s">
        <v>61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62</v>
      </c>
      <c r="C12" s="14" t="s">
        <v>63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82">
    <cfRule type="expression" dxfId="19" priority="20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2020-12-02T06:37:13Z</dcterms:modified>
</cp:coreProperties>
</file>