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1鳥取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'災害廃棄物事業経費（歳出）'!$2:$23</definedName>
    <definedName name="_xlnm.Print_Area" localSheetId="2">'災害廃棄物事業経費（歳入）'!$2:$23</definedName>
    <definedName name="_xlnm.Print_Area" localSheetId="0">'災害廃棄物事業経費（市町村）'!$2:$20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組合分担金内訳!$2:$20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D10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BM23" i="4"/>
  <c r="CC23" i="4"/>
  <c r="CB23" i="4"/>
  <c r="BV23" i="4"/>
  <c r="DI10" i="2"/>
  <c r="DH10" i="2"/>
  <c r="DD10" i="2"/>
  <c r="DC10" i="2"/>
  <c r="BZ10" i="2"/>
  <c r="DA10" i="2"/>
  <c r="BU10" i="2"/>
  <c r="CV10" i="2"/>
  <c r="CU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2" i="4"/>
  <c r="CD22" i="4"/>
  <c r="BY22" i="4"/>
  <c r="BX22" i="4"/>
  <c r="BS22" i="4"/>
  <c r="BR22" i="4"/>
  <c r="BL22" i="4"/>
  <c r="BK22" i="4"/>
  <c r="CH22" i="4"/>
  <c r="CG22" i="4"/>
  <c r="BZ22" i="4"/>
  <c r="BU22" i="4"/>
  <c r="BN22" i="4"/>
  <c r="BM22" i="4"/>
  <c r="CC22" i="4"/>
  <c r="BW22" i="4"/>
  <c r="BV22" i="4"/>
  <c r="BJ22" i="4"/>
  <c r="M22" i="3"/>
  <c r="DI9" i="2"/>
  <c r="DH9" i="2"/>
  <c r="DD9" i="2"/>
  <c r="DC9" i="2"/>
  <c r="BZ9" i="2"/>
  <c r="DA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J21" i="3" s="1"/>
  <c r="CE21" i="4"/>
  <c r="CD21" i="4"/>
  <c r="BY21" i="4"/>
  <c r="BX21" i="4"/>
  <c r="BS21" i="4"/>
  <c r="BR21" i="4"/>
  <c r="BL21" i="4"/>
  <c r="BK21" i="4"/>
  <c r="CH21" i="4"/>
  <c r="CG21" i="4"/>
  <c r="BZ21" i="4"/>
  <c r="BU21" i="4"/>
  <c r="BN21" i="4"/>
  <c r="BM21" i="4"/>
  <c r="CC21" i="4"/>
  <c r="CA21" i="4"/>
  <c r="BV21" i="4"/>
  <c r="DI8" i="2"/>
  <c r="DH8" i="2"/>
  <c r="DD8" i="2"/>
  <c r="DC8" i="2"/>
  <c r="BZ8" i="2"/>
  <c r="DA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CS20" i="1"/>
  <c r="BP20" i="1"/>
  <c r="CM20" i="1"/>
  <c r="CL20" i="1"/>
  <c r="DI20" i="1"/>
  <c r="DH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G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G18" i="4"/>
  <c r="BZ18" i="4"/>
  <c r="BU18" i="4"/>
  <c r="BT18" i="4"/>
  <c r="BN18" i="4"/>
  <c r="CH18" i="4"/>
  <c r="AB18" i="4"/>
  <c r="CE18" i="4"/>
  <c r="CD18" i="4"/>
  <c r="CC18" i="4"/>
  <c r="BY18" i="4"/>
  <c r="BX18" i="4"/>
  <c r="BW18" i="4"/>
  <c r="BV18" i="4"/>
  <c r="BS18" i="4"/>
  <c r="BR18" i="4"/>
  <c r="BM18" i="4"/>
  <c r="BL18" i="4"/>
  <c r="BK18" i="4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G12" i="5"/>
  <c r="N12" i="5"/>
  <c r="D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M12" i="3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CG11" i="4"/>
  <c r="BZ11" i="4"/>
  <c r="BU11" i="4"/>
  <c r="BT11" i="4"/>
  <c r="BN11" i="4"/>
  <c r="CH11" i="4"/>
  <c r="CE11" i="4"/>
  <c r="CD11" i="4"/>
  <c r="CC11" i="4"/>
  <c r="BY11" i="4"/>
  <c r="BX11" i="4"/>
  <c r="BW11" i="4"/>
  <c r="BV11" i="4"/>
  <c r="BS11" i="4"/>
  <c r="BR11" i="4"/>
  <c r="BM11" i="4"/>
  <c r="BL11" i="4"/>
  <c r="BK11" i="4"/>
  <c r="DI11" i="1"/>
  <c r="DH11" i="1"/>
  <c r="DC11" i="1"/>
  <c r="CV11" i="1"/>
  <c r="CK11" i="1"/>
  <c r="BZ11" i="1"/>
  <c r="DE11" i="1"/>
  <c r="DA11" i="1"/>
  <c r="CZ11" i="1"/>
  <c r="CY11" i="1"/>
  <c r="CU11" i="1"/>
  <c r="CT11" i="1"/>
  <c r="BP11" i="1"/>
  <c r="CO11" i="1"/>
  <c r="CN11" i="1"/>
  <c r="CM11" i="1"/>
  <c r="AX11" i="1"/>
  <c r="AS11" i="1"/>
  <c r="AN11" i="1"/>
  <c r="CL11" i="1"/>
  <c r="AF11" i="1"/>
  <c r="AE11" i="1" s="1"/>
  <c r="N11" i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G9" i="5"/>
  <c r="E9" i="5"/>
  <c r="N9" i="5"/>
  <c r="CH9" i="4"/>
  <c r="CC9" i="4"/>
  <c r="CB9" i="4"/>
  <c r="BW9" i="4"/>
  <c r="BK9" i="4"/>
  <c r="BJ9" i="4"/>
  <c r="CG9" i="4"/>
  <c r="CE9" i="4"/>
  <c r="CD9" i="4"/>
  <c r="CA9" i="4"/>
  <c r="BZ9" i="4"/>
  <c r="BY9" i="4"/>
  <c r="BV9" i="4"/>
  <c r="BU9" i="4"/>
  <c r="BT9" i="4"/>
  <c r="BS9" i="4"/>
  <c r="BN9" i="4"/>
  <c r="BM9" i="4"/>
  <c r="BL9" i="4"/>
  <c r="M9" i="3"/>
  <c r="DI9" i="1"/>
  <c r="DH9" i="1"/>
  <c r="DC9" i="1"/>
  <c r="CV9" i="1"/>
  <c r="CK9" i="1"/>
  <c r="DF9" i="1"/>
  <c r="DA9" i="1"/>
  <c r="CZ9" i="1"/>
  <c r="CU9" i="1"/>
  <c r="CT9" i="1"/>
  <c r="BP9" i="1"/>
  <c r="CO9" i="1"/>
  <c r="BH9" i="1"/>
  <c r="DE9" i="1"/>
  <c r="DD9" i="1"/>
  <c r="CY9" i="1"/>
  <c r="AS9" i="1"/>
  <c r="CS9" i="1"/>
  <c r="AN9" i="1"/>
  <c r="CM9" i="1"/>
  <c r="CL9" i="1"/>
  <c r="AF9" i="1"/>
  <c r="AE9" i="1" s="1"/>
  <c r="N9" i="1"/>
  <c r="E9" i="1"/>
  <c r="BE8" i="5"/>
  <c r="BB8" i="5"/>
  <c r="AW8" i="5"/>
  <c r="AT8" i="5"/>
  <c r="AO8" i="5"/>
  <c r="AL8" i="5"/>
  <c r="AG8" i="5"/>
  <c r="H8" i="5"/>
  <c r="N8" i="5"/>
  <c r="D8" i="5"/>
  <c r="E8" i="5"/>
  <c r="BC8" i="1" s="1"/>
  <c r="CH8" i="4"/>
  <c r="CE8" i="4"/>
  <c r="CB8" i="4"/>
  <c r="BY8" i="4"/>
  <c r="BS8" i="4"/>
  <c r="BM8" i="4"/>
  <c r="BJ8" i="4"/>
  <c r="CG8" i="4"/>
  <c r="CA8" i="4"/>
  <c r="CC8" i="4"/>
  <c r="BZ8" i="4"/>
  <c r="BW8" i="4"/>
  <c r="BU8" i="4"/>
  <c r="BT8" i="4"/>
  <c r="BN8" i="4"/>
  <c r="BK8" i="4"/>
  <c r="M8" i="3"/>
  <c r="DI8" i="1"/>
  <c r="DH8" i="1"/>
  <c r="DC8" i="1"/>
  <c r="CV8" i="1"/>
  <c r="CK8" i="1"/>
  <c r="BZ8" i="1"/>
  <c r="DA8" i="1"/>
  <c r="BU8" i="1"/>
  <c r="CU8" i="1"/>
  <c r="CT8" i="1"/>
  <c r="BP8" i="1"/>
  <c r="CO8" i="1"/>
  <c r="CN8" i="1"/>
  <c r="DE8" i="1"/>
  <c r="DD8" i="1"/>
  <c r="AX8" i="1"/>
  <c r="CY8" i="1"/>
  <c r="AS8" i="1"/>
  <c r="CS8" i="1"/>
  <c r="AN8" i="1"/>
  <c r="CM8" i="1"/>
  <c r="CL8" i="1"/>
  <c r="AF8" i="1"/>
  <c r="AE8" i="1" s="1"/>
  <c r="N8" i="1"/>
  <c r="E8" i="1"/>
  <c r="CW8" i="2" l="1"/>
  <c r="CW10" i="2"/>
  <c r="CW9" i="2"/>
  <c r="CW8" i="1"/>
  <c r="J10" i="2"/>
  <c r="J23" i="3"/>
  <c r="S10" i="2"/>
  <c r="S23" i="3"/>
  <c r="BT23" i="4"/>
  <c r="CA23" i="4"/>
  <c r="BJ23" i="4"/>
  <c r="BQ23" i="4"/>
  <c r="BW23" i="4"/>
  <c r="M23" i="3"/>
  <c r="D23" i="3"/>
  <c r="CI10" i="2"/>
  <c r="CJ10" i="2"/>
  <c r="D10" i="2"/>
  <c r="M10" i="2"/>
  <c r="AM10" i="2"/>
  <c r="BF10" i="2" s="1"/>
  <c r="DB10" i="2"/>
  <c r="CX10" i="2"/>
  <c r="BP10" i="2"/>
  <c r="J9" i="2"/>
  <c r="J22" i="3"/>
  <c r="J7" i="3" s="1"/>
  <c r="S22" i="3"/>
  <c r="S9" i="2"/>
  <c r="CA22" i="4"/>
  <c r="BP22" i="4"/>
  <c r="BH22" i="4"/>
  <c r="BQ22" i="4"/>
  <c r="BT22" i="4"/>
  <c r="BI22" i="4"/>
  <c r="CB22" i="4"/>
  <c r="CI9" i="2"/>
  <c r="CJ9" i="2"/>
  <c r="D9" i="2"/>
  <c r="M9" i="2"/>
  <c r="AM9" i="2"/>
  <c r="BF9" i="2" s="1"/>
  <c r="BO9" i="2"/>
  <c r="CR9" i="2"/>
  <c r="DB9" i="2"/>
  <c r="CX9" i="2"/>
  <c r="CU9" i="2"/>
  <c r="S8" i="2"/>
  <c r="S7" i="2" s="1"/>
  <c r="S21" i="3"/>
  <c r="AB21" i="3"/>
  <c r="J8" i="2"/>
  <c r="BP21" i="4"/>
  <c r="BT21" i="4"/>
  <c r="CB21" i="4"/>
  <c r="BJ21" i="4"/>
  <c r="BQ21" i="4"/>
  <c r="BW21" i="4"/>
  <c r="M21" i="3"/>
  <c r="CI8" i="2"/>
  <c r="CJ8" i="2"/>
  <c r="D8" i="2"/>
  <c r="M8" i="2"/>
  <c r="AM8" i="2"/>
  <c r="BF8" i="2" s="1"/>
  <c r="BO8" i="2"/>
  <c r="CR8" i="2"/>
  <c r="DB8" i="2"/>
  <c r="CX8" i="2"/>
  <c r="CU8" i="2"/>
  <c r="F20" i="5"/>
  <c r="AL20" i="1"/>
  <c r="K20" i="4"/>
  <c r="CE20" i="1"/>
  <c r="DG20" i="1" s="1"/>
  <c r="BD20" i="4"/>
  <c r="G20" i="5"/>
  <c r="AB20" i="4"/>
  <c r="BH20" i="4"/>
  <c r="BI20" i="4"/>
  <c r="M20" i="3"/>
  <c r="CW20" i="1"/>
  <c r="D20" i="1"/>
  <c r="N20" i="1"/>
  <c r="M20" i="1" s="1"/>
  <c r="AN20" i="1"/>
  <c r="AM20" i="1" s="1"/>
  <c r="BF20" i="1" s="1"/>
  <c r="DC20" i="1"/>
  <c r="BH20" i="1"/>
  <c r="BZ20" i="1"/>
  <c r="DB20" i="1" s="1"/>
  <c r="CX20" i="1"/>
  <c r="I19" i="5"/>
  <c r="AM19" i="4"/>
  <c r="CE19" i="1"/>
  <c r="DG19" i="1" s="1"/>
  <c r="BD19" i="4"/>
  <c r="F19" i="5"/>
  <c r="K19" i="4"/>
  <c r="AL19" i="1"/>
  <c r="BN19" i="1"/>
  <c r="AB19" i="4"/>
  <c r="BH19" i="4"/>
  <c r="BI19" i="4"/>
  <c r="M19" i="3"/>
  <c r="CW19" i="1"/>
  <c r="D19" i="1"/>
  <c r="N19" i="1"/>
  <c r="M19" i="1" s="1"/>
  <c r="AN19" i="1"/>
  <c r="AM19" i="1" s="1"/>
  <c r="BF19" i="1" s="1"/>
  <c r="BH19" i="1"/>
  <c r="BZ19" i="1"/>
  <c r="DB19" i="1" s="1"/>
  <c r="CR19" i="1"/>
  <c r="CX19" i="1"/>
  <c r="BD18" i="4"/>
  <c r="CF18" i="4" s="1"/>
  <c r="CE18" i="1"/>
  <c r="DG18" i="1" s="1"/>
  <c r="AL18" i="1"/>
  <c r="K18" i="4"/>
  <c r="F18" i="5"/>
  <c r="G18" i="5"/>
  <c r="BQ18" i="4"/>
  <c r="BI18" i="4"/>
  <c r="CA18" i="4"/>
  <c r="BP18" i="4"/>
  <c r="CB18" i="4"/>
  <c r="BJ18" i="4"/>
  <c r="D18" i="3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C17" i="1"/>
  <c r="F17" i="5"/>
  <c r="AL17" i="1"/>
  <c r="K17" i="4"/>
  <c r="BD17" i="4"/>
  <c r="CF17" i="4" s="1"/>
  <c r="CE17" i="1"/>
  <c r="G17" i="5"/>
  <c r="BH17" i="4"/>
  <c r="BI17" i="4"/>
  <c r="D17" i="3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F16" i="5"/>
  <c r="K16" i="4"/>
  <c r="AL16" i="1"/>
  <c r="CE16" i="1"/>
  <c r="DG16" i="1" s="1"/>
  <c r="BD16" i="4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F15" i="5"/>
  <c r="K15" i="4"/>
  <c r="AL15" i="1"/>
  <c r="CE15" i="1"/>
  <c r="DG15" i="1" s="1"/>
  <c r="BD15" i="4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R15" i="1"/>
  <c r="CX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F13" i="5"/>
  <c r="K13" i="4"/>
  <c r="AL13" i="1"/>
  <c r="CE13" i="1"/>
  <c r="DG13" i="1" s="1"/>
  <c r="BD13" i="4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AM12" i="4"/>
  <c r="BN12" i="1"/>
  <c r="I12" i="5"/>
  <c r="BD12" i="4"/>
  <c r="CE12" i="1"/>
  <c r="AL12" i="1"/>
  <c r="K12" i="4"/>
  <c r="BO12" i="4" s="1"/>
  <c r="E12" i="5"/>
  <c r="Q12" i="5"/>
  <c r="CA12" i="4"/>
  <c r="BI12" i="4"/>
  <c r="BQ12" i="4"/>
  <c r="BP12" i="4"/>
  <c r="BJ12" i="4"/>
  <c r="CB12" i="4"/>
  <c r="AM12" i="1"/>
  <c r="BF12" i="1" s="1"/>
  <c r="D12" i="1"/>
  <c r="CR12" i="1"/>
  <c r="N12" i="1"/>
  <c r="M12" i="1" s="1"/>
  <c r="CK12" i="1"/>
  <c r="DC12" i="1"/>
  <c r="BH12" i="1"/>
  <c r="BZ12" i="1"/>
  <c r="DB12" i="1" s="1"/>
  <c r="BU12" i="1"/>
  <c r="CW12" i="1" s="1"/>
  <c r="CS12" i="1"/>
  <c r="I11" i="5"/>
  <c r="BN11" i="1"/>
  <c r="AM11" i="4"/>
  <c r="AL11" i="1"/>
  <c r="K11" i="4"/>
  <c r="F11" i="5"/>
  <c r="AB11" i="4"/>
  <c r="BC11" i="1"/>
  <c r="CE11" i="1"/>
  <c r="BD11" i="4"/>
  <c r="N11" i="5"/>
  <c r="CA11" i="4"/>
  <c r="BP11" i="4"/>
  <c r="BI11" i="4"/>
  <c r="BQ11" i="4"/>
  <c r="BJ11" i="4"/>
  <c r="CB11" i="4"/>
  <c r="D11" i="3"/>
  <c r="M11" i="3"/>
  <c r="M11" i="1"/>
  <c r="AM11" i="1"/>
  <c r="BF11" i="1" s="1"/>
  <c r="D11" i="1"/>
  <c r="CR11" i="1"/>
  <c r="DB11" i="1"/>
  <c r="BH11" i="1"/>
  <c r="BU11" i="1"/>
  <c r="CW11" i="1" s="1"/>
  <c r="CS11" i="1"/>
  <c r="DD11" i="1"/>
  <c r="DF11" i="1"/>
  <c r="CX11" i="1"/>
  <c r="F10" i="5"/>
  <c r="K10" i="4"/>
  <c r="AL10" i="1"/>
  <c r="CE10" i="1"/>
  <c r="DG10" i="1" s="1"/>
  <c r="BD10" i="4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B9" i="4"/>
  <c r="BC9" i="1"/>
  <c r="AM9" i="4"/>
  <c r="BN9" i="1"/>
  <c r="I9" i="5"/>
  <c r="BD9" i="4"/>
  <c r="CE9" i="1"/>
  <c r="D9" i="5"/>
  <c r="BP9" i="4"/>
  <c r="BQ9" i="4"/>
  <c r="BX9" i="4"/>
  <c r="BR9" i="4"/>
  <c r="M9" i="1"/>
  <c r="D9" i="1"/>
  <c r="BG9" i="1"/>
  <c r="CI9" i="1" s="1"/>
  <c r="CJ9" i="1"/>
  <c r="BO9" i="1"/>
  <c r="CR9" i="1"/>
  <c r="BZ9" i="1"/>
  <c r="BU9" i="1"/>
  <c r="CW9" i="1" s="1"/>
  <c r="AX9" i="1"/>
  <c r="AM9" i="1" s="1"/>
  <c r="BF9" i="1" s="1"/>
  <c r="CN9" i="1"/>
  <c r="CX9" i="1"/>
  <c r="AB8" i="4"/>
  <c r="CE8" i="1"/>
  <c r="BD8" i="4"/>
  <c r="F8" i="5"/>
  <c r="AL8" i="1"/>
  <c r="K8" i="4"/>
  <c r="Q8" i="5"/>
  <c r="G8" i="5"/>
  <c r="BI8" i="4"/>
  <c r="BV8" i="4"/>
  <c r="BQ8" i="4"/>
  <c r="BP8" i="4"/>
  <c r="BL8" i="4"/>
  <c r="BR8" i="4"/>
  <c r="BX8" i="4"/>
  <c r="CD8" i="4"/>
  <c r="AM8" i="1"/>
  <c r="BF8" i="1"/>
  <c r="M8" i="1"/>
  <c r="D8" i="1"/>
  <c r="DB8" i="1"/>
  <c r="CR8" i="1"/>
  <c r="BO8" i="1"/>
  <c r="BH8" i="1"/>
  <c r="CX8" i="1"/>
  <c r="CZ8" i="1"/>
  <c r="DF8" i="1"/>
  <c r="J7" i="2" l="1"/>
  <c r="S7" i="3"/>
  <c r="DG8" i="1"/>
  <c r="CE7" i="1"/>
  <c r="CP11" i="1"/>
  <c r="DG11" i="1"/>
  <c r="BO19" i="4"/>
  <c r="CF8" i="4"/>
  <c r="BD7" i="4"/>
  <c r="BO11" i="4"/>
  <c r="AB8" i="2"/>
  <c r="BO10" i="1"/>
  <c r="BO14" i="1"/>
  <c r="DG17" i="1"/>
  <c r="AB23" i="3"/>
  <c r="AB10" i="2"/>
  <c r="BH23" i="4"/>
  <c r="BI23" i="4"/>
  <c r="BP23" i="4"/>
  <c r="BO10" i="2"/>
  <c r="CR10" i="2"/>
  <c r="AB9" i="2"/>
  <c r="AB22" i="3"/>
  <c r="CI22" i="4"/>
  <c r="D22" i="3"/>
  <c r="CQ9" i="2"/>
  <c r="CH9" i="2"/>
  <c r="DJ9" i="2" s="1"/>
  <c r="BI21" i="4"/>
  <c r="CI21" i="4"/>
  <c r="BH21" i="4"/>
  <c r="D21" i="3"/>
  <c r="CQ8" i="2"/>
  <c r="CH8" i="2"/>
  <c r="DJ8" i="2" s="1"/>
  <c r="CF20" i="4"/>
  <c r="I20" i="5"/>
  <c r="BN20" i="1"/>
  <c r="CP20" i="1" s="1"/>
  <c r="AM20" i="4"/>
  <c r="BO20" i="4" s="1"/>
  <c r="BQ20" i="4"/>
  <c r="BG20" i="1"/>
  <c r="CI20" i="1" s="1"/>
  <c r="CJ20" i="1"/>
  <c r="BO20" i="1"/>
  <c r="CR20" i="1"/>
  <c r="CP19" i="1"/>
  <c r="CF19" i="4"/>
  <c r="BQ19" i="4"/>
  <c r="BG19" i="1"/>
  <c r="CI19" i="1" s="1"/>
  <c r="CJ19" i="1"/>
  <c r="BO19" i="1"/>
  <c r="I18" i="5"/>
  <c r="AM18" i="4"/>
  <c r="BO18" i="4" s="1"/>
  <c r="BN18" i="1"/>
  <c r="CP18" i="1" s="1"/>
  <c r="BH18" i="4"/>
  <c r="CI18" i="4"/>
  <c r="CR18" i="1"/>
  <c r="BG18" i="1"/>
  <c r="CI18" i="1" s="1"/>
  <c r="CJ18" i="1"/>
  <c r="BO18" i="1"/>
  <c r="BN17" i="1"/>
  <c r="I17" i="5"/>
  <c r="AM17" i="4"/>
  <c r="BO17" i="4" s="1"/>
  <c r="CP17" i="1"/>
  <c r="BQ17" i="4"/>
  <c r="CR17" i="1"/>
  <c r="BG17" i="1"/>
  <c r="CI17" i="1" s="1"/>
  <c r="CJ17" i="1"/>
  <c r="BO17" i="1"/>
  <c r="CF16" i="4"/>
  <c r="I16" i="5"/>
  <c r="BN16" i="1"/>
  <c r="CP16" i="1" s="1"/>
  <c r="AM16" i="4"/>
  <c r="BO16" i="4" s="1"/>
  <c r="BQ16" i="4"/>
  <c r="CR16" i="1"/>
  <c r="BO16" i="1"/>
  <c r="BG16" i="1"/>
  <c r="CI16" i="1" s="1"/>
  <c r="CJ16" i="1"/>
  <c r="CF15" i="4"/>
  <c r="I15" i="5"/>
  <c r="BN15" i="1"/>
  <c r="AM15" i="4"/>
  <c r="BO15" i="4" s="1"/>
  <c r="CP15" i="1"/>
  <c r="BQ15" i="4"/>
  <c r="BO15" i="1"/>
  <c r="BG15" i="1"/>
  <c r="CI15" i="1" s="1"/>
  <c r="CJ15" i="1"/>
  <c r="CF14" i="4"/>
  <c r="I14" i="5"/>
  <c r="BN14" i="1"/>
  <c r="CP14" i="1" s="1"/>
  <c r="AM14" i="4"/>
  <c r="BO14" i="4" s="1"/>
  <c r="BQ14" i="4"/>
  <c r="CR14" i="1"/>
  <c r="CQ14" i="1"/>
  <c r="BG14" i="1"/>
  <c r="CI14" i="1" s="1"/>
  <c r="CJ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BC12" i="1"/>
  <c r="DG12" i="1" s="1"/>
  <c r="AB12" i="4"/>
  <c r="CF12" i="4" s="1"/>
  <c r="F12" i="5"/>
  <c r="CP12" i="1"/>
  <c r="CI12" i="4"/>
  <c r="BH12" i="4"/>
  <c r="D12" i="3"/>
  <c r="CJ12" i="1"/>
  <c r="BG12" i="1"/>
  <c r="CI12" i="1" s="1"/>
  <c r="BO12" i="1"/>
  <c r="CF11" i="4"/>
  <c r="CI11" i="4"/>
  <c r="BH11" i="4"/>
  <c r="BG11" i="1"/>
  <c r="CI11" i="1" s="1"/>
  <c r="CJ11" i="1"/>
  <c r="BO11" i="1"/>
  <c r="CF10" i="4"/>
  <c r="I10" i="5"/>
  <c r="BN10" i="1"/>
  <c r="CP10" i="1" s="1"/>
  <c r="AM10" i="4"/>
  <c r="BO10" i="4" s="1"/>
  <c r="BQ10" i="4"/>
  <c r="BG10" i="1"/>
  <c r="CI10" i="1" s="1"/>
  <c r="CJ10" i="1"/>
  <c r="CQ10" i="1"/>
  <c r="CR10" i="1"/>
  <c r="CF9" i="4"/>
  <c r="K9" i="4"/>
  <c r="BO9" i="4" s="1"/>
  <c r="F9" i="5"/>
  <c r="AL9" i="1"/>
  <c r="CP9" i="1" s="1"/>
  <c r="DG9" i="1"/>
  <c r="BI9" i="4"/>
  <c r="D9" i="3"/>
  <c r="CQ9" i="1"/>
  <c r="CH9" i="1"/>
  <c r="DJ9" i="1" s="1"/>
  <c r="DB9" i="1"/>
  <c r="I8" i="5"/>
  <c r="AM8" i="4"/>
  <c r="BN8" i="1"/>
  <c r="CI8" i="4"/>
  <c r="BH8" i="4"/>
  <c r="D8" i="3"/>
  <c r="CQ8" i="1"/>
  <c r="BG8" i="1"/>
  <c r="CI8" i="1" s="1"/>
  <c r="CJ8" i="1"/>
  <c r="AB7" i="3" l="1"/>
  <c r="AB7" i="2"/>
  <c r="CP8" i="1"/>
  <c r="CP7" i="1" s="1"/>
  <c r="BN7" i="1"/>
  <c r="CF7" i="4"/>
  <c r="DG7" i="1"/>
  <c r="AL7" i="1"/>
  <c r="BC7" i="1"/>
  <c r="AB7" i="4"/>
  <c r="BO8" i="4"/>
  <c r="BO7" i="4" s="1"/>
  <c r="AM7" i="4"/>
  <c r="K7" i="4"/>
  <c r="CH10" i="1"/>
  <c r="DJ10" i="1" s="1"/>
  <c r="CI23" i="4"/>
  <c r="CQ10" i="2"/>
  <c r="CH10" i="2"/>
  <c r="DJ10" i="2" s="1"/>
  <c r="BP20" i="4"/>
  <c r="CI20" i="4"/>
  <c r="CH20" i="1"/>
  <c r="DJ20" i="1" s="1"/>
  <c r="CQ20" i="1"/>
  <c r="BP19" i="4"/>
  <c r="CI19" i="4"/>
  <c r="CH19" i="1"/>
  <c r="DJ19" i="1" s="1"/>
  <c r="CQ19" i="1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Q15" i="1"/>
  <c r="CH15" i="1"/>
  <c r="DJ15" i="1" s="1"/>
  <c r="BP14" i="4"/>
  <c r="CI14" i="4"/>
  <c r="CH14" i="1"/>
  <c r="DJ14" i="1" s="1"/>
  <c r="BP13" i="4"/>
  <c r="CI13" i="4"/>
  <c r="CQ13" i="1"/>
  <c r="CH13" i="1"/>
  <c r="DJ13" i="1" s="1"/>
  <c r="CH12" i="1"/>
  <c r="DJ12" i="1" s="1"/>
  <c r="CQ12" i="1"/>
  <c r="CQ11" i="1"/>
  <c r="CH11" i="1"/>
  <c r="DJ11" i="1" s="1"/>
  <c r="BP10" i="4"/>
  <c r="CI10" i="4"/>
  <c r="CI9" i="4"/>
  <c r="BH9" i="4"/>
  <c r="CH8" i="1"/>
  <c r="DJ8" i="1" s="1"/>
</calcChain>
</file>

<file path=xl/sharedStrings.xml><?xml version="1.0" encoding="utf-8"?>
<sst xmlns="http://schemas.openxmlformats.org/spreadsheetml/2006/main" count="1712" uniqueCount="303">
  <si>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</si>
  <si>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</si>
  <si>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</si>
  <si>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</si>
  <si>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</si>
  <si>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</si>
  <si>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</si>
  <si>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</si>
  <si>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</si>
  <si>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</si>
  <si>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</si>
  <si>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</si>
  <si>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</si>
  <si>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</si>
  <si>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</si>
  <si>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</si>
  <si>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</si>
  <si>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</si>
  <si>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</si>
  <si>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</si>
  <si>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</si>
  <si>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</si>
  <si>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</si>
  <si>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</si>
  <si>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</si>
  <si>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</si>
  <si>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</si>
  <si>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</si>
  <si>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</si>
  <si>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</si>
  <si>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</si>
  <si>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</si>
  <si>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</si>
  <si>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</si>
  <si>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</si>
  <si>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</si>
  <si>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</si>
  <si>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</si>
  <si>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</si>
  <si>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</si>
  <si>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</si>
  <si>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</si>
  <si>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</si>
  <si>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</si>
  <si>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</si>
  <si>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</si>
  <si>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</si>
  <si>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</si>
  <si>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</si>
  <si>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</si>
  <si>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</si>
  <si>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</si>
  <si>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</si>
  <si>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</si>
  <si>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</si>
  <si>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</si>
  <si>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</si>
  <si>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</si>
  <si>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</si>
  <si>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</si>
  <si>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</si>
  <si>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</si>
  <si>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</si>
  <si>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</si>
  <si>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</si>
  <si>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</si>
  <si>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</si>
  <si>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</si>
  <si>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</si>
  <si>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</si>
  <si>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</si>
  <si>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</si>
  <si>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</si>
  <si>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</si>
  <si>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</si>
  <si>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</si>
  <si>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</si>
  <si>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</si>
  <si>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</si>
  <si>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</si>
  <si>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</si>
  <si>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</si>
  <si>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</si>
  <si>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</si>
  <si>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</si>
  <si>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</si>
  <si>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</si>
  <si>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</si>
  <si>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</si>
  <si>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</si>
  <si>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</si>
  <si>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</si>
  <si>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</si>
  <si>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</si>
  <si>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</si>
  <si>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</si>
  <si>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</si>
  <si>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</si>
  <si>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</si>
  <si>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</si>
  <si>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</si>
  <si>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</si>
  <si>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</si>
  <si>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</si>
  <si>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</si>
  <si>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</si>
  <si>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</si>
  <si>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</si>
  <si>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</si>
  <si>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</si>
  <si>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</si>
  <si>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</si>
  <si>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</si>
  <si>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</si>
  <si>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</si>
  <si>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</si>
  <si>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</si>
  <si>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</si>
  <si>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</si>
  <si>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</si>
  <si>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</si>
  <si>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</si>
  <si>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</si>
  <si>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</si>
  <si>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</si>
  <si>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</si>
  <si>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</si>
  <si>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</si>
  <si>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</si>
  <si>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</si>
  <si>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</si>
  <si>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</si>
  <si>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</si>
  <si>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</si>
  <si>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</si>
  <si>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</si>
  <si>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</si>
  <si>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</si>
  <si>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</si>
  <si>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</si>
  <si>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</si>
  <si>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</si>
  <si>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</si>
  <si>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</si>
  <si>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</si>
  <si>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</si>
  <si>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</si>
  <si>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</si>
  <si>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</si>
  <si>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</si>
  <si>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</si>
  <si>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</si>
  <si>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</si>
  <si>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</si>
  <si>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</si>
  <si>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</si>
  <si>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</si>
  <si>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</si>
  <si>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</si>
  <si>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</si>
  <si>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</si>
  <si>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</si>
  <si>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</si>
  <si>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</si>
  <si>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</si>
  <si>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</si>
  <si>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</si>
  <si>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</si>
  <si>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</si>
  <si>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</si>
  <si>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</si>
  <si>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</si>
  <si>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</si>
  <si>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</si>
  <si>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</si>
  <si>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</si>
  <si>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</si>
  <si>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</si>
  <si>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</si>
  <si>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</si>
  <si>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</si>
  <si>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</si>
  <si>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</si>
  <si>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</si>
  <si>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</si>
  <si>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</si>
  <si>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</si>
  <si>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</si>
  <si>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</si>
  <si>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</si>
  <si>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</si>
  <si>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</si>
  <si>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</si>
  <si>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</si>
  <si>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</si>
  <si>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</si>
  <si>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</si>
  <si>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</si>
  <si>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</si>
  <si>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</si>
  <si>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鳥取県</t>
    <phoneticPr fontId="3"/>
  </si>
  <si>
    <t>鳥取市</t>
    <phoneticPr fontId="3"/>
  </si>
  <si>
    <t/>
  </si>
  <si>
    <t>鳥取県</t>
    <phoneticPr fontId="3"/>
  </si>
  <si>
    <t>31201</t>
    <phoneticPr fontId="3"/>
  </si>
  <si>
    <t>鳥取市</t>
    <phoneticPr fontId="3"/>
  </si>
  <si>
    <t>鳥取県</t>
    <phoneticPr fontId="3"/>
  </si>
  <si>
    <t>31201</t>
    <phoneticPr fontId="3"/>
  </si>
  <si>
    <t>鳥取市</t>
    <phoneticPr fontId="3"/>
  </si>
  <si>
    <t>鳥取県</t>
    <phoneticPr fontId="3"/>
  </si>
  <si>
    <t>31201</t>
    <phoneticPr fontId="3"/>
  </si>
  <si>
    <t>鳥取市</t>
    <phoneticPr fontId="3"/>
  </si>
  <si>
    <t>31202</t>
    <phoneticPr fontId="3"/>
  </si>
  <si>
    <t>米子市</t>
    <phoneticPr fontId="3"/>
  </si>
  <si>
    <t>31202</t>
    <phoneticPr fontId="3"/>
  </si>
  <si>
    <t>31202</t>
    <phoneticPr fontId="3"/>
  </si>
  <si>
    <t>米子市</t>
    <phoneticPr fontId="3"/>
  </si>
  <si>
    <t>31202</t>
    <phoneticPr fontId="3"/>
  </si>
  <si>
    <t>米子市</t>
    <phoneticPr fontId="3"/>
  </si>
  <si>
    <t>31204</t>
    <phoneticPr fontId="3"/>
  </si>
  <si>
    <t>境港市</t>
    <phoneticPr fontId="3"/>
  </si>
  <si>
    <t>境港市</t>
    <phoneticPr fontId="3"/>
  </si>
  <si>
    <t>31204</t>
    <phoneticPr fontId="3"/>
  </si>
  <si>
    <t>鳥取県</t>
    <phoneticPr fontId="3"/>
  </si>
  <si>
    <t>31204</t>
    <phoneticPr fontId="3"/>
  </si>
  <si>
    <t>境港市</t>
    <phoneticPr fontId="3"/>
  </si>
  <si>
    <t>31302</t>
    <phoneticPr fontId="3"/>
  </si>
  <si>
    <t>岩美町</t>
    <phoneticPr fontId="3"/>
  </si>
  <si>
    <t>岩美町</t>
    <phoneticPr fontId="3"/>
  </si>
  <si>
    <t>31302</t>
    <phoneticPr fontId="3"/>
  </si>
  <si>
    <t>31328</t>
    <phoneticPr fontId="3"/>
  </si>
  <si>
    <t>智頭町</t>
    <phoneticPr fontId="3"/>
  </si>
  <si>
    <t>31328</t>
    <phoneticPr fontId="3"/>
  </si>
  <si>
    <t>智頭町</t>
    <phoneticPr fontId="3"/>
  </si>
  <si>
    <t>31328</t>
    <phoneticPr fontId="3"/>
  </si>
  <si>
    <t>31329</t>
    <phoneticPr fontId="3"/>
  </si>
  <si>
    <t>八頭町</t>
    <phoneticPr fontId="3"/>
  </si>
  <si>
    <t>31329</t>
    <phoneticPr fontId="3"/>
  </si>
  <si>
    <t>八頭町</t>
    <phoneticPr fontId="3"/>
  </si>
  <si>
    <t>31329</t>
    <phoneticPr fontId="3"/>
  </si>
  <si>
    <t>八頭町</t>
    <phoneticPr fontId="3"/>
  </si>
  <si>
    <t>31371</t>
    <phoneticPr fontId="3"/>
  </si>
  <si>
    <t>琴浦町</t>
    <phoneticPr fontId="3"/>
  </si>
  <si>
    <t>31371</t>
    <phoneticPr fontId="3"/>
  </si>
  <si>
    <t>琴浦町</t>
    <phoneticPr fontId="3"/>
  </si>
  <si>
    <t>鳥取県</t>
    <phoneticPr fontId="3"/>
  </si>
  <si>
    <t>31371</t>
    <phoneticPr fontId="3"/>
  </si>
  <si>
    <t>琴浦町</t>
    <phoneticPr fontId="3"/>
  </si>
  <si>
    <t>31372</t>
    <phoneticPr fontId="3"/>
  </si>
  <si>
    <t>北栄町</t>
    <phoneticPr fontId="3"/>
  </si>
  <si>
    <t>北栄町</t>
    <phoneticPr fontId="3"/>
  </si>
  <si>
    <t>31372</t>
    <phoneticPr fontId="3"/>
  </si>
  <si>
    <t>北栄町</t>
    <phoneticPr fontId="3"/>
  </si>
  <si>
    <t>31384</t>
    <phoneticPr fontId="3"/>
  </si>
  <si>
    <t>日吉津村</t>
    <phoneticPr fontId="3"/>
  </si>
  <si>
    <t>日吉津村</t>
    <phoneticPr fontId="3"/>
  </si>
  <si>
    <t>31384</t>
    <phoneticPr fontId="3"/>
  </si>
  <si>
    <t>日吉津村</t>
    <phoneticPr fontId="3"/>
  </si>
  <si>
    <t>31384</t>
    <phoneticPr fontId="3"/>
  </si>
  <si>
    <t>31386</t>
    <phoneticPr fontId="3"/>
  </si>
  <si>
    <t>大山町</t>
    <phoneticPr fontId="3"/>
  </si>
  <si>
    <t>31386</t>
    <phoneticPr fontId="3"/>
  </si>
  <si>
    <t>大山町</t>
    <phoneticPr fontId="3"/>
  </si>
  <si>
    <t>大山町</t>
    <phoneticPr fontId="3"/>
  </si>
  <si>
    <t>31386</t>
    <phoneticPr fontId="3"/>
  </si>
  <si>
    <t>大山町</t>
    <phoneticPr fontId="3"/>
  </si>
  <si>
    <t>31389</t>
    <phoneticPr fontId="3"/>
  </si>
  <si>
    <t>南部町</t>
    <phoneticPr fontId="3"/>
  </si>
  <si>
    <t>31389</t>
    <phoneticPr fontId="3"/>
  </si>
  <si>
    <t>31389</t>
    <phoneticPr fontId="3"/>
  </si>
  <si>
    <t>31389</t>
    <phoneticPr fontId="3"/>
  </si>
  <si>
    <t>南部町</t>
    <phoneticPr fontId="3"/>
  </si>
  <si>
    <t>31401</t>
    <phoneticPr fontId="3"/>
  </si>
  <si>
    <t>日南町</t>
    <phoneticPr fontId="3"/>
  </si>
  <si>
    <t>31401</t>
    <phoneticPr fontId="3"/>
  </si>
  <si>
    <t>日南町</t>
    <phoneticPr fontId="3"/>
  </si>
  <si>
    <t>31401</t>
    <phoneticPr fontId="3"/>
  </si>
  <si>
    <t>日南町</t>
    <phoneticPr fontId="3"/>
  </si>
  <si>
    <t>31403</t>
    <phoneticPr fontId="3"/>
  </si>
  <si>
    <t>江府町</t>
    <phoneticPr fontId="3"/>
  </si>
  <si>
    <t>31403</t>
    <phoneticPr fontId="3"/>
  </si>
  <si>
    <t>江府町</t>
    <phoneticPr fontId="3"/>
  </si>
  <si>
    <t>31812</t>
    <phoneticPr fontId="3"/>
  </si>
  <si>
    <t>日野町江府町日南町衛生施設組合</t>
    <phoneticPr fontId="3"/>
  </si>
  <si>
    <t>31812</t>
    <phoneticPr fontId="3"/>
  </si>
  <si>
    <t>日野町江府町日南町衛生施設組合</t>
    <phoneticPr fontId="3"/>
  </si>
  <si>
    <t>日野町江府町日南町衛生施設組合</t>
    <phoneticPr fontId="3"/>
  </si>
  <si>
    <t>鳥取県</t>
    <phoneticPr fontId="3"/>
  </si>
  <si>
    <t>31812</t>
    <phoneticPr fontId="3"/>
  </si>
  <si>
    <t>31825</t>
    <phoneticPr fontId="3"/>
  </si>
  <si>
    <t>南部町・伯耆町清掃施設管理組合</t>
    <phoneticPr fontId="3"/>
  </si>
  <si>
    <t>31825</t>
    <phoneticPr fontId="3"/>
  </si>
  <si>
    <t>南部町・伯耆町清掃施設管理組合</t>
    <phoneticPr fontId="3"/>
  </si>
  <si>
    <t>南部町・伯耆町清掃施設管理組合</t>
    <phoneticPr fontId="3"/>
  </si>
  <si>
    <t>31827</t>
    <phoneticPr fontId="3"/>
  </si>
  <si>
    <t>鳥取県東部広域行政管理組合</t>
    <phoneticPr fontId="3"/>
  </si>
  <si>
    <t>31827</t>
    <phoneticPr fontId="3"/>
  </si>
  <si>
    <t>鳥取県東部広域行政管理組合</t>
    <phoneticPr fontId="3"/>
  </si>
  <si>
    <t>31827</t>
    <phoneticPr fontId="3"/>
  </si>
  <si>
    <t>31827</t>
    <phoneticPr fontId="3"/>
  </si>
  <si>
    <t>鳥取県東部広域行政管理組合</t>
    <phoneticPr fontId="3"/>
  </si>
  <si>
    <t>31000</t>
    <phoneticPr fontId="3"/>
  </si>
  <si>
    <t>31000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</si>
</sst>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6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301</v>
      </c>
      <c r="C7" s="78" t="s">
        <v>192</v>
      </c>
      <c r="D7" s="79">
        <f>SUM($D$8:$D$20)</f>
        <v>0</v>
      </c>
      <c r="E7" s="79">
        <f>SUM($E$8:$E$20)</f>
        <v>0</v>
      </c>
      <c r="F7" s="79">
        <f>SUM($F$8:$F$20)</f>
        <v>0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93" t="s">
        <v>193</v>
      </c>
      <c r="K7" s="79">
        <f>SUM($K$8:$K$20)</f>
        <v>0</v>
      </c>
      <c r="L7" s="79">
        <f>SUM($L$8:$L$20)</f>
        <v>0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93" t="s">
        <v>193</v>
      </c>
      <c r="T7" s="79">
        <f>SUM($T$8:$T$20)</f>
        <v>0</v>
      </c>
      <c r="U7" s="79">
        <f>SUM($U$8:$U$20)</f>
        <v>0</v>
      </c>
      <c r="V7" s="79">
        <f>SUM($V$8:$V$20)</f>
        <v>0</v>
      </c>
      <c r="W7" s="79">
        <f>SUM($W$8:$W$20)</f>
        <v>0</v>
      </c>
      <c r="X7" s="79">
        <f>SUM($X$8:$X$20)</f>
        <v>0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93" t="s">
        <v>193</v>
      </c>
      <c r="AC7" s="79">
        <f>SUM($AC$8:$AC$20)</f>
        <v>0</v>
      </c>
      <c r="AD7" s="79">
        <f>SUM($AD$8:$AD$20)</f>
        <v>0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79">
        <f>SUM($AL$8:$AL$20)</f>
        <v>0</v>
      </c>
      <c r="AM7" s="79">
        <f>SUM($AM$8:$AM$20)</f>
        <v>0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0</v>
      </c>
      <c r="AT7" s="79">
        <f>SUM($AT$8:$AT$20)</f>
        <v>0</v>
      </c>
      <c r="AU7" s="79">
        <f>SUM($AU$8:$AU$20)</f>
        <v>0</v>
      </c>
      <c r="AV7" s="79">
        <f>SUM($AV$8:$AV$20)</f>
        <v>0</v>
      </c>
      <c r="AW7" s="79">
        <f>SUM($AW$8:$AW$20)</f>
        <v>0</v>
      </c>
      <c r="AX7" s="79">
        <f>SUM($AX$8:$AX$20)</f>
        <v>0</v>
      </c>
      <c r="AY7" s="79">
        <f>SUM($AY$8:$AY$20)</f>
        <v>0</v>
      </c>
      <c r="AZ7" s="79">
        <f>SUM($AZ$8:$AZ$20)</f>
        <v>0</v>
      </c>
      <c r="BA7" s="79">
        <f>SUM($BA$8:$BA$20)</f>
        <v>0</v>
      </c>
      <c r="BB7" s="79">
        <f>SUM($BB$8:$BB$20)</f>
        <v>0</v>
      </c>
      <c r="BC7" s="79">
        <f>SUM($BC$8:$BC$20)</f>
        <v>0</v>
      </c>
      <c r="BD7" s="79">
        <f>SUM($BD$8:$BD$20)</f>
        <v>0</v>
      </c>
      <c r="BE7" s="79">
        <f>SUM($BE$8:$BE$20)</f>
        <v>0</v>
      </c>
      <c r="BF7" s="79">
        <f>SUM($BF$8:$BF$20)</f>
        <v>0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79">
        <f>SUM($BN$8:$BN$20)</f>
        <v>0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79">
        <f>SUM($CE$8:$CE$20)</f>
        <v>0</v>
      </c>
      <c r="CF7" s="79">
        <f>SUM($CF$8:$CF$20)</f>
        <v>0</v>
      </c>
      <c r="CG7" s="79">
        <f>SUM($CG$8:$CG$20)</f>
        <v>0</v>
      </c>
      <c r="CH7" s="79">
        <f>SUM($CH$8:$CH$20)</f>
        <v>0</v>
      </c>
      <c r="CI7" s="79">
        <f>SUM($CI$8:$CI$20)</f>
        <v>0</v>
      </c>
      <c r="CJ7" s="79">
        <f>SUM($CJ$8:$CJ$20)</f>
        <v>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79">
        <f>SUM($CP$8:$CP$20)</f>
        <v>0</v>
      </c>
      <c r="CQ7" s="79">
        <f>SUM($CQ$8:$CQ$20)</f>
        <v>0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0</v>
      </c>
      <c r="CX7" s="79">
        <f>SUM($CX$8:$CX$20)</f>
        <v>0</v>
      </c>
      <c r="CY7" s="79">
        <f>SUM($CY$8:$CY$20)</f>
        <v>0</v>
      </c>
      <c r="CZ7" s="79">
        <f>SUM($CZ$8:$CZ$20)</f>
        <v>0</v>
      </c>
      <c r="DA7" s="79">
        <f>SUM($DA$8:$DA$20)</f>
        <v>0</v>
      </c>
      <c r="DB7" s="79">
        <f>SUM($DB$8:$DB$20)</f>
        <v>0</v>
      </c>
      <c r="DC7" s="79">
        <f>SUM($DC$8:$DC$20)</f>
        <v>0</v>
      </c>
      <c r="DD7" s="79">
        <f>SUM($DD$8:$DD$20)</f>
        <v>0</v>
      </c>
      <c r="DE7" s="79">
        <f>SUM($DE$8:$DE$20)</f>
        <v>0</v>
      </c>
      <c r="DF7" s="79">
        <f>SUM($DF$8:$DF$20)</f>
        <v>0</v>
      </c>
      <c r="DG7" s="79">
        <f>SUM($DG$8:$DG$20)</f>
        <v>0</v>
      </c>
      <c r="DH7" s="79">
        <f>SUM($DH$8:$DH$20)</f>
        <v>0</v>
      </c>
      <c r="DI7" s="79">
        <f>SUM($DI$8:$DI$20)</f>
        <v>0</v>
      </c>
      <c r="DJ7" s="79">
        <f>SUM($DJ$8:$DJ$20)</f>
        <v>0</v>
      </c>
    </row>
    <row r="8" spans="1:114" s="8" customFormat="1" ht="12" customHeight="1">
      <c r="A8" s="80" t="s">
        <v>200</v>
      </c>
      <c r="B8" s="83" t="s">
        <v>207</v>
      </c>
      <c r="C8" s="80" t="s">
        <v>208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84">
        <f t="shared" ref="CP8:CP20" si="7">SUM(AL8,+BN8)</f>
        <v>0</v>
      </c>
      <c r="CQ8" s="84">
        <f t="shared" ref="CQ8:CQ20" si="8">SUM(AM8,+BO8)</f>
        <v>0</v>
      </c>
      <c r="CR8" s="84">
        <f t="shared" ref="CR8:CR20" si="9">SUM(AN8,+BP8)</f>
        <v>0</v>
      </c>
      <c r="CS8" s="84">
        <f t="shared" ref="CS8:CS20" si="10">SUM(AO8,+BQ8)</f>
        <v>0</v>
      </c>
      <c r="CT8" s="84">
        <f t="shared" ref="CT8:CT20" si="11">SUM(AP8,+BR8)</f>
        <v>0</v>
      </c>
      <c r="CU8" s="84">
        <f t="shared" ref="CU8:CU20" si="12">SUM(AQ8,+BS8)</f>
        <v>0</v>
      </c>
      <c r="CV8" s="84">
        <f t="shared" ref="CV8:CV20" si="13">SUM(AR8,+BT8)</f>
        <v>0</v>
      </c>
      <c r="CW8" s="84">
        <f t="shared" ref="CW8:CW20" si="14">SUM(AS8,+BU8)</f>
        <v>0</v>
      </c>
      <c r="CX8" s="84">
        <f t="shared" ref="CX8:CX20" si="15">SUM(AT8,+BV8)</f>
        <v>0</v>
      </c>
      <c r="CY8" s="84">
        <f t="shared" ref="CY8:CY20" si="16">SUM(AU8,+BW8)</f>
        <v>0</v>
      </c>
      <c r="CZ8" s="84">
        <f t="shared" ref="CZ8:CZ20" si="17">SUM(AV8,+BX8)</f>
        <v>0</v>
      </c>
      <c r="DA8" s="84">
        <f t="shared" ref="DA8:DA20" si="18">SUM(AW8,+BY8)</f>
        <v>0</v>
      </c>
      <c r="DB8" s="84">
        <f t="shared" ref="DB8:DB20" si="19">SUM(AX8,+BZ8)</f>
        <v>0</v>
      </c>
      <c r="DC8" s="84">
        <f t="shared" ref="DC8:DC20" si="20">SUM(AY8,+CA8)</f>
        <v>0</v>
      </c>
      <c r="DD8" s="84">
        <f t="shared" ref="DD8:DD20" si="21">SUM(AZ8,+CB8)</f>
        <v>0</v>
      </c>
      <c r="DE8" s="84">
        <f t="shared" ref="DE8:DE20" si="22">SUM(BA8,+CC8)</f>
        <v>0</v>
      </c>
      <c r="DF8" s="84">
        <f t="shared" ref="DF8:DF20" si="23">SUM(BB8,+CD8)</f>
        <v>0</v>
      </c>
      <c r="DG8" s="84">
        <f t="shared" ref="DG8:DG20" si="24">SUM(BC8,+CE8)</f>
        <v>0</v>
      </c>
      <c r="DH8" s="84">
        <f t="shared" ref="DH8:DH20" si="25">SUM(BD8,+CF8)</f>
        <v>0</v>
      </c>
      <c r="DI8" s="84">
        <f t="shared" ref="DI8:DI20" si="26">SUM(BE8,+CG8)</f>
        <v>0</v>
      </c>
      <c r="DJ8" s="84">
        <f t="shared" ref="DJ8:DJ20" si="27">SUM(BF8,+CH8)</f>
        <v>0</v>
      </c>
    </row>
    <row r="9" spans="1:114" s="8" customFormat="1" ht="12" customHeight="1">
      <c r="A9" s="80" t="s">
        <v>200</v>
      </c>
      <c r="B9" s="83" t="s">
        <v>212</v>
      </c>
      <c r="C9" s="80" t="s">
        <v>213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206</v>
      </c>
      <c r="B10" s="83" t="s">
        <v>219</v>
      </c>
      <c r="C10" s="80" t="s">
        <v>220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206</v>
      </c>
      <c r="B11" s="83" t="s">
        <v>226</v>
      </c>
      <c r="C11" s="80" t="s">
        <v>227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206</v>
      </c>
      <c r="B12" s="83" t="s">
        <v>230</v>
      </c>
      <c r="C12" s="80" t="s">
        <v>231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235</v>
      </c>
      <c r="C13" s="80" t="s">
        <v>236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241</v>
      </c>
      <c r="C14" s="80" t="s">
        <v>242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248</v>
      </c>
      <c r="C15" s="80" t="s">
        <v>249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206</v>
      </c>
      <c r="B16" s="83" t="s">
        <v>253</v>
      </c>
      <c r="C16" s="80" t="s">
        <v>254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203</v>
      </c>
      <c r="B17" s="83" t="s">
        <v>259</v>
      </c>
      <c r="C17" s="80" t="s">
        <v>260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203</v>
      </c>
      <c r="B18" s="83" t="s">
        <v>266</v>
      </c>
      <c r="C18" s="80" t="s">
        <v>267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206</v>
      </c>
      <c r="B19" s="83" t="s">
        <v>272</v>
      </c>
      <c r="C19" s="80" t="s">
        <v>273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206</v>
      </c>
      <c r="B20" s="83" t="s">
        <v>278</v>
      </c>
      <c r="C20" s="80" t="s">
        <v>279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/>
      <c r="B21" s="83" t="s">
        <v>202</v>
      </c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 t="s">
        <v>202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 t="s">
        <v>202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4:DJ995">
    <cfRule type="expression" dxfId="265" priority="20" stopIfTrue="1">
      <formula>$A24&lt;&gt;""</formula>
    </cfRule>
  </conditionalFormatting>
  <conditionalFormatting sqref="A7:DJ7">
    <cfRule type="expression" dxfId="264" priority="1" stopIfTrue="1">
      <formula>$A7&lt;&gt;""</formula>
    </cfRule>
  </conditionalFormatting>
  <conditionalFormatting sqref="A8:DJ8">
    <cfRule type="expression" dxfId="263" priority="18" stopIfTrue="1">
      <formula>$A8&lt;&gt;""</formula>
    </cfRule>
  </conditionalFormatting>
  <conditionalFormatting sqref="A9:DJ9">
    <cfRule type="expression" dxfId="262" priority="17" stopIfTrue="1">
      <formula>$A9&lt;&gt;""</formula>
    </cfRule>
  </conditionalFormatting>
  <conditionalFormatting sqref="A10:DJ10">
    <cfRule type="expression" dxfId="261" priority="16" stopIfTrue="1">
      <formula>$A10&lt;&gt;""</formula>
    </cfRule>
  </conditionalFormatting>
  <conditionalFormatting sqref="A11:DJ11">
    <cfRule type="expression" dxfId="260" priority="15" stopIfTrue="1">
      <formula>$A11&lt;&gt;""</formula>
    </cfRule>
  </conditionalFormatting>
  <conditionalFormatting sqref="A12:DJ12">
    <cfRule type="expression" dxfId="259" priority="14" stopIfTrue="1">
      <formula>$A12&lt;&gt;""</formula>
    </cfRule>
  </conditionalFormatting>
  <conditionalFormatting sqref="A13:DJ13">
    <cfRule type="expression" dxfId="258" priority="13" stopIfTrue="1">
      <formula>$A13&lt;&gt;""</formula>
    </cfRule>
  </conditionalFormatting>
  <conditionalFormatting sqref="A14:DJ14">
    <cfRule type="expression" dxfId="257" priority="12" stopIfTrue="1">
      <formula>$A14&lt;&gt;""</formula>
    </cfRule>
  </conditionalFormatting>
  <conditionalFormatting sqref="A15:DJ15">
    <cfRule type="expression" dxfId="256" priority="11" stopIfTrue="1">
      <formula>$A15&lt;&gt;""</formula>
    </cfRule>
  </conditionalFormatting>
  <conditionalFormatting sqref="A16:DJ16">
    <cfRule type="expression" dxfId="255" priority="10" stopIfTrue="1">
      <formula>$A16&lt;&gt;""</formula>
    </cfRule>
  </conditionalFormatting>
  <conditionalFormatting sqref="A17:DJ17">
    <cfRule type="expression" dxfId="254" priority="9" stopIfTrue="1">
      <formula>$A17&lt;&gt;""</formula>
    </cfRule>
  </conditionalFormatting>
  <conditionalFormatting sqref="A18:DJ18">
    <cfRule type="expression" dxfId="253" priority="8" stopIfTrue="1">
      <formula>$A18&lt;&gt;""</formula>
    </cfRule>
  </conditionalFormatting>
  <conditionalFormatting sqref="A19:DJ19">
    <cfRule type="expression" dxfId="252" priority="7" stopIfTrue="1">
      <formula>$A19&lt;&gt;""</formula>
    </cfRule>
  </conditionalFormatting>
  <conditionalFormatting sqref="A20:DJ20">
    <cfRule type="expression" dxfId="251" priority="6" stopIfTrue="1">
      <formula>$A20&lt;&gt;""</formula>
    </cfRule>
  </conditionalFormatting>
  <conditionalFormatting sqref="A21:DJ21">
    <cfRule type="expression" dxfId="249" priority="4" stopIfTrue="1">
      <formula>$A21&lt;&gt;""</formula>
    </cfRule>
  </conditionalFormatting>
  <conditionalFormatting sqref="A22:DJ22">
    <cfRule type="expression" dxfId="248" priority="3" stopIfTrue="1">
      <formula>$A22&lt;&gt;""</formula>
    </cfRule>
  </conditionalFormatting>
  <conditionalFormatting sqref="A23:DJ23">
    <cfRule type="expression" dxfId="247" priority="2" stopIfTrue="1">
      <formula>$A23&lt;&gt;""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19" man="1"/>
    <brk id="21" min="1" max="19" man="1"/>
    <brk id="30" min="1" max="19" man="1"/>
    <brk id="38" min="1" max="19" man="1"/>
    <brk id="58" min="1" max="19" man="1"/>
    <brk id="66" min="1" max="19" man="1"/>
    <brk id="86" min="1" max="19" man="1"/>
    <brk id="94" min="1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301</v>
      </c>
      <c r="C7" s="78" t="s">
        <v>192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193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193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193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193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193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193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 t="s">
        <v>203</v>
      </c>
      <c r="B8" s="83" t="s">
        <v>282</v>
      </c>
      <c r="C8" s="80" t="s">
        <v>285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193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193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200</v>
      </c>
      <c r="B9" s="83" t="s">
        <v>289</v>
      </c>
      <c r="C9" s="80" t="s">
        <v>290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294</v>
      </c>
      <c r="C10" s="80" t="s">
        <v>295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82">
    <cfRule type="expression" dxfId="245" priority="20" stopIfTrue="1">
      <formula>$A11&lt;&gt;""</formula>
    </cfRule>
  </conditionalFormatting>
  <conditionalFormatting sqref="A10:DJ10">
    <cfRule type="expression" dxfId="244" priority="2" stopIfTrue="1">
      <formula>$A10&lt;&gt;""</formula>
    </cfRule>
  </conditionalFormatting>
  <conditionalFormatting sqref="A7:DJ7">
    <cfRule type="expression" dxfId="230" priority="1" stopIfTrue="1">
      <formula>$A7&lt;&gt;""</formula>
    </cfRule>
  </conditionalFormatting>
  <conditionalFormatting sqref="A8:DJ8">
    <cfRule type="expression" dxfId="229" priority="4" stopIfTrue="1">
      <formula>$A8&lt;&gt;""</formula>
    </cfRule>
  </conditionalFormatting>
  <conditionalFormatting sqref="A9:DJ9">
    <cfRule type="expression" dxfId="228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301</v>
      </c>
      <c r="C7" s="78" t="s">
        <v>192</v>
      </c>
      <c r="D7" s="79">
        <f>SUM($D$8:$D$23)</f>
        <v>0</v>
      </c>
      <c r="E7" s="79">
        <f>SUM($E$8:$E$23)</f>
        <v>0</v>
      </c>
      <c r="F7" s="79">
        <f>SUM($F$8:$F$23)</f>
        <v>0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79">
        <f>SUM($J$8:$J$23)</f>
        <v>0</v>
      </c>
      <c r="K7" s="79">
        <f>SUM($K$8:$K$23)</f>
        <v>0</v>
      </c>
      <c r="L7" s="79">
        <f>SUM($L$8:$L$23)</f>
        <v>0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79">
        <f>SUM($S$8:$S$23)</f>
        <v>0</v>
      </c>
      <c r="T7" s="79">
        <f>SUM($T$8:$T$23)</f>
        <v>0</v>
      </c>
      <c r="U7" s="79">
        <f>SUM($U$8:$U$23)</f>
        <v>0</v>
      </c>
      <c r="V7" s="79">
        <f>SUM($V$8:$V$23)</f>
        <v>0</v>
      </c>
      <c r="W7" s="79">
        <f>SUM($W$8:$W$23)</f>
        <v>0</v>
      </c>
      <c r="X7" s="79">
        <f>SUM($X$8:$X$23)</f>
        <v>0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79">
        <f>SUM($AB$8:$AB$23)</f>
        <v>0</v>
      </c>
      <c r="AC7" s="79">
        <f>SUM($AC$8:$AC$23)</f>
        <v>0</v>
      </c>
      <c r="AD7" s="79">
        <f>SUM($AD$8:$AD$23)</f>
        <v>0</v>
      </c>
    </row>
    <row r="8" spans="1:30" s="8" customFormat="1" ht="12" customHeight="1">
      <c r="A8" s="80" t="s">
        <v>203</v>
      </c>
      <c r="B8" s="83" t="s">
        <v>204</v>
      </c>
      <c r="C8" s="80" t="s">
        <v>205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214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203</v>
      </c>
      <c r="B10" s="83" t="s">
        <v>219</v>
      </c>
      <c r="C10" s="80" t="s">
        <v>221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226</v>
      </c>
      <c r="C11" s="80" t="s">
        <v>228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232</v>
      </c>
      <c r="C12" s="80" t="s">
        <v>233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237</v>
      </c>
      <c r="C13" s="80" t="s">
        <v>238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243</v>
      </c>
      <c r="C14" s="80" t="s">
        <v>244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248</v>
      </c>
      <c r="C15" s="80" t="s">
        <v>250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253</v>
      </c>
      <c r="C16" s="80" t="s">
        <v>255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261</v>
      </c>
      <c r="C17" s="80" t="s">
        <v>262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268</v>
      </c>
      <c r="C18" s="80" t="s">
        <v>267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274</v>
      </c>
      <c r="C19" s="80" t="s">
        <v>275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203</v>
      </c>
      <c r="B20" s="83" t="s">
        <v>280</v>
      </c>
      <c r="C20" s="80" t="s">
        <v>281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282</v>
      </c>
      <c r="C21" s="80" t="s">
        <v>283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f>市町村分担金内訳!D8</f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f>市町村分担金内訳!E8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SUM(J21,S21)</f>
        <v>0</v>
      </c>
      <c r="AC21" s="84">
        <v>0</v>
      </c>
      <c r="AD21" s="84">
        <v>0</v>
      </c>
    </row>
    <row r="22" spans="1:30" s="8" customFormat="1" ht="12" customHeight="1">
      <c r="A22" s="80" t="s">
        <v>203</v>
      </c>
      <c r="B22" s="83" t="s">
        <v>291</v>
      </c>
      <c r="C22" s="80" t="s">
        <v>292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f>市町村分担金内訳!D9</f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f>市町村分担金内訳!E9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SUM(J22,S22)</f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296</v>
      </c>
      <c r="C23" s="80" t="s">
        <v>297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市町村分担金内訳!D10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市町村分担金内訳!E10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4:AD995">
    <cfRule type="expression" dxfId="225" priority="20" stopIfTrue="1">
      <formula>$A24&lt;&gt;""</formula>
    </cfRule>
  </conditionalFormatting>
  <conditionalFormatting sqref="A23:AD23">
    <cfRule type="expression" dxfId="224" priority="2" stopIfTrue="1">
      <formula>$A23&lt;&gt;""</formula>
    </cfRule>
  </conditionalFormatting>
  <conditionalFormatting sqref="A8:AD8">
    <cfRule type="expression" dxfId="223" priority="18" stopIfTrue="1">
      <formula>$A8&lt;&gt;""</formula>
    </cfRule>
  </conditionalFormatting>
  <conditionalFormatting sqref="A9:AD9">
    <cfRule type="expression" dxfId="222" priority="17" stopIfTrue="1">
      <formula>$A9&lt;&gt;""</formula>
    </cfRule>
  </conditionalFormatting>
  <conditionalFormatting sqref="A10:AD10">
    <cfRule type="expression" dxfId="221" priority="16" stopIfTrue="1">
      <formula>$A10&lt;&gt;""</formula>
    </cfRule>
  </conditionalFormatting>
  <conditionalFormatting sqref="A11:AD11">
    <cfRule type="expression" dxfId="220" priority="15" stopIfTrue="1">
      <formula>$A11&lt;&gt;""</formula>
    </cfRule>
  </conditionalFormatting>
  <conditionalFormatting sqref="A12:AD12">
    <cfRule type="expression" dxfId="219" priority="14" stopIfTrue="1">
      <formula>$A12&lt;&gt;""</formula>
    </cfRule>
  </conditionalFormatting>
  <conditionalFormatting sqref="A13:AD13">
    <cfRule type="expression" dxfId="218" priority="13" stopIfTrue="1">
      <formula>$A13&lt;&gt;""</formula>
    </cfRule>
  </conditionalFormatting>
  <conditionalFormatting sqref="A14:AD14">
    <cfRule type="expression" dxfId="217" priority="12" stopIfTrue="1">
      <formula>$A14&lt;&gt;""</formula>
    </cfRule>
  </conditionalFormatting>
  <conditionalFormatting sqref="A15:AD15">
    <cfRule type="expression" dxfId="216" priority="11" stopIfTrue="1">
      <formula>$A15&lt;&gt;""</formula>
    </cfRule>
  </conditionalFormatting>
  <conditionalFormatting sqref="A16:AD16">
    <cfRule type="expression" dxfId="215" priority="10" stopIfTrue="1">
      <formula>$A16&lt;&gt;""</formula>
    </cfRule>
  </conditionalFormatting>
  <conditionalFormatting sqref="A17:AD17">
    <cfRule type="expression" dxfId="214" priority="9" stopIfTrue="1">
      <formula>$A17&lt;&gt;""</formula>
    </cfRule>
  </conditionalFormatting>
  <conditionalFormatting sqref="A18:AD18">
    <cfRule type="expression" dxfId="213" priority="8" stopIfTrue="1">
      <formula>$A18&lt;&gt;""</formula>
    </cfRule>
  </conditionalFormatting>
  <conditionalFormatting sqref="A19:AD19">
    <cfRule type="expression" dxfId="212" priority="7" stopIfTrue="1">
      <formula>$A19&lt;&gt;""</formula>
    </cfRule>
  </conditionalFormatting>
  <conditionalFormatting sqref="A20:AD20">
    <cfRule type="expression" dxfId="211" priority="6" stopIfTrue="1">
      <formula>$A20&lt;&gt;""</formula>
    </cfRule>
  </conditionalFormatting>
  <conditionalFormatting sqref="A7:AD7">
    <cfRule type="expression" dxfId="210" priority="1" stopIfTrue="1">
      <formula>$A7&lt;&gt;""</formula>
    </cfRule>
  </conditionalFormatting>
  <conditionalFormatting sqref="A21:AD21">
    <cfRule type="expression" dxfId="209" priority="4" stopIfTrue="1">
      <formula>$A21&lt;&gt;""</formula>
    </cfRule>
  </conditionalFormatting>
  <conditionalFormatting sqref="A22:AD22">
    <cfRule type="expression" dxfId="208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22" man="1"/>
    <brk id="21" min="1" max="2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301</v>
      </c>
      <c r="C7" s="78" t="s">
        <v>192</v>
      </c>
      <c r="D7" s="79">
        <f>SUM($D$8:$D$23)</f>
        <v>0</v>
      </c>
      <c r="E7" s="79">
        <f>SUM($E$8:$E$23)</f>
        <v>0</v>
      </c>
      <c r="F7" s="79">
        <f>SUM($F$8:$F$23)</f>
        <v>0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79">
        <f>SUM($J$8:$J$23)</f>
        <v>0</v>
      </c>
      <c r="K7" s="79">
        <f>SUM($K$8:$K$23)</f>
        <v>0</v>
      </c>
      <c r="L7" s="79">
        <f>SUM($L$8:$L$23)</f>
        <v>0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79">
        <f>SUM($S$8:$S$23)</f>
        <v>0</v>
      </c>
      <c r="T7" s="79">
        <f>SUM($T$8:$T$23)</f>
        <v>0</v>
      </c>
      <c r="U7" s="79">
        <f>SUM($U$8:$U$23)</f>
        <v>0</v>
      </c>
      <c r="V7" s="79">
        <f>SUM($V$8:$V$23)</f>
        <v>0</v>
      </c>
      <c r="W7" s="79">
        <f>SUM($W$8:$W$23)</f>
        <v>0</v>
      </c>
      <c r="X7" s="79">
        <f>SUM($X$8:$X$23)</f>
        <v>0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79">
        <f>SUM($AB$8:$AB$23)</f>
        <v>0</v>
      </c>
      <c r="AC7" s="79">
        <f>SUM($AC$8:$AC$23)</f>
        <v>0</v>
      </c>
      <c r="AD7" s="79">
        <f>SUM($AD$8:$AD$23)</f>
        <v>0</v>
      </c>
      <c r="AE7" s="79">
        <f>SUM($AE$8:$AE$23)</f>
        <v>0</v>
      </c>
      <c r="AF7" s="79">
        <f>SUM($AF$8:$AF$23)</f>
        <v>0</v>
      </c>
      <c r="AG7" s="79">
        <f>SUM($AG$8:$AG$23)</f>
        <v>0</v>
      </c>
      <c r="AH7" s="79">
        <f>SUM($AH$8:$AH$23)</f>
        <v>0</v>
      </c>
      <c r="AI7" s="79">
        <f>SUM($AI$8:$AI$23)</f>
        <v>0</v>
      </c>
      <c r="AJ7" s="79">
        <f>SUM($AJ$8:$AJ$23)</f>
        <v>0</v>
      </c>
      <c r="AK7" s="79">
        <f>SUM($AK$8:$AK$23)</f>
        <v>0</v>
      </c>
      <c r="AL7" s="79">
        <f>SUM($AL$8:$AL$23)</f>
        <v>0</v>
      </c>
      <c r="AM7" s="79">
        <f>SUM($AM$8:$AM$23)</f>
        <v>0</v>
      </c>
      <c r="AN7" s="79">
        <f>SUM($AN$8:$AN$23)</f>
        <v>0</v>
      </c>
      <c r="AO7" s="79">
        <f>SUM($AO$8:$AO$23)</f>
        <v>0</v>
      </c>
      <c r="AP7" s="79">
        <f>SUM($AP$8:$AP$23)</f>
        <v>0</v>
      </c>
      <c r="AQ7" s="79">
        <f>SUM($AQ$8:$AQ$23)</f>
        <v>0</v>
      </c>
      <c r="AR7" s="79">
        <f>SUM($AR$8:$AR$23)</f>
        <v>0</v>
      </c>
      <c r="AS7" s="79">
        <f>SUM($AS$8:$AS$23)</f>
        <v>0</v>
      </c>
      <c r="AT7" s="79">
        <f>SUM($AT$8:$AT$23)</f>
        <v>0</v>
      </c>
      <c r="AU7" s="79">
        <f>SUM($AU$8:$AU$23)</f>
        <v>0</v>
      </c>
      <c r="AV7" s="79">
        <f>SUM($AV$8:$AV$23)</f>
        <v>0</v>
      </c>
      <c r="AW7" s="79">
        <f>SUM($AW$8:$AW$23)</f>
        <v>0</v>
      </c>
      <c r="AX7" s="79">
        <f>SUM($AX$8:$AX$23)</f>
        <v>0</v>
      </c>
      <c r="AY7" s="79">
        <f>SUM($AY$8:$AY$23)</f>
        <v>0</v>
      </c>
      <c r="AZ7" s="79">
        <f>SUM($AZ$8:$AZ$23)</f>
        <v>0</v>
      </c>
      <c r="BA7" s="79">
        <f>SUM($BA$8:$BA$23)</f>
        <v>0</v>
      </c>
      <c r="BB7" s="79">
        <f>SUM($BB$8:$BB$23)</f>
        <v>0</v>
      </c>
      <c r="BC7" s="79">
        <f>SUM($BC$8:$BC$23)</f>
        <v>0</v>
      </c>
      <c r="BD7" s="79">
        <f>SUM($BD$8:$BD$23)</f>
        <v>0</v>
      </c>
      <c r="BE7" s="79">
        <f>SUM($BE$8:$BE$23)</f>
        <v>0</v>
      </c>
      <c r="BF7" s="79">
        <f>SUM($BF$8:$BF$23)</f>
        <v>0</v>
      </c>
      <c r="BG7" s="79">
        <f>SUM($BG$8:$BG$23)</f>
        <v>0</v>
      </c>
      <c r="BH7" s="79">
        <f>SUM($BH$8:$BH$23)</f>
        <v>0</v>
      </c>
      <c r="BI7" s="79">
        <f>SUM($BI$8:$BI$23)</f>
        <v>0</v>
      </c>
      <c r="BJ7" s="79">
        <f>SUM($BJ$8:$BJ$23)</f>
        <v>0</v>
      </c>
      <c r="BK7" s="79">
        <f>SUM($BK$8:$BK$23)</f>
        <v>0</v>
      </c>
      <c r="BL7" s="79">
        <f>SUM($BL$8:$BL$23)</f>
        <v>0</v>
      </c>
      <c r="BM7" s="79">
        <f>SUM($BM$8:$BM$23)</f>
        <v>0</v>
      </c>
      <c r="BN7" s="79">
        <f>SUM($BN$8:$BN$23)</f>
        <v>0</v>
      </c>
      <c r="BO7" s="79">
        <f>SUM($BO$8:$BO$23)</f>
        <v>0</v>
      </c>
      <c r="BP7" s="79">
        <f>SUM($BP$8:$BP$23)</f>
        <v>0</v>
      </c>
      <c r="BQ7" s="79">
        <f>SUM($BQ$8:$BQ$23)</f>
        <v>0</v>
      </c>
      <c r="BR7" s="79">
        <f>SUM($BR$8:$BR$23)</f>
        <v>0</v>
      </c>
      <c r="BS7" s="79">
        <f>SUM($BS$8:$BS$23)</f>
        <v>0</v>
      </c>
      <c r="BT7" s="79">
        <f>SUM($BT$8:$BT$23)</f>
        <v>0</v>
      </c>
      <c r="BU7" s="79">
        <f>SUM($BU$8:$BU$23)</f>
        <v>0</v>
      </c>
      <c r="BV7" s="79">
        <f>SUM($BV$8:$BV$23)</f>
        <v>0</v>
      </c>
      <c r="BW7" s="79">
        <f>SUM($BW$8:$BW$23)</f>
        <v>0</v>
      </c>
      <c r="BX7" s="79">
        <f>SUM($BX$8:$BX$23)</f>
        <v>0</v>
      </c>
      <c r="BY7" s="79">
        <f>SUM($BY$8:$BY$23)</f>
        <v>0</v>
      </c>
      <c r="BZ7" s="79">
        <f>SUM($BZ$8:$BZ$23)</f>
        <v>0</v>
      </c>
      <c r="CA7" s="79">
        <f>SUM($CA$8:$CA$23)</f>
        <v>0</v>
      </c>
      <c r="CB7" s="79">
        <f>SUM($CB$8:$CB$23)</f>
        <v>0</v>
      </c>
      <c r="CC7" s="79">
        <f>SUM($CC$8:$CC$23)</f>
        <v>0</v>
      </c>
      <c r="CD7" s="79">
        <f>SUM($CD$8:$CD$23)</f>
        <v>0</v>
      </c>
      <c r="CE7" s="79">
        <f>SUM($CE$8:$CE$23)</f>
        <v>0</v>
      </c>
      <c r="CF7" s="79">
        <f>SUM($CF$8:$CF$23)</f>
        <v>0</v>
      </c>
      <c r="CG7" s="79">
        <f>SUM($CG$8:$CG$23)</f>
        <v>0</v>
      </c>
      <c r="CH7" s="79">
        <f>SUM($CH$8:$CH$23)</f>
        <v>0</v>
      </c>
      <c r="CI7" s="79">
        <f>SUM($CI$8:$CI$23)</f>
        <v>0</v>
      </c>
    </row>
    <row r="8" spans="1:87" s="8" customFormat="1" ht="12" customHeight="1">
      <c r="A8" s="80" t="s">
        <v>200</v>
      </c>
      <c r="B8" s="83" t="s">
        <v>207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3" si="0">SUM(D8,AF8)</f>
        <v>0</v>
      </c>
      <c r="BI8" s="84">
        <f t="shared" ref="BI8:BI23" si="1">SUM(E8,AG8)</f>
        <v>0</v>
      </c>
      <c r="BJ8" s="84">
        <f t="shared" ref="BJ8:BJ23" si="2">SUM(F8,AH8)</f>
        <v>0</v>
      </c>
      <c r="BK8" s="84">
        <f t="shared" ref="BK8:BK23" si="3">SUM(G8,AI8)</f>
        <v>0</v>
      </c>
      <c r="BL8" s="84">
        <f t="shared" ref="BL8:BL23" si="4">SUM(H8,AJ8)</f>
        <v>0</v>
      </c>
      <c r="BM8" s="84">
        <f t="shared" ref="BM8:BM23" si="5">SUM(I8,AK8)</f>
        <v>0</v>
      </c>
      <c r="BN8" s="84">
        <f t="shared" ref="BN8:BN23" si="6">SUM(J8,AL8)</f>
        <v>0</v>
      </c>
      <c r="BO8" s="94">
        <f t="shared" ref="BO8:BO20" si="7">SUM(K8,AM8)</f>
        <v>0</v>
      </c>
      <c r="BP8" s="84">
        <f t="shared" ref="BP8:BP23" si="8">SUM(L8,AN8)</f>
        <v>0</v>
      </c>
      <c r="BQ8" s="84">
        <f t="shared" ref="BQ8:BQ23" si="9">SUM(M8,AO8)</f>
        <v>0</v>
      </c>
      <c r="BR8" s="84">
        <f t="shared" ref="BR8:BR23" si="10">SUM(N8,AP8)</f>
        <v>0</v>
      </c>
      <c r="BS8" s="84">
        <f t="shared" ref="BS8:BS23" si="11">SUM(O8,AQ8)</f>
        <v>0</v>
      </c>
      <c r="BT8" s="84">
        <f t="shared" ref="BT8:BT23" si="12">SUM(P8,AR8)</f>
        <v>0</v>
      </c>
      <c r="BU8" s="84">
        <f t="shared" ref="BU8:BU23" si="13">SUM(Q8,AS8)</f>
        <v>0</v>
      </c>
      <c r="BV8" s="84">
        <f t="shared" ref="BV8:BV23" si="14">SUM(R8,AT8)</f>
        <v>0</v>
      </c>
      <c r="BW8" s="84">
        <f t="shared" ref="BW8:BW23" si="15">SUM(S8,AU8)</f>
        <v>0</v>
      </c>
      <c r="BX8" s="84">
        <f t="shared" ref="BX8:BX23" si="16">SUM(T8,AV8)</f>
        <v>0</v>
      </c>
      <c r="BY8" s="84">
        <f t="shared" ref="BY8:BY23" si="17">SUM(U8,AW8)</f>
        <v>0</v>
      </c>
      <c r="BZ8" s="84">
        <f t="shared" ref="BZ8:BZ23" si="18">SUM(V8,AX8)</f>
        <v>0</v>
      </c>
      <c r="CA8" s="84">
        <f t="shared" ref="CA8:CA23" si="19">SUM(W8,AY8)</f>
        <v>0</v>
      </c>
      <c r="CB8" s="84">
        <f t="shared" ref="CB8:CB23" si="20">SUM(X8,AZ8)</f>
        <v>0</v>
      </c>
      <c r="CC8" s="84">
        <f t="shared" ref="CC8:CC23" si="21">SUM(Y8,BA8)</f>
        <v>0</v>
      </c>
      <c r="CD8" s="84">
        <f t="shared" ref="CD8:CD23" si="22">SUM(Z8,BB8)</f>
        <v>0</v>
      </c>
      <c r="CE8" s="84">
        <f t="shared" ref="CE8:CE23" si="23">SUM(AA8,BC8)</f>
        <v>0</v>
      </c>
      <c r="CF8" s="94">
        <f t="shared" ref="CF8:CF20" si="24">SUM(AB8,BD8)</f>
        <v>0</v>
      </c>
      <c r="CG8" s="84">
        <f t="shared" ref="CG8:CG23" si="25">SUM(AC8,BE8)</f>
        <v>0</v>
      </c>
      <c r="CH8" s="84">
        <f t="shared" ref="CH8:CH23" si="26">SUM(AD8,BF8)</f>
        <v>0</v>
      </c>
      <c r="CI8" s="84">
        <f t="shared" ref="CI8:CI23" si="27">SUM(AE8,BG8)</f>
        <v>0</v>
      </c>
    </row>
    <row r="9" spans="1:87" s="8" customFormat="1" ht="12" customHeight="1">
      <c r="A9" s="80" t="s">
        <v>206</v>
      </c>
      <c r="B9" s="83" t="s">
        <v>215</v>
      </c>
      <c r="C9" s="80" t="s">
        <v>216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203</v>
      </c>
      <c r="B10" s="83" t="s">
        <v>222</v>
      </c>
      <c r="C10" s="80" t="s">
        <v>220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226</v>
      </c>
      <c r="C11" s="80" t="s">
        <v>228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203</v>
      </c>
      <c r="B12" s="83" t="s">
        <v>234</v>
      </c>
      <c r="C12" s="80" t="s">
        <v>233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206</v>
      </c>
      <c r="B13" s="83" t="s">
        <v>235</v>
      </c>
      <c r="C13" s="80" t="s">
        <v>238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206</v>
      </c>
      <c r="B14" s="83" t="s">
        <v>243</v>
      </c>
      <c r="C14" s="80" t="s">
        <v>244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206</v>
      </c>
      <c r="B15" s="83" t="s">
        <v>251</v>
      </c>
      <c r="C15" s="80" t="s">
        <v>252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256</v>
      </c>
      <c r="C16" s="80" t="s">
        <v>257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261</v>
      </c>
      <c r="C17" s="80" t="s">
        <v>263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269</v>
      </c>
      <c r="C18" s="80" t="s">
        <v>267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274</v>
      </c>
      <c r="C19" s="80" t="s">
        <v>275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203</v>
      </c>
      <c r="B20" s="83" t="s">
        <v>278</v>
      </c>
      <c r="C20" s="80" t="s">
        <v>279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284</v>
      </c>
      <c r="C21" s="80" t="s">
        <v>286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203</v>
      </c>
      <c r="B22" s="83" t="s">
        <v>291</v>
      </c>
      <c r="C22" s="80" t="s">
        <v>293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298</v>
      </c>
      <c r="C23" s="80" t="s">
        <v>297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4:CI995">
    <cfRule type="expression" dxfId="205" priority="20" stopIfTrue="1">
      <formula>$A24&lt;&gt;""</formula>
    </cfRule>
  </conditionalFormatting>
  <conditionalFormatting sqref="A23:CI23">
    <cfRule type="expression" dxfId="204" priority="2" stopIfTrue="1">
      <formula>$A23&lt;&gt;""</formula>
    </cfRule>
  </conditionalFormatting>
  <conditionalFormatting sqref="A8:CI8">
    <cfRule type="expression" dxfId="203" priority="18" stopIfTrue="1">
      <formula>$A8&lt;&gt;""</formula>
    </cfRule>
  </conditionalFormatting>
  <conditionalFormatting sqref="A9:CI9">
    <cfRule type="expression" dxfId="202" priority="17" stopIfTrue="1">
      <formula>$A9&lt;&gt;""</formula>
    </cfRule>
  </conditionalFormatting>
  <conditionalFormatting sqref="A10:CI10">
    <cfRule type="expression" dxfId="201" priority="16" stopIfTrue="1">
      <formula>$A10&lt;&gt;""</formula>
    </cfRule>
  </conditionalFormatting>
  <conditionalFormatting sqref="A11:CI11">
    <cfRule type="expression" dxfId="200" priority="15" stopIfTrue="1">
      <formula>$A11&lt;&gt;""</formula>
    </cfRule>
  </conditionalFormatting>
  <conditionalFormatting sqref="A12:CI12">
    <cfRule type="expression" dxfId="199" priority="14" stopIfTrue="1">
      <formula>$A12&lt;&gt;""</formula>
    </cfRule>
  </conditionalFormatting>
  <conditionalFormatting sqref="A13:CI13">
    <cfRule type="expression" dxfId="198" priority="13" stopIfTrue="1">
      <formula>$A13&lt;&gt;""</formula>
    </cfRule>
  </conditionalFormatting>
  <conditionalFormatting sqref="A14:CI14">
    <cfRule type="expression" dxfId="197" priority="12" stopIfTrue="1">
      <formula>$A14&lt;&gt;""</formula>
    </cfRule>
  </conditionalFormatting>
  <conditionalFormatting sqref="A15:CI15">
    <cfRule type="expression" dxfId="196" priority="11" stopIfTrue="1">
      <formula>$A15&lt;&gt;""</formula>
    </cfRule>
  </conditionalFormatting>
  <conditionalFormatting sqref="A16:CI16">
    <cfRule type="expression" dxfId="195" priority="10" stopIfTrue="1">
      <formula>$A16&lt;&gt;""</formula>
    </cfRule>
  </conditionalFormatting>
  <conditionalFormatting sqref="A17:CI17">
    <cfRule type="expression" dxfId="194" priority="9" stopIfTrue="1">
      <formula>$A17&lt;&gt;""</formula>
    </cfRule>
  </conditionalFormatting>
  <conditionalFormatting sqref="A18:CI18">
    <cfRule type="expression" dxfId="193" priority="8" stopIfTrue="1">
      <formula>$A18&lt;&gt;""</formula>
    </cfRule>
  </conditionalFormatting>
  <conditionalFormatting sqref="A19:CI19">
    <cfRule type="expression" dxfId="192" priority="7" stopIfTrue="1">
      <formula>$A19&lt;&gt;""</formula>
    </cfRule>
  </conditionalFormatting>
  <conditionalFormatting sqref="A20:CI20">
    <cfRule type="expression" dxfId="191" priority="6" stopIfTrue="1">
      <formula>$A20&lt;&gt;""</formula>
    </cfRule>
  </conditionalFormatting>
  <conditionalFormatting sqref="A7:CI7">
    <cfRule type="expression" dxfId="190" priority="1" stopIfTrue="1">
      <formula>$A7&lt;&gt;""</formula>
    </cfRule>
  </conditionalFormatting>
  <conditionalFormatting sqref="A21:CI21">
    <cfRule type="expression" dxfId="189" priority="4" stopIfTrue="1">
      <formula>$A21&lt;&gt;""</formula>
    </cfRule>
  </conditionalFormatting>
  <conditionalFormatting sqref="A22:CI22">
    <cfRule type="expression" dxfId="188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22" man="1"/>
    <brk id="67" min="1" max="2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302</v>
      </c>
      <c r="C7" s="78" t="s">
        <v>192</v>
      </c>
      <c r="D7" s="101">
        <f>SUM($D$8:$D$20)</f>
        <v>0</v>
      </c>
      <c r="E7" s="101">
        <f>SUM($E$8:$E$20)</f>
        <v>0</v>
      </c>
      <c r="F7" s="101">
        <f>SUM($F$8:$F$20)</f>
        <v>0</v>
      </c>
      <c r="G7" s="101">
        <f>SUM($G$8:$G$20)</f>
        <v>0</v>
      </c>
      <c r="H7" s="101">
        <f>SUM($H$8:$H$20)</f>
        <v>0</v>
      </c>
      <c r="I7" s="101">
        <f>SUM($I$8:$I$20)</f>
        <v>0</v>
      </c>
      <c r="J7" s="101">
        <f>COUNTIF($J$8:$J$20,"&lt;&gt;") - COUNTIF($J$8:$J$20,"&lt; &gt;")</f>
        <v>0</v>
      </c>
      <c r="K7" s="101">
        <f>COUNTIF($K$8:$K$20,"&lt;&gt;") - COUNTIF($K$8:$K$20,"&lt; &gt;")</f>
        <v>0</v>
      </c>
      <c r="L7" s="101">
        <f>SUM($L$8:$L$20)</f>
        <v>0</v>
      </c>
      <c r="M7" s="101">
        <f>SUM($M$8:$M$20)</f>
        <v>0</v>
      </c>
      <c r="N7" s="101">
        <f>SUM($N$8:$N$20)</f>
        <v>0</v>
      </c>
      <c r="O7" s="101">
        <f>SUM($O$8:$O$20)</f>
        <v>0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SUM($V$8:$V$20)</f>
        <v>0</v>
      </c>
      <c r="W7" s="101">
        <f>SUM($W$8:$W$20)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SUM($AD$8:$AD$20)</f>
        <v>0</v>
      </c>
      <c r="AE7" s="101">
        <f>SUM($AE$8:$AE$20)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SUM($AL$8:$AL$20)</f>
        <v>0</v>
      </c>
      <c r="AM7" s="101">
        <f>SUM($AM$8:$AM$20)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SUM($AT$8:$AT$20)</f>
        <v>0</v>
      </c>
      <c r="AU7" s="101">
        <f>SUM($AU$8:$AU$20)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SUM($BB$8:$BB$20)</f>
        <v>0</v>
      </c>
      <c r="BC7" s="101">
        <f>SUM($BC$8:$BC$20)</f>
        <v>0</v>
      </c>
      <c r="BD7" s="101">
        <f>SUM($BD$8:$BD$20)</f>
        <v>0</v>
      </c>
      <c r="BE7" s="101">
        <f>SUM($BE$8:$BE$20)</f>
        <v>0</v>
      </c>
    </row>
    <row r="8" spans="1:57" s="8" customFormat="1" ht="12" customHeight="1">
      <c r="A8" s="80" t="s">
        <v>209</v>
      </c>
      <c r="B8" s="83" t="s">
        <v>210</v>
      </c>
      <c r="C8" s="80" t="s">
        <v>211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217</v>
      </c>
      <c r="C9" s="80" t="s">
        <v>218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223</v>
      </c>
      <c r="B10" s="83" t="s">
        <v>224</v>
      </c>
      <c r="C10" s="80" t="s">
        <v>225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206</v>
      </c>
      <c r="B11" s="83" t="s">
        <v>229</v>
      </c>
      <c r="C11" s="80" t="s">
        <v>227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234</v>
      </c>
      <c r="C12" s="80" t="s">
        <v>231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223</v>
      </c>
      <c r="B13" s="83" t="s">
        <v>239</v>
      </c>
      <c r="C13" s="80" t="s">
        <v>240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245</v>
      </c>
      <c r="B14" s="83" t="s">
        <v>246</v>
      </c>
      <c r="C14" s="80" t="s">
        <v>247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251</v>
      </c>
      <c r="C15" s="80" t="s">
        <v>249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206</v>
      </c>
      <c r="B16" s="83" t="s">
        <v>258</v>
      </c>
      <c r="C16" s="80" t="s">
        <v>254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264</v>
      </c>
      <c r="C17" s="80" t="s">
        <v>265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206</v>
      </c>
      <c r="B18" s="83" t="s">
        <v>270</v>
      </c>
      <c r="C18" s="80" t="s">
        <v>271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223</v>
      </c>
      <c r="B19" s="83" t="s">
        <v>276</v>
      </c>
      <c r="C19" s="80" t="s">
        <v>277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278</v>
      </c>
      <c r="C20" s="80" t="s">
        <v>279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/>
      <c r="B21" s="83" t="s">
        <v>202</v>
      </c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 t="s">
        <v>202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 t="s">
        <v>202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4:BE995">
    <cfRule type="expression" dxfId="185" priority="20" stopIfTrue="1">
      <formula>$A24&lt;&gt;""</formula>
    </cfRule>
  </conditionalFormatting>
  <conditionalFormatting sqref="A23:BE23">
    <cfRule type="expression" dxfId="184" priority="2" stopIfTrue="1">
      <formula>$A23&lt;&gt;""</formula>
    </cfRule>
  </conditionalFormatting>
  <conditionalFormatting sqref="A8:BE8">
    <cfRule type="expression" dxfId="183" priority="18" stopIfTrue="1">
      <formula>$A8&lt;&gt;""</formula>
    </cfRule>
  </conditionalFormatting>
  <conditionalFormatting sqref="A9:BE9">
    <cfRule type="expression" dxfId="182" priority="17" stopIfTrue="1">
      <formula>$A9&lt;&gt;""</formula>
    </cfRule>
  </conditionalFormatting>
  <conditionalFormatting sqref="A10:BE10">
    <cfRule type="expression" dxfId="181" priority="16" stopIfTrue="1">
      <formula>$A10&lt;&gt;""</formula>
    </cfRule>
  </conditionalFormatting>
  <conditionalFormatting sqref="A11:BE11">
    <cfRule type="expression" dxfId="180" priority="15" stopIfTrue="1">
      <formula>$A11&lt;&gt;""</formula>
    </cfRule>
  </conditionalFormatting>
  <conditionalFormatting sqref="A12:BE12">
    <cfRule type="expression" dxfId="179" priority="14" stopIfTrue="1">
      <formula>$A12&lt;&gt;""</formula>
    </cfRule>
  </conditionalFormatting>
  <conditionalFormatting sqref="A13:BE13">
    <cfRule type="expression" dxfId="178" priority="13" stopIfTrue="1">
      <formula>$A13&lt;&gt;""</formula>
    </cfRule>
  </conditionalFormatting>
  <conditionalFormatting sqref="A14:BE14">
    <cfRule type="expression" dxfId="177" priority="12" stopIfTrue="1">
      <formula>$A14&lt;&gt;""</formula>
    </cfRule>
  </conditionalFormatting>
  <conditionalFormatting sqref="A15:BE15">
    <cfRule type="expression" dxfId="176" priority="11" stopIfTrue="1">
      <formula>$A15&lt;&gt;""</formula>
    </cfRule>
  </conditionalFormatting>
  <conditionalFormatting sqref="A16:BE16">
    <cfRule type="expression" dxfId="175" priority="10" stopIfTrue="1">
      <formula>$A16&lt;&gt;""</formula>
    </cfRule>
  </conditionalFormatting>
  <conditionalFormatting sqref="A17:BE17">
    <cfRule type="expression" dxfId="174" priority="9" stopIfTrue="1">
      <formula>$A17&lt;&gt;""</formula>
    </cfRule>
  </conditionalFormatting>
  <conditionalFormatting sqref="A18:BE18">
    <cfRule type="expression" dxfId="173" priority="8" stopIfTrue="1">
      <formula>$A18&lt;&gt;""</formula>
    </cfRule>
  </conditionalFormatting>
  <conditionalFormatting sqref="A19:BE19">
    <cfRule type="expression" dxfId="172" priority="7" stopIfTrue="1">
      <formula>$A19&lt;&gt;""</formula>
    </cfRule>
  </conditionalFormatting>
  <conditionalFormatting sqref="A20:BE20">
    <cfRule type="expression" dxfId="171" priority="6" stopIfTrue="1">
      <formula>$A20&lt;&gt;""</formula>
    </cfRule>
  </conditionalFormatting>
  <conditionalFormatting sqref="A7:BE7">
    <cfRule type="expression" dxfId="170" priority="1" stopIfTrue="1">
      <formula>$A7&lt;&gt;""</formula>
    </cfRule>
  </conditionalFormatting>
  <conditionalFormatting sqref="A21:BE21">
    <cfRule type="expression" dxfId="169" priority="4" stopIfTrue="1">
      <formula>$A21&lt;&gt;""</formula>
    </cfRule>
  </conditionalFormatting>
  <conditionalFormatting sqref="A22:BE22">
    <cfRule type="expression" dxfId="168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19" man="1"/>
    <brk id="17" min="1" max="19" man="1"/>
    <brk id="25" min="1" max="19" man="1"/>
    <brk id="33" min="1" max="19" man="1"/>
    <brk id="41" min="1" max="19" man="1"/>
    <brk id="49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301</v>
      </c>
      <c r="C7" s="78" t="s">
        <v>192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287</v>
      </c>
      <c r="B8" s="83" t="s">
        <v>288</v>
      </c>
      <c r="C8" s="80" t="s">
        <v>285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291</v>
      </c>
      <c r="C9" s="80" t="s">
        <v>290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299</v>
      </c>
      <c r="C10" s="80" t="s">
        <v>300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F11" s="97"/>
      <c r="G11" s="97"/>
      <c r="H11" s="97"/>
      <c r="I11" s="97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1:DU982">
    <cfRule type="expression" dxfId="165" priority="152" stopIfTrue="1">
      <formula>$A11&lt;&gt;""</formula>
    </cfRule>
  </conditionalFormatting>
  <conditionalFormatting sqref="BN10:BQ10">
    <cfRule type="expression" dxfId="135" priority="16" stopIfTrue="1">
      <formula>$A24&lt;&gt;""</formula>
    </cfRule>
  </conditionalFormatting>
  <conditionalFormatting sqref="A7:DU7">
    <cfRule type="expression" dxfId="134" priority="1" stopIfTrue="1">
      <formula>$A7&lt;&gt;""</formula>
    </cfRule>
  </conditionalFormatting>
  <conditionalFormatting sqref="A10:I10 BN10:BQ10">
    <cfRule type="expression" dxfId="120" priority="17" stopIfTrue="1">
      <formula>$A10&lt;&gt;""</formula>
    </cfRule>
  </conditionalFormatting>
  <conditionalFormatting sqref="J10:M10 BR10:BU10">
    <cfRule type="expression" dxfId="119" priority="18" stopIfTrue="1">
      <formula>$A11&lt;&gt;""</formula>
    </cfRule>
  </conditionalFormatting>
  <conditionalFormatting sqref="N10:Q10 BV10:BY10">
    <cfRule type="expression" dxfId="118" priority="19" stopIfTrue="1">
      <formula>$A12&lt;&gt;""</formula>
    </cfRule>
  </conditionalFormatting>
  <conditionalFormatting sqref="R10:U10 BZ10:CC10">
    <cfRule type="expression" dxfId="117" priority="20" stopIfTrue="1">
      <formula>$A13&lt;&gt;""</formula>
    </cfRule>
  </conditionalFormatting>
  <conditionalFormatting sqref="V10:Y10 CD10:CG10">
    <cfRule type="expression" dxfId="116" priority="21" stopIfTrue="1">
      <formula>$A14&lt;&gt;""</formula>
    </cfRule>
  </conditionalFormatting>
  <conditionalFormatting sqref="Z10:AC10 CH10:CK10">
    <cfRule type="expression" dxfId="115" priority="22" stopIfTrue="1">
      <formula>$A15&lt;&gt;""</formula>
    </cfRule>
  </conditionalFormatting>
  <conditionalFormatting sqref="AD10:AG10 CL10:CO10">
    <cfRule type="expression" dxfId="114" priority="23" stopIfTrue="1">
      <formula>$A16&lt;&gt;""</formula>
    </cfRule>
  </conditionalFormatting>
  <conditionalFormatting sqref="AH10:AK10 CP10:CS10">
    <cfRule type="expression" dxfId="113" priority="24" stopIfTrue="1">
      <formula>$A17&lt;&gt;""</formula>
    </cfRule>
  </conditionalFormatting>
  <conditionalFormatting sqref="AL10:AO10 CT10:CW10">
    <cfRule type="expression" dxfId="112" priority="25" stopIfTrue="1">
      <formula>$A18&lt;&gt;""</formula>
    </cfRule>
  </conditionalFormatting>
  <conditionalFormatting sqref="AP10:AS10 CX10:DA10">
    <cfRule type="expression" dxfId="111" priority="26" stopIfTrue="1">
      <formula>$A19&lt;&gt;""</formula>
    </cfRule>
  </conditionalFormatting>
  <conditionalFormatting sqref="AT10:AW10 DB10:DE10">
    <cfRule type="expression" dxfId="110" priority="27" stopIfTrue="1">
      <formula>$A20&lt;&gt;""</formula>
    </cfRule>
  </conditionalFormatting>
  <conditionalFormatting sqref="AX10:BA10 DF10:DI10">
    <cfRule type="expression" dxfId="109" priority="28" stopIfTrue="1">
      <formula>$A21&lt;&gt;""</formula>
    </cfRule>
  </conditionalFormatting>
  <conditionalFormatting sqref="BB10:BE10 DJ10:DM10">
    <cfRule type="expression" dxfId="108" priority="29" stopIfTrue="1">
      <formula>$A22&lt;&gt;""</formula>
    </cfRule>
  </conditionalFormatting>
  <conditionalFormatting sqref="BF10:BI10 DN10:DQ10">
    <cfRule type="expression" dxfId="107" priority="30" stopIfTrue="1">
      <formula>$A23&lt;&gt;""</formula>
    </cfRule>
  </conditionalFormatting>
  <conditionalFormatting sqref="BJ10:BM10 DR10:DU10">
    <cfRule type="expression" dxfId="106" priority="31" stopIfTrue="1">
      <formula>$A24&lt;&gt;""</formula>
    </cfRule>
  </conditionalFormatting>
  <conditionalFormatting sqref="BR10:BU10">
    <cfRule type="expression" dxfId="104" priority="15" stopIfTrue="1">
      <formula>$A25&lt;&gt;""</formula>
    </cfRule>
  </conditionalFormatting>
  <conditionalFormatting sqref="BV10:BY10">
    <cfRule type="expression" dxfId="103" priority="14" stopIfTrue="1">
      <formula>$A26&lt;&gt;""</formula>
    </cfRule>
  </conditionalFormatting>
  <conditionalFormatting sqref="BZ10:CC10">
    <cfRule type="expression" dxfId="102" priority="13" stopIfTrue="1">
      <formula>$A27&lt;&gt;""</formula>
    </cfRule>
  </conditionalFormatting>
  <conditionalFormatting sqref="CD10:CG10">
    <cfRule type="expression" dxfId="101" priority="12" stopIfTrue="1">
      <formula>$A28&lt;&gt;""</formula>
    </cfRule>
  </conditionalFormatting>
  <conditionalFormatting sqref="CH10:CK10">
    <cfRule type="expression" dxfId="100" priority="11" stopIfTrue="1">
      <formula>$A29&lt;&gt;""</formula>
    </cfRule>
  </conditionalFormatting>
  <conditionalFormatting sqref="CL10:CO10">
    <cfRule type="expression" dxfId="99" priority="10" stopIfTrue="1">
      <formula>$A30&lt;&gt;""</formula>
    </cfRule>
  </conditionalFormatting>
  <conditionalFormatting sqref="CP10:CS10">
    <cfRule type="expression" dxfId="98" priority="9" stopIfTrue="1">
      <formula>$A31&lt;&gt;""</formula>
    </cfRule>
  </conditionalFormatting>
  <conditionalFormatting sqref="CT10:CW10">
    <cfRule type="expression" dxfId="97" priority="8" stopIfTrue="1">
      <formula>$A32&lt;&gt;""</formula>
    </cfRule>
  </conditionalFormatting>
  <conditionalFormatting sqref="CX10:DA10">
    <cfRule type="expression" dxfId="96" priority="7" stopIfTrue="1">
      <formula>$A33&lt;&gt;""</formula>
    </cfRule>
  </conditionalFormatting>
  <conditionalFormatting sqref="DB10:DE10">
    <cfRule type="expression" dxfId="95" priority="6" stopIfTrue="1">
      <formula>$A34&lt;&gt;""</formula>
    </cfRule>
  </conditionalFormatting>
  <conditionalFormatting sqref="DF10:DI10">
    <cfRule type="expression" dxfId="94" priority="5" stopIfTrue="1">
      <formula>$A35&lt;&gt;""</formula>
    </cfRule>
  </conditionalFormatting>
  <conditionalFormatting sqref="DJ10:DM10">
    <cfRule type="expression" dxfId="93" priority="4" stopIfTrue="1">
      <formula>$A36&lt;&gt;""</formula>
    </cfRule>
  </conditionalFormatting>
  <conditionalFormatting sqref="DN10:DQ10">
    <cfRule type="expression" dxfId="92" priority="3" stopIfTrue="1">
      <formula>$A37&lt;&gt;""</formula>
    </cfRule>
  </conditionalFormatting>
  <conditionalFormatting sqref="DR10:DU10">
    <cfRule type="expression" dxfId="91" priority="2" stopIfTrue="1">
      <formula>$A38&lt;&gt;""</formula>
    </cfRule>
  </conditionalFormatting>
  <conditionalFormatting sqref="A8:I8 BN8:BQ8">
    <cfRule type="expression" dxfId="90" priority="77" stopIfTrue="1">
      <formula>$A8&lt;&gt;""</formula>
    </cfRule>
  </conditionalFormatting>
  <conditionalFormatting sqref="J8:M8 BR8:BU8">
    <cfRule type="expression" dxfId="89" priority="78" stopIfTrue="1">
      <formula>$A9&lt;&gt;""</formula>
    </cfRule>
  </conditionalFormatting>
  <conditionalFormatting sqref="N8:Q8 BV8:BY8">
    <cfRule type="expression" dxfId="88" priority="79" stopIfTrue="1">
      <formula>$A10&lt;&gt;""</formula>
    </cfRule>
  </conditionalFormatting>
  <conditionalFormatting sqref="R8:U8 BZ8:CC8">
    <cfRule type="expression" dxfId="87" priority="80" stopIfTrue="1">
      <formula>$A11&lt;&gt;""</formula>
    </cfRule>
  </conditionalFormatting>
  <conditionalFormatting sqref="V8:Y8 CD8:CG8">
    <cfRule type="expression" dxfId="86" priority="81" stopIfTrue="1">
      <formula>$A12&lt;&gt;""</formula>
    </cfRule>
  </conditionalFormatting>
  <conditionalFormatting sqref="Z8:AC8 CH8:CK8">
    <cfRule type="expression" dxfId="85" priority="82" stopIfTrue="1">
      <formula>$A13&lt;&gt;""</formula>
    </cfRule>
  </conditionalFormatting>
  <conditionalFormatting sqref="AD8:AG8 CL8:CO8">
    <cfRule type="expression" dxfId="84" priority="83" stopIfTrue="1">
      <formula>$A14&lt;&gt;""</formula>
    </cfRule>
  </conditionalFormatting>
  <conditionalFormatting sqref="AH8:AK8 CP8:CS8">
    <cfRule type="expression" dxfId="83" priority="84" stopIfTrue="1">
      <formula>$A15&lt;&gt;""</formula>
    </cfRule>
  </conditionalFormatting>
  <conditionalFormatting sqref="AL8:AO8 CT8:CW8">
    <cfRule type="expression" dxfId="82" priority="85" stopIfTrue="1">
      <formula>$A16&lt;&gt;""</formula>
    </cfRule>
  </conditionalFormatting>
  <conditionalFormatting sqref="AP8:AS8 CX8:DA8">
    <cfRule type="expression" dxfId="81" priority="86" stopIfTrue="1">
      <formula>$A17&lt;&gt;""</formula>
    </cfRule>
  </conditionalFormatting>
  <conditionalFormatting sqref="AT8:AW8 DB8:DE8">
    <cfRule type="expression" dxfId="80" priority="87" stopIfTrue="1">
      <formula>$A18&lt;&gt;""</formula>
    </cfRule>
  </conditionalFormatting>
  <conditionalFormatting sqref="AX8:BA8 DF8:DI8">
    <cfRule type="expression" dxfId="79" priority="88" stopIfTrue="1">
      <formula>$A19&lt;&gt;""</formula>
    </cfRule>
  </conditionalFormatting>
  <conditionalFormatting sqref="BB8:BE8 DJ8:DM8">
    <cfRule type="expression" dxfId="78" priority="89" stopIfTrue="1">
      <formula>$A20&lt;&gt;""</formula>
    </cfRule>
  </conditionalFormatting>
  <conditionalFormatting sqref="BF8:BI8 DN8:DQ8">
    <cfRule type="expression" dxfId="77" priority="90" stopIfTrue="1">
      <formula>$A21&lt;&gt;""</formula>
    </cfRule>
  </conditionalFormatting>
  <conditionalFormatting sqref="BJ8:BM8 DR8:DU8">
    <cfRule type="expression" dxfId="76" priority="91" stopIfTrue="1">
      <formula>$A22&lt;&gt;""</formula>
    </cfRule>
  </conditionalFormatting>
  <conditionalFormatting sqref="BN8:BQ8">
    <cfRule type="expression" dxfId="75" priority="76" stopIfTrue="1">
      <formula>$A22&lt;&gt;""</formula>
    </cfRule>
  </conditionalFormatting>
  <conditionalFormatting sqref="BR8:BU8">
    <cfRule type="expression" dxfId="74" priority="75" stopIfTrue="1">
      <formula>$A23&lt;&gt;""</formula>
    </cfRule>
  </conditionalFormatting>
  <conditionalFormatting sqref="BV8:BY8">
    <cfRule type="expression" dxfId="73" priority="74" stopIfTrue="1">
      <formula>$A24&lt;&gt;""</formula>
    </cfRule>
  </conditionalFormatting>
  <conditionalFormatting sqref="BZ8:CC8">
    <cfRule type="expression" dxfId="72" priority="73" stopIfTrue="1">
      <formula>$A25&lt;&gt;""</formula>
    </cfRule>
  </conditionalFormatting>
  <conditionalFormatting sqref="CD8:CG8">
    <cfRule type="expression" dxfId="71" priority="72" stopIfTrue="1">
      <formula>$A26&lt;&gt;""</formula>
    </cfRule>
  </conditionalFormatting>
  <conditionalFormatting sqref="CH8:CK8">
    <cfRule type="expression" dxfId="70" priority="71" stopIfTrue="1">
      <formula>$A27&lt;&gt;""</formula>
    </cfRule>
  </conditionalFormatting>
  <conditionalFormatting sqref="CL8:CO8">
    <cfRule type="expression" dxfId="69" priority="70" stopIfTrue="1">
      <formula>$A28&lt;&gt;""</formula>
    </cfRule>
  </conditionalFormatting>
  <conditionalFormatting sqref="CP8:CS8">
    <cfRule type="expression" dxfId="68" priority="69" stopIfTrue="1">
      <formula>$A29&lt;&gt;""</formula>
    </cfRule>
  </conditionalFormatting>
  <conditionalFormatting sqref="CT8:CW8">
    <cfRule type="expression" dxfId="67" priority="68" stopIfTrue="1">
      <formula>$A30&lt;&gt;""</formula>
    </cfRule>
  </conditionalFormatting>
  <conditionalFormatting sqref="CX8:DA8">
    <cfRule type="expression" dxfId="66" priority="67" stopIfTrue="1">
      <formula>$A31&lt;&gt;""</formula>
    </cfRule>
  </conditionalFormatting>
  <conditionalFormatting sqref="DB8:DE8">
    <cfRule type="expression" dxfId="65" priority="66" stopIfTrue="1">
      <formula>$A32&lt;&gt;""</formula>
    </cfRule>
  </conditionalFormatting>
  <conditionalFormatting sqref="DF8:DI8">
    <cfRule type="expression" dxfId="64" priority="65" stopIfTrue="1">
      <formula>$A33&lt;&gt;""</formula>
    </cfRule>
  </conditionalFormatting>
  <conditionalFormatting sqref="DJ8:DM8">
    <cfRule type="expression" dxfId="63" priority="64" stopIfTrue="1">
      <formula>$A34&lt;&gt;""</formula>
    </cfRule>
  </conditionalFormatting>
  <conditionalFormatting sqref="DN8:DQ8">
    <cfRule type="expression" dxfId="62" priority="63" stopIfTrue="1">
      <formula>$A35&lt;&gt;""</formula>
    </cfRule>
  </conditionalFormatting>
  <conditionalFormatting sqref="DR8:DU8">
    <cfRule type="expression" dxfId="61" priority="62" stopIfTrue="1">
      <formula>$A36&lt;&gt;""</formula>
    </cfRule>
  </conditionalFormatting>
  <conditionalFormatting sqref="A9:I9 BN9:BQ9">
    <cfRule type="expression" dxfId="60" priority="47" stopIfTrue="1">
      <formula>$A9&lt;&gt;""</formula>
    </cfRule>
  </conditionalFormatting>
  <conditionalFormatting sqref="J9:M9 BR9:BU9">
    <cfRule type="expression" dxfId="59" priority="48" stopIfTrue="1">
      <formula>$A10&lt;&gt;""</formula>
    </cfRule>
  </conditionalFormatting>
  <conditionalFormatting sqref="N9:Q9 BV9:BY9">
    <cfRule type="expression" dxfId="58" priority="49" stopIfTrue="1">
      <formula>$A11&lt;&gt;""</formula>
    </cfRule>
  </conditionalFormatting>
  <conditionalFormatting sqref="R9:U9 BZ9:CC9">
    <cfRule type="expression" dxfId="57" priority="50" stopIfTrue="1">
      <formula>$A12&lt;&gt;""</formula>
    </cfRule>
  </conditionalFormatting>
  <conditionalFormatting sqref="V9:Y9 CD9:CG9">
    <cfRule type="expression" dxfId="56" priority="51" stopIfTrue="1">
      <formula>$A13&lt;&gt;""</formula>
    </cfRule>
  </conditionalFormatting>
  <conditionalFormatting sqref="Z9:AC9 CH9:CK9">
    <cfRule type="expression" dxfId="55" priority="52" stopIfTrue="1">
      <formula>$A14&lt;&gt;""</formula>
    </cfRule>
  </conditionalFormatting>
  <conditionalFormatting sqref="AD9:AG9 CL9:CO9">
    <cfRule type="expression" dxfId="54" priority="53" stopIfTrue="1">
      <formula>$A15&lt;&gt;""</formula>
    </cfRule>
  </conditionalFormatting>
  <conditionalFormatting sqref="AH9:AK9 CP9:CS9">
    <cfRule type="expression" dxfId="53" priority="54" stopIfTrue="1">
      <formula>$A16&lt;&gt;""</formula>
    </cfRule>
  </conditionalFormatting>
  <conditionalFormatting sqref="AL9:AO9 CT9:CW9">
    <cfRule type="expression" dxfId="52" priority="55" stopIfTrue="1">
      <formula>$A17&lt;&gt;""</formula>
    </cfRule>
  </conditionalFormatting>
  <conditionalFormatting sqref="AP9:AS9 CX9:DA9">
    <cfRule type="expression" dxfId="51" priority="56" stopIfTrue="1">
      <formula>$A18&lt;&gt;""</formula>
    </cfRule>
  </conditionalFormatting>
  <conditionalFormatting sqref="AT9:AW9 DB9:DE9">
    <cfRule type="expression" dxfId="50" priority="57" stopIfTrue="1">
      <formula>$A19&lt;&gt;""</formula>
    </cfRule>
  </conditionalFormatting>
  <conditionalFormatting sqref="AX9:BA9 DF9:DI9">
    <cfRule type="expression" dxfId="49" priority="58" stopIfTrue="1">
      <formula>$A20&lt;&gt;""</formula>
    </cfRule>
  </conditionalFormatting>
  <conditionalFormatting sqref="BB9:BE9 DJ9:DM9">
    <cfRule type="expression" dxfId="48" priority="59" stopIfTrue="1">
      <formula>$A21&lt;&gt;""</formula>
    </cfRule>
  </conditionalFormatting>
  <conditionalFormatting sqref="BF9:BI9 DN9:DQ9">
    <cfRule type="expression" dxfId="47" priority="60" stopIfTrue="1">
      <formula>$A22&lt;&gt;""</formula>
    </cfRule>
  </conditionalFormatting>
  <conditionalFormatting sqref="BJ9:BM9 DR9:DU9">
    <cfRule type="expression" dxfId="46" priority="61" stopIfTrue="1">
      <formula>$A23&lt;&gt;""</formula>
    </cfRule>
  </conditionalFormatting>
  <conditionalFormatting sqref="BN9:BQ9">
    <cfRule type="expression" dxfId="45" priority="46" stopIfTrue="1">
      <formula>$A23&lt;&gt;""</formula>
    </cfRule>
  </conditionalFormatting>
  <conditionalFormatting sqref="BR9:BU9">
    <cfRule type="expression" dxfId="44" priority="45" stopIfTrue="1">
      <formula>$A24&lt;&gt;""</formula>
    </cfRule>
  </conditionalFormatting>
  <conditionalFormatting sqref="BV9:BY9">
    <cfRule type="expression" dxfId="43" priority="44" stopIfTrue="1">
      <formula>$A25&lt;&gt;""</formula>
    </cfRule>
  </conditionalFormatting>
  <conditionalFormatting sqref="BZ9:CC9">
    <cfRule type="expression" dxfId="42" priority="43" stopIfTrue="1">
      <formula>$A26&lt;&gt;""</formula>
    </cfRule>
  </conditionalFormatting>
  <conditionalFormatting sqref="CD9:CG9">
    <cfRule type="expression" dxfId="41" priority="42" stopIfTrue="1">
      <formula>$A27&lt;&gt;""</formula>
    </cfRule>
  </conditionalFormatting>
  <conditionalFormatting sqref="CH9:CK9">
    <cfRule type="expression" dxfId="40" priority="41" stopIfTrue="1">
      <formula>$A28&lt;&gt;""</formula>
    </cfRule>
  </conditionalFormatting>
  <conditionalFormatting sqref="CL9:CO9">
    <cfRule type="expression" dxfId="39" priority="40" stopIfTrue="1">
      <formula>$A29&lt;&gt;""</formula>
    </cfRule>
  </conditionalFormatting>
  <conditionalFormatting sqref="CP9:CS9">
    <cfRule type="expression" dxfId="38" priority="39" stopIfTrue="1">
      <formula>$A30&lt;&gt;""</formula>
    </cfRule>
  </conditionalFormatting>
  <conditionalFormatting sqref="CT9:CW9">
    <cfRule type="expression" dxfId="37" priority="38" stopIfTrue="1">
      <formula>$A31&lt;&gt;""</formula>
    </cfRule>
  </conditionalFormatting>
  <conditionalFormatting sqref="CX9:DA9">
    <cfRule type="expression" dxfId="36" priority="37" stopIfTrue="1">
      <formula>$A32&lt;&gt;""</formula>
    </cfRule>
  </conditionalFormatting>
  <conditionalFormatting sqref="DB9:DE9">
    <cfRule type="expression" dxfId="35" priority="36" stopIfTrue="1">
      <formula>$A33&lt;&gt;""</formula>
    </cfRule>
  </conditionalFormatting>
  <conditionalFormatting sqref="DF9:DI9">
    <cfRule type="expression" dxfId="34" priority="35" stopIfTrue="1">
      <formula>$A34&lt;&gt;""</formula>
    </cfRule>
  </conditionalFormatting>
  <conditionalFormatting sqref="DJ9:DM9">
    <cfRule type="expression" dxfId="33" priority="34" stopIfTrue="1">
      <formula>$A35&lt;&gt;""</formula>
    </cfRule>
  </conditionalFormatting>
  <conditionalFormatting sqref="DN9:DQ9">
    <cfRule type="expression" dxfId="32" priority="33" stopIfTrue="1">
      <formula>$A36&lt;&gt;""</formula>
    </cfRule>
  </conditionalFormatting>
  <conditionalFormatting sqref="DR9:DU9">
    <cfRule type="expression" dxfId="31" priority="32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2021-02-08T02:17:41Z</dcterms:modified>
</cp:coreProperties>
</file>