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1岐阜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D41" i="2" s="1"/>
  <c r="E41" i="2"/>
  <c r="AD40" i="2"/>
  <c r="AC40" i="2"/>
  <c r="Y40" i="2"/>
  <c r="X40" i="2"/>
  <c r="N40" i="2"/>
  <c r="AB40" i="2"/>
  <c r="AA40" i="2"/>
  <c r="H40" i="2"/>
  <c r="D40" i="2" s="1"/>
  <c r="E40" i="2"/>
  <c r="AA39" i="2"/>
  <c r="AD39" i="2"/>
  <c r="Y39" i="2"/>
  <c r="X39" i="2"/>
  <c r="AC39" i="2"/>
  <c r="AB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Y31" i="2"/>
  <c r="N31" i="2"/>
  <c r="AC31" i="2"/>
  <c r="AB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D26" i="2" s="1"/>
  <c r="E26" i="2"/>
  <c r="AA25" i="2"/>
  <c r="Q25" i="2"/>
  <c r="Y25" i="2"/>
  <c r="AD25" i="2"/>
  <c r="AC25" i="2"/>
  <c r="H25" i="2"/>
  <c r="D25" i="2" s="1"/>
  <c r="X25" i="2"/>
  <c r="E25" i="2"/>
  <c r="AD24" i="2"/>
  <c r="Y24" i="2"/>
  <c r="N24" i="2"/>
  <c r="W24" i="2" s="1"/>
  <c r="AC24" i="2"/>
  <c r="AB24" i="2"/>
  <c r="H24" i="2"/>
  <c r="E24" i="2"/>
  <c r="AD23" i="2"/>
  <c r="X23" i="2"/>
  <c r="AA23" i="2"/>
  <c r="Q23" i="2"/>
  <c r="N23" i="2"/>
  <c r="AC23" i="2"/>
  <c r="H23" i="2"/>
  <c r="D23" i="2" s="1"/>
  <c r="E23" i="2"/>
  <c r="AD22" i="2"/>
  <c r="AC22" i="2"/>
  <c r="AB22" i="2"/>
  <c r="Q22" i="2"/>
  <c r="N22" i="2"/>
  <c r="H22" i="2"/>
  <c r="Y22" i="2"/>
  <c r="E22" i="2"/>
  <c r="Y21" i="2"/>
  <c r="AC21" i="2"/>
  <c r="AB21" i="2"/>
  <c r="Q21" i="2"/>
  <c r="N21" i="2"/>
  <c r="AD21" i="2"/>
  <c r="H21" i="2"/>
  <c r="E21" i="2"/>
  <c r="X20" i="2"/>
  <c r="AC20" i="2"/>
  <c r="AB20" i="2"/>
  <c r="Q20" i="2"/>
  <c r="N20" i="2"/>
  <c r="AD20" i="2"/>
  <c r="H20" i="2"/>
  <c r="Y20" i="2"/>
  <c r="E20" i="2"/>
  <c r="Y19" i="2"/>
  <c r="AB19" i="2"/>
  <c r="AA19" i="2"/>
  <c r="Q19" i="2"/>
  <c r="Z19" i="2" s="1"/>
  <c r="N19" i="2"/>
  <c r="AD19" i="2"/>
  <c r="H19" i="2"/>
  <c r="X19" i="2"/>
  <c r="E19" i="2"/>
  <c r="AB18" i="2"/>
  <c r="AA18" i="2"/>
  <c r="Q18" i="2"/>
  <c r="N18" i="2"/>
  <c r="AD18" i="2"/>
  <c r="AC18" i="2"/>
  <c r="H18" i="2"/>
  <c r="D18" i="2" s="1"/>
  <c r="X18" i="2"/>
  <c r="E18" i="2"/>
  <c r="AD17" i="2"/>
  <c r="X17" i="2"/>
  <c r="AA17" i="2"/>
  <c r="Q17" i="2"/>
  <c r="N17" i="2"/>
  <c r="AC17" i="2"/>
  <c r="AB17" i="2"/>
  <c r="E17" i="2"/>
  <c r="AC16" i="2"/>
  <c r="AD16" i="2"/>
  <c r="Y16" i="2"/>
  <c r="N16" i="2"/>
  <c r="AB16" i="2"/>
  <c r="H16" i="2"/>
  <c r="E16" i="2"/>
  <c r="AD15" i="2"/>
  <c r="Y15" i="2"/>
  <c r="N15" i="2"/>
  <c r="AC15" i="2"/>
  <c r="AB15" i="2"/>
  <c r="H15" i="2"/>
  <c r="E15" i="2"/>
  <c r="AC14" i="2"/>
  <c r="AB14" i="2"/>
  <c r="Q14" i="2"/>
  <c r="Y14" i="2"/>
  <c r="N14" i="2"/>
  <c r="H14" i="2"/>
  <c r="D14" i="2" s="1"/>
  <c r="E14" i="2"/>
  <c r="AD13" i="2"/>
  <c r="Y13" i="2"/>
  <c r="N13" i="2"/>
  <c r="AC13" i="2"/>
  <c r="AB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D11" i="2" s="1"/>
  <c r="E11" i="2"/>
  <c r="AB10" i="2"/>
  <c r="AA10" i="2"/>
  <c r="Q10" i="2"/>
  <c r="N10" i="2"/>
  <c r="AD10" i="2"/>
  <c r="H10" i="2"/>
  <c r="D10" i="2" s="1"/>
  <c r="Y10" i="2"/>
  <c r="X10" i="2"/>
  <c r="E10" i="2"/>
  <c r="AD9" i="2"/>
  <c r="AC9" i="2"/>
  <c r="Q9" i="2"/>
  <c r="X9" i="2"/>
  <c r="N9" i="2"/>
  <c r="AA9" i="2"/>
  <c r="H9" i="2"/>
  <c r="D9" i="2" s="1"/>
  <c r="E9" i="2"/>
  <c r="AA8" i="2"/>
  <c r="AD8" i="2"/>
  <c r="AC8" i="2"/>
  <c r="AB8" i="2"/>
  <c r="Q8" i="2"/>
  <c r="X8" i="2"/>
  <c r="N8" i="2"/>
  <c r="H8" i="2"/>
  <c r="E8" i="2"/>
  <c r="D9" i="3" l="1"/>
  <c r="D11" i="3"/>
  <c r="D13" i="3"/>
  <c r="D15" i="3"/>
  <c r="D8" i="3"/>
  <c r="D10" i="3"/>
  <c r="D12" i="3"/>
  <c r="D14" i="3"/>
  <c r="D43" i="2"/>
  <c r="D45" i="2"/>
  <c r="D47" i="2"/>
  <c r="W14" i="2"/>
  <c r="W19" i="2"/>
  <c r="W13" i="2"/>
  <c r="W23" i="2"/>
  <c r="Z25" i="2"/>
  <c r="D42" i="2"/>
  <c r="D44" i="2"/>
  <c r="D46" i="2"/>
  <c r="D48" i="2"/>
  <c r="D19" i="2"/>
  <c r="D32" i="2"/>
  <c r="D34" i="2"/>
  <c r="D36" i="2"/>
  <c r="D38" i="2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W8" i="3"/>
  <c r="Q8" i="3"/>
  <c r="W48" i="2"/>
  <c r="Q48" i="2"/>
  <c r="W47" i="2"/>
  <c r="Q47" i="2"/>
  <c r="W46" i="2"/>
  <c r="Q46" i="2"/>
  <c r="W45" i="2"/>
  <c r="Q45" i="2"/>
  <c r="W44" i="2"/>
  <c r="Q44" i="2"/>
  <c r="W43" i="2"/>
  <c r="Q43" i="2"/>
  <c r="W42" i="2"/>
  <c r="Q42" i="2"/>
  <c r="W41" i="2"/>
  <c r="Q41" i="2"/>
  <c r="W40" i="2"/>
  <c r="Q40" i="2"/>
  <c r="D39" i="2"/>
  <c r="Q39" i="2"/>
  <c r="N39" i="2"/>
  <c r="W39" i="2" s="1"/>
  <c r="W38" i="2"/>
  <c r="Q38" i="2"/>
  <c r="W37" i="2"/>
  <c r="Q37" i="2"/>
  <c r="W36" i="2"/>
  <c r="Q36" i="2"/>
  <c r="W35" i="2"/>
  <c r="Q35" i="2"/>
  <c r="W34" i="2"/>
  <c r="Q34" i="2"/>
  <c r="W33" i="2"/>
  <c r="Q33" i="2"/>
  <c r="W32" i="2"/>
  <c r="Q32" i="2"/>
  <c r="W31" i="2"/>
  <c r="D31" i="2"/>
  <c r="AA31" i="2"/>
  <c r="Q31" i="2"/>
  <c r="X31" i="2"/>
  <c r="W30" i="2"/>
  <c r="Q30" i="2"/>
  <c r="W29" i="2"/>
  <c r="Q29" i="2"/>
  <c r="W28" i="2"/>
  <c r="Q28" i="2"/>
  <c r="W27" i="2"/>
  <c r="Q27" i="2"/>
  <c r="W26" i="2"/>
  <c r="Q26" i="2"/>
  <c r="AB25" i="2"/>
  <c r="N25" i="2"/>
  <c r="W25" i="2" s="1"/>
  <c r="D24" i="2"/>
  <c r="AA24" i="2"/>
  <c r="Q24" i="2"/>
  <c r="X24" i="2"/>
  <c r="Z23" i="2"/>
  <c r="AB23" i="2"/>
  <c r="M23" i="2"/>
  <c r="V23" i="2" s="1"/>
  <c r="Y23" i="2"/>
  <c r="W22" i="2"/>
  <c r="D22" i="2"/>
  <c r="Z22" i="2"/>
  <c r="M22" i="2"/>
  <c r="X22" i="2"/>
  <c r="AA22" i="2"/>
  <c r="D21" i="2"/>
  <c r="W21" i="2"/>
  <c r="M21" i="2"/>
  <c r="Z21" i="2"/>
  <c r="X21" i="2"/>
  <c r="AA21" i="2"/>
  <c r="W20" i="2"/>
  <c r="D20" i="2"/>
  <c r="Z20" i="2"/>
  <c r="M20" i="2"/>
  <c r="AA20" i="2"/>
  <c r="M19" i="2"/>
  <c r="V19" i="2" s="1"/>
  <c r="AC19" i="2"/>
  <c r="Z18" i="2"/>
  <c r="W18" i="2"/>
  <c r="M18" i="2"/>
  <c r="V18" i="2" s="1"/>
  <c r="Y18" i="2"/>
  <c r="W17" i="2"/>
  <c r="M17" i="2"/>
  <c r="Y17" i="2"/>
  <c r="H17" i="2"/>
  <c r="D17" i="2" s="1"/>
  <c r="D16" i="2"/>
  <c r="W16" i="2"/>
  <c r="Q16" i="2"/>
  <c r="X16" i="2"/>
  <c r="AA16" i="2"/>
  <c r="W15" i="2"/>
  <c r="D15" i="2"/>
  <c r="AA15" i="2"/>
  <c r="Q15" i="2"/>
  <c r="X15" i="2"/>
  <c r="Z14" i="2"/>
  <c r="M14" i="2"/>
  <c r="V14" i="2" s="1"/>
  <c r="AD14" i="2"/>
  <c r="AA14" i="2"/>
  <c r="X14" i="2"/>
  <c r="D13" i="2"/>
  <c r="AA13" i="2"/>
  <c r="Q13" i="2"/>
  <c r="X13" i="2"/>
  <c r="W12" i="2"/>
  <c r="Q12" i="2"/>
  <c r="W11" i="2"/>
  <c r="Q11" i="2"/>
  <c r="W10" i="2"/>
  <c r="Z10" i="2"/>
  <c r="M10" i="2"/>
  <c r="V10" i="2" s="1"/>
  <c r="AC10" i="2"/>
  <c r="M9" i="2"/>
  <c r="V9" i="2" s="1"/>
  <c r="Z9" i="2"/>
  <c r="W9" i="2"/>
  <c r="Y9" i="2"/>
  <c r="AB9" i="2"/>
  <c r="M8" i="2"/>
  <c r="Z8" i="2"/>
  <c r="W8" i="2"/>
  <c r="D8" i="2"/>
  <c r="Y8" i="2"/>
  <c r="V22" i="2" l="1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48" i="2"/>
  <c r="V48" i="2" s="1"/>
  <c r="Z48" i="2"/>
  <c r="M47" i="2"/>
  <c r="V47" i="2" s="1"/>
  <c r="Z47" i="2"/>
  <c r="M46" i="2"/>
  <c r="V46" i="2" s="1"/>
  <c r="Z46" i="2"/>
  <c r="M45" i="2"/>
  <c r="V45" i="2" s="1"/>
  <c r="Z45" i="2"/>
  <c r="M44" i="2"/>
  <c r="V44" i="2" s="1"/>
  <c r="Z44" i="2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Z39" i="2"/>
  <c r="M39" i="2"/>
  <c r="V39" i="2" s="1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Z31" i="2"/>
  <c r="M31" i="2"/>
  <c r="V31" i="2" s="1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4" i="2"/>
  <c r="M24" i="2"/>
  <c r="V24" i="2" s="1"/>
  <c r="V21" i="2"/>
  <c r="V20" i="2"/>
  <c r="Z17" i="2"/>
  <c r="V17" i="2"/>
  <c r="Z16" i="2"/>
  <c r="M16" i="2"/>
  <c r="V16" i="2" s="1"/>
  <c r="Z15" i="2"/>
  <c r="M15" i="2"/>
  <c r="V15" i="2" s="1"/>
  <c r="Z13" i="2"/>
  <c r="M13" i="2"/>
  <c r="V13" i="2" s="1"/>
  <c r="M12" i="2"/>
  <c r="V12" i="2" s="1"/>
  <c r="Z12" i="2"/>
  <c r="M11" i="2"/>
  <c r="V11" i="2" s="1"/>
  <c r="Z11" i="2"/>
  <c r="V8" i="2"/>
</calcChain>
</file>

<file path=xl/sharedStrings.xml><?xml version="1.0" encoding="utf-8"?>
<sst xmlns="http://schemas.openxmlformats.org/spreadsheetml/2006/main" count="293" uniqueCount="130">
  <si>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</si>
  <si>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</si>
  <si>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</si>
  <si>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</si>
  <si>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</si>
  <si>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</si>
  <si>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</si>
  <si>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</si>
  <si>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</si>
  <si>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</si>
  <si>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</si>
  <si>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</si>
  <si>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</si>
  <si>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</si>
  <si>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</si>
  <si>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</si>
  <si>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</si>
  <si>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</si>
  <si>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</si>
  <si>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</si>
  <si>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岐阜県</t>
    <phoneticPr fontId="2"/>
  </si>
  <si>
    <t>21201</t>
    <phoneticPr fontId="2"/>
  </si>
  <si>
    <t>岐阜市</t>
    <phoneticPr fontId="2"/>
  </si>
  <si>
    <t/>
  </si>
  <si>
    <t>岐阜県</t>
    <phoneticPr fontId="2"/>
  </si>
  <si>
    <t>21202</t>
    <phoneticPr fontId="2"/>
  </si>
  <si>
    <t>大垣市</t>
    <phoneticPr fontId="2"/>
  </si>
  <si>
    <t>岐阜県</t>
    <phoneticPr fontId="2"/>
  </si>
  <si>
    <t>21203</t>
    <phoneticPr fontId="2"/>
  </si>
  <si>
    <t>高山市</t>
    <phoneticPr fontId="2"/>
  </si>
  <si>
    <t>21204</t>
    <phoneticPr fontId="2"/>
  </si>
  <si>
    <t>多治見市</t>
    <phoneticPr fontId="2"/>
  </si>
  <si>
    <t>岐阜県</t>
    <phoneticPr fontId="2"/>
  </si>
  <si>
    <t>21205</t>
    <phoneticPr fontId="2"/>
  </si>
  <si>
    <t>関市</t>
    <phoneticPr fontId="2"/>
  </si>
  <si>
    <t>岐阜県</t>
    <phoneticPr fontId="2"/>
  </si>
  <si>
    <t>21206</t>
    <phoneticPr fontId="2"/>
  </si>
  <si>
    <t>中津川市</t>
    <phoneticPr fontId="2"/>
  </si>
  <si>
    <t>21207</t>
    <phoneticPr fontId="2"/>
  </si>
  <si>
    <t>美濃市</t>
    <phoneticPr fontId="2"/>
  </si>
  <si>
    <t>21208</t>
    <phoneticPr fontId="2"/>
  </si>
  <si>
    <t>瑞浪市</t>
    <phoneticPr fontId="2"/>
  </si>
  <si>
    <t>21209</t>
    <phoneticPr fontId="2"/>
  </si>
  <si>
    <t>羽島市</t>
    <phoneticPr fontId="2"/>
  </si>
  <si>
    <t>21210</t>
    <phoneticPr fontId="2"/>
  </si>
  <si>
    <t>恵那市</t>
    <phoneticPr fontId="2"/>
  </si>
  <si>
    <t>岐阜県</t>
    <phoneticPr fontId="2"/>
  </si>
  <si>
    <t>21211</t>
    <phoneticPr fontId="2"/>
  </si>
  <si>
    <t>美濃加茂市</t>
    <phoneticPr fontId="2"/>
  </si>
  <si>
    <t>21212</t>
    <phoneticPr fontId="2"/>
  </si>
  <si>
    <t>土岐市</t>
    <phoneticPr fontId="2"/>
  </si>
  <si>
    <t>岐阜県</t>
    <phoneticPr fontId="2"/>
  </si>
  <si>
    <t>21213</t>
    <phoneticPr fontId="2"/>
  </si>
  <si>
    <t>各務原市</t>
    <phoneticPr fontId="2"/>
  </si>
  <si>
    <t>21214</t>
    <phoneticPr fontId="2"/>
  </si>
  <si>
    <t>可児市</t>
    <phoneticPr fontId="2"/>
  </si>
  <si>
    <t>21215</t>
    <phoneticPr fontId="2"/>
  </si>
  <si>
    <t>山県市</t>
    <phoneticPr fontId="2"/>
  </si>
  <si>
    <t>21216</t>
    <phoneticPr fontId="2"/>
  </si>
  <si>
    <t>瑞穂市</t>
    <phoneticPr fontId="2"/>
  </si>
  <si>
    <t>岐阜県</t>
    <phoneticPr fontId="2"/>
  </si>
  <si>
    <t>21217</t>
    <phoneticPr fontId="2"/>
  </si>
  <si>
    <t>飛騨市</t>
    <phoneticPr fontId="2"/>
  </si>
  <si>
    <t>21218</t>
    <phoneticPr fontId="2"/>
  </si>
  <si>
    <t>本巣市</t>
    <phoneticPr fontId="2"/>
  </si>
  <si>
    <t>21219</t>
    <phoneticPr fontId="2"/>
  </si>
  <si>
    <t>郡上市</t>
    <phoneticPr fontId="2"/>
  </si>
  <si>
    <t>21220</t>
    <phoneticPr fontId="2"/>
  </si>
  <si>
    <t>下呂市</t>
    <phoneticPr fontId="2"/>
  </si>
  <si>
    <t>21221</t>
    <phoneticPr fontId="2"/>
  </si>
  <si>
    <t>海津市</t>
    <phoneticPr fontId="2"/>
  </si>
  <si>
    <t>21302</t>
    <phoneticPr fontId="2"/>
  </si>
  <si>
    <t>岐南町</t>
    <phoneticPr fontId="2"/>
  </si>
  <si>
    <t>21303</t>
    <phoneticPr fontId="2"/>
  </si>
  <si>
    <t>笠松町</t>
    <phoneticPr fontId="2"/>
  </si>
  <si>
    <t>21341</t>
    <phoneticPr fontId="2"/>
  </si>
  <si>
    <t>養老町</t>
    <phoneticPr fontId="2"/>
  </si>
  <si>
    <t>21361</t>
    <phoneticPr fontId="2"/>
  </si>
  <si>
    <t>垂井町</t>
    <phoneticPr fontId="2"/>
  </si>
  <si>
    <t>21362</t>
    <phoneticPr fontId="2"/>
  </si>
  <si>
    <t>関ケ原町</t>
    <phoneticPr fontId="2"/>
  </si>
  <si>
    <t>21381</t>
    <phoneticPr fontId="2"/>
  </si>
  <si>
    <t>神戸町</t>
    <phoneticPr fontId="2"/>
  </si>
  <si>
    <t>21382</t>
    <phoneticPr fontId="2"/>
  </si>
  <si>
    <t>輪之内町</t>
    <phoneticPr fontId="2"/>
  </si>
  <si>
    <t>21383</t>
    <phoneticPr fontId="2"/>
  </si>
  <si>
    <t>安八町</t>
    <phoneticPr fontId="2"/>
  </si>
  <si>
    <t>21401</t>
    <phoneticPr fontId="2"/>
  </si>
  <si>
    <t>揖斐川町</t>
    <phoneticPr fontId="2"/>
  </si>
  <si>
    <t>21403</t>
    <phoneticPr fontId="2"/>
  </si>
  <si>
    <t>大野町</t>
    <phoneticPr fontId="2"/>
  </si>
  <si>
    <t>21404</t>
    <phoneticPr fontId="2"/>
  </si>
  <si>
    <t>池田町</t>
    <phoneticPr fontId="2"/>
  </si>
  <si>
    <t>岐阜県</t>
    <phoneticPr fontId="2"/>
  </si>
  <si>
    <t>21421</t>
    <phoneticPr fontId="2"/>
  </si>
  <si>
    <t>北方町</t>
    <phoneticPr fontId="2"/>
  </si>
  <si>
    <t>21501</t>
    <phoneticPr fontId="2"/>
  </si>
  <si>
    <t>坂祝町</t>
    <phoneticPr fontId="2"/>
  </si>
  <si>
    <t>21502</t>
    <phoneticPr fontId="2"/>
  </si>
  <si>
    <t>富加町</t>
    <phoneticPr fontId="2"/>
  </si>
  <si>
    <t>21503</t>
    <phoneticPr fontId="2"/>
  </si>
  <si>
    <t>川辺町</t>
    <phoneticPr fontId="2"/>
  </si>
  <si>
    <t>21504</t>
    <phoneticPr fontId="2"/>
  </si>
  <si>
    <t>七宗町</t>
    <phoneticPr fontId="2"/>
  </si>
  <si>
    <t>21505</t>
    <phoneticPr fontId="2"/>
  </si>
  <si>
    <t>八百津町</t>
    <phoneticPr fontId="2"/>
  </si>
  <si>
    <t>21506</t>
    <phoneticPr fontId="2"/>
  </si>
  <si>
    <t>白川町</t>
    <phoneticPr fontId="2"/>
  </si>
  <si>
    <t>21507</t>
    <phoneticPr fontId="2"/>
  </si>
  <si>
    <t>東白川村</t>
    <phoneticPr fontId="2"/>
  </si>
  <si>
    <t>21521</t>
    <phoneticPr fontId="2"/>
  </si>
  <si>
    <t>御嵩町</t>
    <phoneticPr fontId="2"/>
  </si>
  <si>
    <t>21821</t>
    <phoneticPr fontId="2"/>
  </si>
  <si>
    <t>岐阜羽島衛生施設組合</t>
    <phoneticPr fontId="2"/>
  </si>
  <si>
    <t>21822</t>
    <phoneticPr fontId="2"/>
  </si>
  <si>
    <t>大垣衛生施設組合</t>
    <phoneticPr fontId="2"/>
  </si>
  <si>
    <t>21823</t>
    <phoneticPr fontId="2"/>
  </si>
  <si>
    <t>可茂衛生施設利用組合</t>
    <phoneticPr fontId="2"/>
  </si>
  <si>
    <t>21824</t>
    <phoneticPr fontId="2"/>
  </si>
  <si>
    <t>南濃衛生施設利用事務組合</t>
    <phoneticPr fontId="2"/>
  </si>
  <si>
    <t>岐阜県</t>
    <phoneticPr fontId="2"/>
  </si>
  <si>
    <t>21825</t>
    <phoneticPr fontId="2"/>
  </si>
  <si>
    <t>もとす広域連合</t>
    <phoneticPr fontId="2"/>
  </si>
  <si>
    <t>21900</t>
    <phoneticPr fontId="2"/>
  </si>
  <si>
    <t>岐北衛生施設利用組合</t>
    <phoneticPr fontId="2"/>
  </si>
  <si>
    <t>21907</t>
    <phoneticPr fontId="2"/>
  </si>
  <si>
    <t>中濃地域広域行政事務組合</t>
    <phoneticPr fontId="2"/>
  </si>
  <si>
    <t>21917</t>
    <phoneticPr fontId="2"/>
  </si>
  <si>
    <t>西南濃粗大廃棄物処理組合</t>
    <phoneticPr fontId="2"/>
  </si>
  <si>
    <t>21000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</si>
</sst>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129</v>
      </c>
      <c r="C7" s="42" t="s">
        <v>17</v>
      </c>
      <c r="D7" s="44">
        <f>SUM($D$8:$D$48)</f>
        <v>5</v>
      </c>
      <c r="E7" s="44">
        <f>SUM($E$8:$E$48)</f>
        <v>5</v>
      </c>
      <c r="F7" s="44">
        <f>SUM($F$8:$F$48)</f>
        <v>5</v>
      </c>
      <c r="G7" s="44">
        <f>SUM($G$8:$G$48)</f>
        <v>0</v>
      </c>
      <c r="H7" s="44">
        <f>SUM($H$8:$H$48)</f>
        <v>0</v>
      </c>
      <c r="I7" s="44">
        <f>SUM($I$8:$I$48)</f>
        <v>0</v>
      </c>
      <c r="J7" s="44">
        <f>SUM($J$8:$J$48)</f>
        <v>0</v>
      </c>
      <c r="K7" s="44">
        <f>SUM($K$8:$K$48)</f>
        <v>0</v>
      </c>
      <c r="L7" s="44">
        <f>SUM($L$8:$L$48)</f>
        <v>0</v>
      </c>
      <c r="M7" s="44">
        <f>SUM($M$8:$M$48)</f>
        <v>1</v>
      </c>
      <c r="N7" s="44">
        <f>SUM($N$8:$N$48)</f>
        <v>1</v>
      </c>
      <c r="O7" s="44">
        <f>SUM($O$8:$O$48)</f>
        <v>1</v>
      </c>
      <c r="P7" s="44">
        <f>SUM($P$8:$P$48)</f>
        <v>0</v>
      </c>
      <c r="Q7" s="44">
        <f>SUM($Q$8:$Q$48)</f>
        <v>0</v>
      </c>
      <c r="R7" s="44">
        <f>SUM($R$8:$R$48)</f>
        <v>0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6</v>
      </c>
      <c r="W7" s="44">
        <f>SUM($W$8:$W$48)</f>
        <v>6</v>
      </c>
      <c r="X7" s="44">
        <f>SUM($X$8:$X$48)</f>
        <v>6</v>
      </c>
      <c r="Y7" s="44">
        <f>SUM($Y$8:$Y$48)</f>
        <v>0</v>
      </c>
      <c r="Z7" s="44">
        <f>SUM($Z$8:$Z$48)</f>
        <v>0</v>
      </c>
      <c r="AA7" s="44">
        <f>SUM($AA$8:$AA$48)</f>
        <v>0</v>
      </c>
      <c r="AB7" s="44">
        <f>SUM($AB$8:$AB$48)</f>
        <v>0</v>
      </c>
      <c r="AC7" s="44">
        <f>SUM($AC$8:$AC$48)</f>
        <v>0</v>
      </c>
      <c r="AD7" s="44">
        <f>SUM($AD$8:$AD$48)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3</v>
      </c>
      <c r="W12" s="37">
        <f t="shared" si="1"/>
        <v>3</v>
      </c>
      <c r="X12" s="37">
        <f t="shared" si="2"/>
        <v>3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35</v>
      </c>
      <c r="B13" s="36" t="s">
        <v>36</v>
      </c>
      <c r="C13" s="14" t="s">
        <v>37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24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46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51</v>
      </c>
      <c r="B20" s="36" t="s">
        <v>52</v>
      </c>
      <c r="C20" s="14" t="s">
        <v>53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35</v>
      </c>
      <c r="B21" s="36" t="s">
        <v>54</v>
      </c>
      <c r="C21" s="14" t="s">
        <v>55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56</v>
      </c>
      <c r="C22" s="14" t="s">
        <v>57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35</v>
      </c>
      <c r="B23" s="36" t="s">
        <v>58</v>
      </c>
      <c r="C23" s="14" t="s">
        <v>59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60</v>
      </c>
      <c r="B24" s="36" t="s">
        <v>61</v>
      </c>
      <c r="C24" s="14" t="s">
        <v>62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63</v>
      </c>
      <c r="C25" s="14" t="s">
        <v>64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65</v>
      </c>
      <c r="C26" s="14" t="s">
        <v>66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67</v>
      </c>
      <c r="C27" s="14" t="s">
        <v>68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46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73</v>
      </c>
      <c r="C30" s="14" t="s">
        <v>74</v>
      </c>
      <c r="D30" s="37">
        <f>SUM(E30,+H30)</f>
        <v>1</v>
      </c>
      <c r="E30" s="37">
        <f>SUM(F30:G30)</f>
        <v>1</v>
      </c>
      <c r="F30" s="37">
        <v>1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2</v>
      </c>
      <c r="W30" s="37">
        <f t="shared" si="1"/>
        <v>2</v>
      </c>
      <c r="X30" s="37">
        <f t="shared" si="2"/>
        <v>2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24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24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24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35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46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35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93</v>
      </c>
      <c r="B40" s="36" t="s">
        <v>94</v>
      </c>
      <c r="C40" s="14" t="s">
        <v>95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24</v>
      </c>
      <c r="B41" s="36" t="s">
        <v>96</v>
      </c>
      <c r="C41" s="14" t="s">
        <v>97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35</v>
      </c>
      <c r="B42" s="36" t="s">
        <v>98</v>
      </c>
      <c r="C42" s="14" t="s">
        <v>99</v>
      </c>
      <c r="D42" s="37">
        <f>SUM(E42,+H42)</f>
        <v>1</v>
      </c>
      <c r="E42" s="37">
        <f>SUM(F42:G42)</f>
        <v>1</v>
      </c>
      <c r="F42" s="37">
        <v>1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1</v>
      </c>
      <c r="W42" s="37">
        <f t="shared" si="1"/>
        <v>1</v>
      </c>
      <c r="X42" s="37">
        <f t="shared" si="2"/>
        <v>1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35</v>
      </c>
      <c r="B43" s="36" t="s">
        <v>100</v>
      </c>
      <c r="C43" s="14" t="s">
        <v>101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24</v>
      </c>
      <c r="B44" s="36" t="s">
        <v>102</v>
      </c>
      <c r="C44" s="14" t="s">
        <v>103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24</v>
      </c>
      <c r="B45" s="36" t="s">
        <v>104</v>
      </c>
      <c r="C45" s="14" t="s">
        <v>105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24</v>
      </c>
      <c r="B46" s="36" t="s">
        <v>106</v>
      </c>
      <c r="C46" s="14" t="s">
        <v>107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46</v>
      </c>
      <c r="B47" s="36" t="s">
        <v>108</v>
      </c>
      <c r="C47" s="14" t="s">
        <v>109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35</v>
      </c>
      <c r="B48" s="36" t="s">
        <v>110</v>
      </c>
      <c r="C48" s="14" t="s">
        <v>111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7:AD995">
    <cfRule type="expression" dxfId="101" priority="51" stopIfTrue="1">
      <formula>$A57&lt;&gt;""</formula>
    </cfRule>
  </conditionalFormatting>
  <conditionalFormatting sqref="A8:AD8">
    <cfRule type="expression" dxfId="100" priority="50" stopIfTrue="1">
      <formula>$A8&lt;&gt;""</formula>
    </cfRule>
  </conditionalFormatting>
  <conditionalFormatting sqref="A9:AD9">
    <cfRule type="expression" dxfId="99" priority="49" stopIfTrue="1">
      <formula>$A9&lt;&gt;""</formula>
    </cfRule>
  </conditionalFormatting>
  <conditionalFormatting sqref="A10:AD10">
    <cfRule type="expression" dxfId="98" priority="48" stopIfTrue="1">
      <formula>$A10&lt;&gt;""</formula>
    </cfRule>
  </conditionalFormatting>
  <conditionalFormatting sqref="A11:AD11">
    <cfRule type="expression" dxfId="97" priority="47" stopIfTrue="1">
      <formula>$A11&lt;&gt;""</formula>
    </cfRule>
  </conditionalFormatting>
  <conditionalFormatting sqref="A12:AD12">
    <cfRule type="expression" dxfId="96" priority="46" stopIfTrue="1">
      <formula>$A12&lt;&gt;""</formula>
    </cfRule>
  </conditionalFormatting>
  <conditionalFormatting sqref="A13:AD13">
    <cfRule type="expression" dxfId="95" priority="45" stopIfTrue="1">
      <formula>$A13&lt;&gt;""</formula>
    </cfRule>
  </conditionalFormatting>
  <conditionalFormatting sqref="A14:AD14">
    <cfRule type="expression" dxfId="94" priority="44" stopIfTrue="1">
      <formula>$A14&lt;&gt;""</formula>
    </cfRule>
  </conditionalFormatting>
  <conditionalFormatting sqref="A15:AD15">
    <cfRule type="expression" dxfId="93" priority="43" stopIfTrue="1">
      <formula>$A15&lt;&gt;""</formula>
    </cfRule>
  </conditionalFormatting>
  <conditionalFormatting sqref="A16:AD16">
    <cfRule type="expression" dxfId="92" priority="42" stopIfTrue="1">
      <formula>$A16&lt;&gt;""</formula>
    </cfRule>
  </conditionalFormatting>
  <conditionalFormatting sqref="A17:AD17">
    <cfRule type="expression" dxfId="91" priority="41" stopIfTrue="1">
      <formula>$A17&lt;&gt;""</formula>
    </cfRule>
  </conditionalFormatting>
  <conditionalFormatting sqref="A18:AD18">
    <cfRule type="expression" dxfId="90" priority="40" stopIfTrue="1">
      <formula>$A18&lt;&gt;""</formula>
    </cfRule>
  </conditionalFormatting>
  <conditionalFormatting sqref="A19:AD19">
    <cfRule type="expression" dxfId="89" priority="39" stopIfTrue="1">
      <formula>$A19&lt;&gt;""</formula>
    </cfRule>
  </conditionalFormatting>
  <conditionalFormatting sqref="A20:AD20">
    <cfRule type="expression" dxfId="88" priority="38" stopIfTrue="1">
      <formula>$A20&lt;&gt;""</formula>
    </cfRule>
  </conditionalFormatting>
  <conditionalFormatting sqref="A21:AD21">
    <cfRule type="expression" dxfId="87" priority="37" stopIfTrue="1">
      <formula>$A21&lt;&gt;""</formula>
    </cfRule>
  </conditionalFormatting>
  <conditionalFormatting sqref="A22:AD22">
    <cfRule type="expression" dxfId="86" priority="36" stopIfTrue="1">
      <formula>$A22&lt;&gt;""</formula>
    </cfRule>
  </conditionalFormatting>
  <conditionalFormatting sqref="A23:AD23">
    <cfRule type="expression" dxfId="85" priority="35" stopIfTrue="1">
      <formula>$A23&lt;&gt;""</formula>
    </cfRule>
  </conditionalFormatting>
  <conditionalFormatting sqref="A24:AD24">
    <cfRule type="expression" dxfId="84" priority="34" stopIfTrue="1">
      <formula>$A24&lt;&gt;""</formula>
    </cfRule>
  </conditionalFormatting>
  <conditionalFormatting sqref="A25:AD25">
    <cfRule type="expression" dxfId="83" priority="33" stopIfTrue="1">
      <formula>$A25&lt;&gt;""</formula>
    </cfRule>
  </conditionalFormatting>
  <conditionalFormatting sqref="A26:AD26">
    <cfRule type="expression" dxfId="82" priority="32" stopIfTrue="1">
      <formula>$A26&lt;&gt;""</formula>
    </cfRule>
  </conditionalFormatting>
  <conditionalFormatting sqref="A27:AD27">
    <cfRule type="expression" dxfId="81" priority="31" stopIfTrue="1">
      <formula>$A27&lt;&gt;""</formula>
    </cfRule>
  </conditionalFormatting>
  <conditionalFormatting sqref="A28:AD28">
    <cfRule type="expression" dxfId="80" priority="30" stopIfTrue="1">
      <formula>$A28&lt;&gt;""</formula>
    </cfRule>
  </conditionalFormatting>
  <conditionalFormatting sqref="A29:AD29">
    <cfRule type="expression" dxfId="79" priority="29" stopIfTrue="1">
      <formula>$A29&lt;&gt;""</formula>
    </cfRule>
  </conditionalFormatting>
  <conditionalFormatting sqref="A30:AD30">
    <cfRule type="expression" dxfId="78" priority="28" stopIfTrue="1">
      <formula>$A30&lt;&gt;""</formula>
    </cfRule>
  </conditionalFormatting>
  <conditionalFormatting sqref="A31:AD31">
    <cfRule type="expression" dxfId="77" priority="27" stopIfTrue="1">
      <formula>$A31&lt;&gt;""</formula>
    </cfRule>
  </conditionalFormatting>
  <conditionalFormatting sqref="A32:AD32">
    <cfRule type="expression" dxfId="76" priority="26" stopIfTrue="1">
      <formula>$A32&lt;&gt;""</formula>
    </cfRule>
  </conditionalFormatting>
  <conditionalFormatting sqref="A33:AD33">
    <cfRule type="expression" dxfId="75" priority="25" stopIfTrue="1">
      <formula>$A33&lt;&gt;""</formula>
    </cfRule>
  </conditionalFormatting>
  <conditionalFormatting sqref="A34:AD34">
    <cfRule type="expression" dxfId="74" priority="24" stopIfTrue="1">
      <formula>$A34&lt;&gt;""</formula>
    </cfRule>
  </conditionalFormatting>
  <conditionalFormatting sqref="A35:AD35">
    <cfRule type="expression" dxfId="73" priority="23" stopIfTrue="1">
      <formula>$A35&lt;&gt;""</formula>
    </cfRule>
  </conditionalFormatting>
  <conditionalFormatting sqref="A36:AD36">
    <cfRule type="expression" dxfId="72" priority="22" stopIfTrue="1">
      <formula>$A36&lt;&gt;""</formula>
    </cfRule>
  </conditionalFormatting>
  <conditionalFormatting sqref="A37:AD37">
    <cfRule type="expression" dxfId="71" priority="21" stopIfTrue="1">
      <formula>$A37&lt;&gt;""</formula>
    </cfRule>
  </conditionalFormatting>
  <conditionalFormatting sqref="A38:AD38">
    <cfRule type="expression" dxfId="70" priority="20" stopIfTrue="1">
      <formula>$A38&lt;&gt;""</formula>
    </cfRule>
  </conditionalFormatting>
  <conditionalFormatting sqref="A39:AD39">
    <cfRule type="expression" dxfId="69" priority="19" stopIfTrue="1">
      <formula>$A39&lt;&gt;""</formula>
    </cfRule>
  </conditionalFormatting>
  <conditionalFormatting sqref="A40:AD40">
    <cfRule type="expression" dxfId="68" priority="18" stopIfTrue="1">
      <formula>$A40&lt;&gt;""</formula>
    </cfRule>
  </conditionalFormatting>
  <conditionalFormatting sqref="A41:AD41">
    <cfRule type="expression" dxfId="67" priority="17" stopIfTrue="1">
      <formula>$A41&lt;&gt;""</formula>
    </cfRule>
  </conditionalFormatting>
  <conditionalFormatting sqref="A42:AD42">
    <cfRule type="expression" dxfId="66" priority="16" stopIfTrue="1">
      <formula>$A42&lt;&gt;""</formula>
    </cfRule>
  </conditionalFormatting>
  <conditionalFormatting sqref="A43:AD43">
    <cfRule type="expression" dxfId="65" priority="15" stopIfTrue="1">
      <formula>$A43&lt;&gt;""</formula>
    </cfRule>
  </conditionalFormatting>
  <conditionalFormatting sqref="A44:AD44">
    <cfRule type="expression" dxfId="64" priority="14" stopIfTrue="1">
      <formula>$A44&lt;&gt;""</formula>
    </cfRule>
  </conditionalFormatting>
  <conditionalFormatting sqref="A45:AD45">
    <cfRule type="expression" dxfId="63" priority="13" stopIfTrue="1">
      <formula>$A45&lt;&gt;""</formula>
    </cfRule>
  </conditionalFormatting>
  <conditionalFormatting sqref="A46:AD46">
    <cfRule type="expression" dxfId="62" priority="12" stopIfTrue="1">
      <formula>$A46&lt;&gt;""</formula>
    </cfRule>
  </conditionalFormatting>
  <conditionalFormatting sqref="A47:AD47">
    <cfRule type="expression" dxfId="61" priority="11" stopIfTrue="1">
      <formula>$A47&lt;&gt;""</formula>
    </cfRule>
  </conditionalFormatting>
  <conditionalFormatting sqref="A48:AD48">
    <cfRule type="expression" dxfId="60" priority="10" stopIfTrue="1">
      <formula>$A48&lt;&gt;""</formula>
    </cfRule>
  </conditionalFormatting>
  <conditionalFormatting sqref="A49:AD49">
    <cfRule type="expression" dxfId="59" priority="9" stopIfTrue="1">
      <formula>$A49&lt;&gt;""</formula>
    </cfRule>
  </conditionalFormatting>
  <conditionalFormatting sqref="A50:AD50">
    <cfRule type="expression" dxfId="58" priority="8" stopIfTrue="1">
      <formula>$A50&lt;&gt;""</formula>
    </cfRule>
  </conditionalFormatting>
  <conditionalFormatting sqref="A51:AD51">
    <cfRule type="expression" dxfId="57" priority="7" stopIfTrue="1">
      <formula>$A51&lt;&gt;""</formula>
    </cfRule>
  </conditionalFormatting>
  <conditionalFormatting sqref="A52:AD52">
    <cfRule type="expression" dxfId="56" priority="6" stopIfTrue="1">
      <formula>$A52&lt;&gt;""</formula>
    </cfRule>
  </conditionalFormatting>
  <conditionalFormatting sqref="A53:AD53">
    <cfRule type="expression" dxfId="55" priority="5" stopIfTrue="1">
      <formula>$A53&lt;&gt;""</formula>
    </cfRule>
  </conditionalFormatting>
  <conditionalFormatting sqref="A54:AD54">
    <cfRule type="expression" dxfId="54" priority="4" stopIfTrue="1">
      <formula>$A54&lt;&gt;""</formula>
    </cfRule>
  </conditionalFormatting>
  <conditionalFormatting sqref="A55:AD55">
    <cfRule type="expression" dxfId="53" priority="3" stopIfTrue="1">
      <formula>$A55&lt;&gt;""</formula>
    </cfRule>
  </conditionalFormatting>
  <conditionalFormatting sqref="A56:AD56">
    <cfRule type="expression" dxfId="52" priority="2" stopIfTrue="1">
      <formula>$A56&lt;&gt;""</formula>
    </cfRule>
  </conditionalFormatting>
  <conditionalFormatting sqref="A7:AD7">
    <cfRule type="expression" dxfId="5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129</v>
      </c>
      <c r="C7" s="42" t="s">
        <v>17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24</v>
      </c>
      <c r="B8" s="36" t="s">
        <v>112</v>
      </c>
      <c r="C8" s="14" t="s">
        <v>113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24</v>
      </c>
      <c r="B9" s="36" t="s">
        <v>114</v>
      </c>
      <c r="C9" s="14" t="s">
        <v>115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46</v>
      </c>
      <c r="B10" s="36" t="s">
        <v>116</v>
      </c>
      <c r="C10" s="14" t="s">
        <v>117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35</v>
      </c>
      <c r="B11" s="36" t="s">
        <v>118</v>
      </c>
      <c r="C11" s="14" t="s">
        <v>119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120</v>
      </c>
      <c r="B12" s="36" t="s">
        <v>121</v>
      </c>
      <c r="C12" s="14" t="s">
        <v>122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46</v>
      </c>
      <c r="B13" s="36" t="s">
        <v>123</v>
      </c>
      <c r="C13" s="14" t="s">
        <v>124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125</v>
      </c>
      <c r="C14" s="14" t="s">
        <v>126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46</v>
      </c>
      <c r="B15" s="36" t="s">
        <v>127</v>
      </c>
      <c r="C15" s="14" t="s">
        <v>128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54">
    <cfRule type="expression" dxfId="50" priority="51" stopIfTrue="1">
      <formula>$A16&lt;&gt;""</formula>
    </cfRule>
  </conditionalFormatting>
  <conditionalFormatting sqref="A8:AD8">
    <cfRule type="expression" dxfId="8" priority="9" stopIfTrue="1">
      <formula>$A8&lt;&gt;""</formula>
    </cfRule>
  </conditionalFormatting>
  <conditionalFormatting sqref="A9:AD9">
    <cfRule type="expression" dxfId="7" priority="8" stopIfTrue="1">
      <formula>$A9&lt;&gt;""</formula>
    </cfRule>
  </conditionalFormatting>
  <conditionalFormatting sqref="A10:AD10">
    <cfRule type="expression" dxfId="6" priority="7" stopIfTrue="1">
      <formula>$A10&lt;&gt;""</formula>
    </cfRule>
  </conditionalFormatting>
  <conditionalFormatting sqref="A11:AD11">
    <cfRule type="expression" dxfId="5" priority="6" stopIfTrue="1">
      <formula>$A11&lt;&gt;""</formula>
    </cfRule>
  </conditionalFormatting>
  <conditionalFormatting sqref="A12:AD12">
    <cfRule type="expression" dxfId="4" priority="5" stopIfTrue="1">
      <formula>$A12&lt;&gt;""</formula>
    </cfRule>
  </conditionalFormatting>
  <conditionalFormatting sqref="A13:AD13">
    <cfRule type="expression" dxfId="3" priority="4" stopIfTrue="1">
      <formula>$A13&lt;&gt;""</formula>
    </cfRule>
  </conditionalFormatting>
  <conditionalFormatting sqref="A14:AD14">
    <cfRule type="expression" dxfId="2" priority="3" stopIfTrue="1">
      <formula>$A14&lt;&gt;""</formula>
    </cfRule>
  </conditionalFormatting>
  <conditionalFormatting sqref="A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2021-01-22T02:35:43Z</dcterms:modified>
</cp:coreProperties>
</file>