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8福井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'災害廃棄物事業経費（歳出）'!$2:$31</definedName>
    <definedName name="_xlnm.Print_Area" localSheetId="2">'災害廃棄物事業経費（歳入）'!$2:$31</definedName>
    <definedName name="_xlnm.Print_Area" localSheetId="0">'災害廃棄物事業経費（市町村）'!$2:$24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N31" i="4"/>
  <c r="BM31" i="4"/>
  <c r="CC31" i="4"/>
  <c r="CB31" i="4"/>
  <c r="BV31" i="4"/>
  <c r="M31" i="3"/>
  <c r="DE14" i="2"/>
  <c r="CY14" i="2"/>
  <c r="CS14" i="2"/>
  <c r="CL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F14" i="2"/>
  <c r="AX14" i="2"/>
  <c r="CZ14" i="2"/>
  <c r="AS14" i="2"/>
  <c r="CT14" i="2"/>
  <c r="AN14" i="2"/>
  <c r="CM14" i="2"/>
  <c r="AF14" i="2"/>
  <c r="AE14" i="2" s="1"/>
  <c r="N14" i="2"/>
  <c r="E13" i="6"/>
  <c r="D13" i="6"/>
  <c r="CH30" i="4"/>
  <c r="CG30" i="4"/>
  <c r="BZ30" i="4"/>
  <c r="BU30" i="4"/>
  <c r="BT30" i="4"/>
  <c r="BN30" i="4"/>
  <c r="BM30" i="4"/>
  <c r="CE30" i="4"/>
  <c r="CD30" i="4"/>
  <c r="CC30" i="4"/>
  <c r="CA30" i="4"/>
  <c r="BY30" i="4"/>
  <c r="BX30" i="4"/>
  <c r="BV30" i="4"/>
  <c r="BS30" i="4"/>
  <c r="BL30" i="4"/>
  <c r="BK30" i="4"/>
  <c r="DF13" i="2"/>
  <c r="CZ13" i="2"/>
  <c r="CT13" i="2"/>
  <c r="CM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CH29" i="4"/>
  <c r="CG29" i="4"/>
  <c r="BZ29" i="4"/>
  <c r="BU29" i="4"/>
  <c r="BT29" i="4"/>
  <c r="BN29" i="4"/>
  <c r="BM29" i="4"/>
  <c r="CE29" i="4"/>
  <c r="CD29" i="4"/>
  <c r="CC29" i="4"/>
  <c r="CA29" i="4"/>
  <c r="BY29" i="4"/>
  <c r="BX29" i="4"/>
  <c r="BV29" i="4"/>
  <c r="BS29" i="4"/>
  <c r="BR29" i="4"/>
  <c r="BL29" i="4"/>
  <c r="BK29" i="4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E11" i="6"/>
  <c r="D11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BW28" i="4"/>
  <c r="BV28" i="4"/>
  <c r="BJ28" i="4"/>
  <c r="M28" i="3"/>
  <c r="DF11" i="2"/>
  <c r="CZ11" i="2"/>
  <c r="CT11" i="2"/>
  <c r="CM11" i="2"/>
  <c r="DI11" i="2"/>
  <c r="DH11" i="2"/>
  <c r="DD11" i="2"/>
  <c r="DC11" i="2"/>
  <c r="BZ11" i="2"/>
  <c r="DB11" i="2" s="1"/>
  <c r="DA11" i="2"/>
  <c r="CX11" i="2"/>
  <c r="BU11" i="2"/>
  <c r="CV11" i="2"/>
  <c r="BP11" i="2"/>
  <c r="CO11" i="2"/>
  <c r="CN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E10" i="6"/>
  <c r="D10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BW27" i="4"/>
  <c r="BV27" i="4"/>
  <c r="BJ27" i="4"/>
  <c r="DF10" i="2"/>
  <c r="CZ10" i="2"/>
  <c r="CT10" i="2"/>
  <c r="CM10" i="2"/>
  <c r="DI10" i="2"/>
  <c r="DH10" i="2"/>
  <c r="DC10" i="2"/>
  <c r="BZ10" i="2"/>
  <c r="DA10" i="2"/>
  <c r="BU10" i="2"/>
  <c r="CV10" i="2"/>
  <c r="CU10" i="2"/>
  <c r="BP10" i="2"/>
  <c r="CO10" i="2"/>
  <c r="BH10" i="2"/>
  <c r="DE10" i="2"/>
  <c r="DD10" i="2"/>
  <c r="AX10" i="2"/>
  <c r="CY10" i="2"/>
  <c r="AS10" i="2"/>
  <c r="CS10" i="2"/>
  <c r="AN10" i="2"/>
  <c r="CL10" i="2"/>
  <c r="AF10" i="2"/>
  <c r="AE10" i="2" s="1"/>
  <c r="N10" i="2"/>
  <c r="E9" i="6"/>
  <c r="D9" i="6"/>
  <c r="CH26" i="4"/>
  <c r="CG26" i="4"/>
  <c r="BZ26" i="4"/>
  <c r="BT26" i="4"/>
  <c r="BN26" i="4"/>
  <c r="BM26" i="4"/>
  <c r="BU26" i="4"/>
  <c r="CE26" i="4"/>
  <c r="CD26" i="4"/>
  <c r="CC26" i="4"/>
  <c r="CA26" i="4"/>
  <c r="BY26" i="4"/>
  <c r="BX26" i="4"/>
  <c r="BV26" i="4"/>
  <c r="BS26" i="4"/>
  <c r="BL26" i="4"/>
  <c r="BK26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D9" i="2" s="1"/>
  <c r="E8" i="6"/>
  <c r="D8" i="6"/>
  <c r="CH25" i="4"/>
  <c r="CG25" i="4"/>
  <c r="BZ25" i="4"/>
  <c r="BU25" i="4"/>
  <c r="BN25" i="4"/>
  <c r="BM25" i="4"/>
  <c r="CE25" i="4"/>
  <c r="CD25" i="4"/>
  <c r="CC25" i="4"/>
  <c r="CB25" i="4"/>
  <c r="BY25" i="4"/>
  <c r="BX25" i="4"/>
  <c r="BV25" i="4"/>
  <c r="BS25" i="4"/>
  <c r="BL25" i="4"/>
  <c r="BK25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4" i="5"/>
  <c r="BB24" i="5"/>
  <c r="AW24" i="5"/>
  <c r="AT24" i="5"/>
  <c r="AO24" i="5"/>
  <c r="AL24" i="5"/>
  <c r="AG24" i="5"/>
  <c r="Q24" i="5"/>
  <c r="G24" i="5"/>
  <c r="N24" i="5"/>
  <c r="D24" i="5"/>
  <c r="H24" i="5"/>
  <c r="BD24" i="4" s="1"/>
  <c r="E24" i="5"/>
  <c r="BC24" i="1" s="1"/>
  <c r="BT24" i="4"/>
  <c r="BN24" i="4"/>
  <c r="CE24" i="4"/>
  <c r="BZ24" i="4"/>
  <c r="BY24" i="4"/>
  <c r="BS24" i="4"/>
  <c r="BM24" i="4"/>
  <c r="CH24" i="4"/>
  <c r="CG24" i="4"/>
  <c r="CD24" i="4"/>
  <c r="CC24" i="4"/>
  <c r="CB24" i="4"/>
  <c r="BX24" i="4"/>
  <c r="BW24" i="4"/>
  <c r="BU24" i="4"/>
  <c r="BR24" i="4"/>
  <c r="BQ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E24" i="1"/>
  <c r="BE23" i="5"/>
  <c r="BB23" i="5"/>
  <c r="AW23" i="5"/>
  <c r="AT23" i="5"/>
  <c r="AO23" i="5"/>
  <c r="AL23" i="5"/>
  <c r="AG23" i="5"/>
  <c r="Q23" i="5"/>
  <c r="N23" i="5"/>
  <c r="D23" i="5"/>
  <c r="H23" i="5"/>
  <c r="CE23" i="1" s="1"/>
  <c r="G23" i="5"/>
  <c r="I23" i="5" s="1"/>
  <c r="BZ23" i="4"/>
  <c r="BT23" i="4"/>
  <c r="BN23" i="4"/>
  <c r="CE23" i="4"/>
  <c r="BY23" i="4"/>
  <c r="BS23" i="4"/>
  <c r="BM23" i="4"/>
  <c r="CH23" i="4"/>
  <c r="CG23" i="4"/>
  <c r="CD23" i="4"/>
  <c r="CC23" i="4"/>
  <c r="CA23" i="4"/>
  <c r="BX23" i="4"/>
  <c r="BW23" i="4"/>
  <c r="BV23" i="4"/>
  <c r="BU23" i="4"/>
  <c r="BR23" i="4"/>
  <c r="BL23" i="4"/>
  <c r="BK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N22" i="5"/>
  <c r="D22" i="5"/>
  <c r="G22" i="5"/>
  <c r="AM22" i="4" s="1"/>
  <c r="BZ22" i="4"/>
  <c r="BY22" i="4"/>
  <c r="BT22" i="4"/>
  <c r="BS22" i="4"/>
  <c r="BN22" i="4"/>
  <c r="CE22" i="4"/>
  <c r="BM22" i="4"/>
  <c r="CH22" i="4"/>
  <c r="CG22" i="4"/>
  <c r="CD22" i="4"/>
  <c r="CC22" i="4"/>
  <c r="CA22" i="4"/>
  <c r="BX22" i="4"/>
  <c r="BW22" i="4"/>
  <c r="BU22" i="4"/>
  <c r="BR22" i="4"/>
  <c r="BL22" i="4"/>
  <c r="BK22" i="4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G20" i="4"/>
  <c r="BZ20" i="4"/>
  <c r="BU20" i="4"/>
  <c r="BT20" i="4"/>
  <c r="BN20" i="4"/>
  <c r="CH20" i="4"/>
  <c r="AB20" i="4"/>
  <c r="CE20" i="4"/>
  <c r="CD20" i="4"/>
  <c r="CC20" i="4"/>
  <c r="BY20" i="4"/>
  <c r="BX20" i="4"/>
  <c r="BW20" i="4"/>
  <c r="BV20" i="4"/>
  <c r="BS20" i="4"/>
  <c r="BR20" i="4"/>
  <c r="BQ20" i="4"/>
  <c r="BM20" i="4"/>
  <c r="BL20" i="4"/>
  <c r="BK20" i="4"/>
  <c r="M20" i="3"/>
  <c r="DI20" i="1"/>
  <c r="DH20" i="1"/>
  <c r="DC20" i="1"/>
  <c r="CV20" i="1"/>
  <c r="CK20" i="1"/>
  <c r="DF20" i="1"/>
  <c r="DE20" i="1"/>
  <c r="DA20" i="1"/>
  <c r="CZ20" i="1"/>
  <c r="CY20" i="1"/>
  <c r="CU20" i="1"/>
  <c r="CT20" i="1"/>
  <c r="CS20" i="1"/>
  <c r="CO20" i="1"/>
  <c r="CN20" i="1"/>
  <c r="CM20" i="1"/>
  <c r="AX20" i="1"/>
  <c r="AS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H19" i="4"/>
  <c r="CC19" i="4"/>
  <c r="CB19" i="4"/>
  <c r="BW19" i="4"/>
  <c r="BK19" i="4"/>
  <c r="BJ19" i="4"/>
  <c r="BZ19" i="4"/>
  <c r="BT19" i="4"/>
  <c r="BN19" i="4"/>
  <c r="CG19" i="4"/>
  <c r="CE19" i="4"/>
  <c r="CD19" i="4"/>
  <c r="CA19" i="4"/>
  <c r="BY19" i="4"/>
  <c r="BV19" i="4"/>
  <c r="BU19" i="4"/>
  <c r="BS19" i="4"/>
  <c r="BM19" i="4"/>
  <c r="BL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Q18" i="4"/>
  <c r="BM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E16" i="5"/>
  <c r="H16" i="5"/>
  <c r="G16" i="5"/>
  <c r="N16" i="5"/>
  <c r="D16" i="5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D15" i="5"/>
  <c r="G15" i="5"/>
  <c r="AM15" i="4" s="1"/>
  <c r="CH15" i="4"/>
  <c r="CB15" i="4"/>
  <c r="BJ15" i="4"/>
  <c r="CC15" i="4"/>
  <c r="BK15" i="4"/>
  <c r="CG15" i="4"/>
  <c r="CE15" i="4"/>
  <c r="BZ15" i="4"/>
  <c r="BY15" i="4"/>
  <c r="BV15" i="4"/>
  <c r="BU15" i="4"/>
  <c r="BT15" i="4"/>
  <c r="BS15" i="4"/>
  <c r="BN15" i="4"/>
  <c r="BM15" i="4"/>
  <c r="M15" i="3"/>
  <c r="D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E14" i="5"/>
  <c r="Q14" i="5"/>
  <c r="G14" i="5"/>
  <c r="N14" i="5"/>
  <c r="D14" i="5"/>
  <c r="H14" i="5"/>
  <c r="CE14" i="1" s="1"/>
  <c r="CG14" i="4"/>
  <c r="BZ14" i="4"/>
  <c r="BU14" i="4"/>
  <c r="BT14" i="4"/>
  <c r="BN14" i="4"/>
  <c r="BD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G13" i="5"/>
  <c r="N13" i="5"/>
  <c r="D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H13" i="1"/>
  <c r="DA13" i="1"/>
  <c r="CV13" i="1"/>
  <c r="CU13" i="1"/>
  <c r="CO13" i="1"/>
  <c r="DF13" i="1"/>
  <c r="BZ13" i="1"/>
  <c r="CZ13" i="1"/>
  <c r="CY13" i="1"/>
  <c r="CT13" i="1"/>
  <c r="BP13" i="1"/>
  <c r="CN13" i="1"/>
  <c r="BH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E10" i="5"/>
  <c r="Q10" i="5"/>
  <c r="G10" i="5"/>
  <c r="N10" i="5"/>
  <c r="H10" i="5"/>
  <c r="BD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E9" i="5"/>
  <c r="G9" i="5"/>
  <c r="N9" i="5"/>
  <c r="H9" i="5"/>
  <c r="CE9" i="1" s="1"/>
  <c r="CH9" i="4"/>
  <c r="CG9" i="4"/>
  <c r="CB9" i="4"/>
  <c r="BU9" i="4"/>
  <c r="BJ9" i="4"/>
  <c r="CE9" i="4"/>
  <c r="CD9" i="4"/>
  <c r="CC9" i="4"/>
  <c r="CA9" i="4"/>
  <c r="BZ9" i="4"/>
  <c r="BY9" i="4"/>
  <c r="BX9" i="4"/>
  <c r="BT9" i="4"/>
  <c r="BS9" i="4"/>
  <c r="BR9" i="4"/>
  <c r="BP9" i="4"/>
  <c r="BN9" i="4"/>
  <c r="BM9" i="4"/>
  <c r="BL9" i="4"/>
  <c r="BK9" i="4"/>
  <c r="M9" i="3"/>
  <c r="DI9" i="1"/>
  <c r="DH9" i="1"/>
  <c r="DC9" i="1"/>
  <c r="CV9" i="1"/>
  <c r="CK9" i="1"/>
  <c r="BZ9" i="1"/>
  <c r="DE9" i="1"/>
  <c r="DA9" i="1"/>
  <c r="CZ9" i="1"/>
  <c r="CY9" i="1"/>
  <c r="BU9" i="1"/>
  <c r="CU9" i="1"/>
  <c r="CT9" i="1"/>
  <c r="CS9" i="1"/>
  <c r="CO9" i="1"/>
  <c r="CN9" i="1"/>
  <c r="CM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K8" i="4" s="1"/>
  <c r="CH8" i="4"/>
  <c r="CG8" i="4"/>
  <c r="CB8" i="4"/>
  <c r="BU8" i="4"/>
  <c r="BJ8" i="4"/>
  <c r="CE8" i="4"/>
  <c r="BY8" i="4"/>
  <c r="BM8" i="4"/>
  <c r="CD8" i="4"/>
  <c r="CC8" i="4"/>
  <c r="BZ8" i="4"/>
  <c r="BX8" i="4"/>
  <c r="BW8" i="4"/>
  <c r="BT8" i="4"/>
  <c r="BR8" i="4"/>
  <c r="BQ8" i="4"/>
  <c r="BN8" i="4"/>
  <c r="BL8" i="4"/>
  <c r="BK8" i="4"/>
  <c r="M8" i="3"/>
  <c r="DI8" i="1"/>
  <c r="DH8" i="1"/>
  <c r="DC8" i="1"/>
  <c r="CV8" i="1"/>
  <c r="CK8" i="1"/>
  <c r="DF8" i="1"/>
  <c r="DD8" i="1"/>
  <c r="BZ8" i="1"/>
  <c r="DA8" i="1"/>
  <c r="CZ8" i="1"/>
  <c r="CX8" i="1"/>
  <c r="CU8" i="1"/>
  <c r="CT8" i="1"/>
  <c r="CO8" i="1"/>
  <c r="CN8" i="1"/>
  <c r="CL8" i="1"/>
  <c r="BH8" i="1"/>
  <c r="DE8" i="1"/>
  <c r="AX8" i="1"/>
  <c r="CY8" i="1"/>
  <c r="AS8" i="1"/>
  <c r="CS8" i="1"/>
  <c r="AN8" i="1"/>
  <c r="CM8" i="1"/>
  <c r="AF8" i="1"/>
  <c r="AE8" i="1" s="1"/>
  <c r="N8" i="1"/>
  <c r="E8" i="1"/>
  <c r="AB11" i="4" l="1"/>
  <c r="J14" i="2"/>
  <c r="J31" i="3"/>
  <c r="S14" i="2"/>
  <c r="S31" i="3"/>
  <c r="BT31" i="4"/>
  <c r="CA31" i="4"/>
  <c r="BJ31" i="4"/>
  <c r="BQ31" i="4"/>
  <c r="BW31" i="4"/>
  <c r="DB14" i="2"/>
  <c r="CW14" i="2"/>
  <c r="AM14" i="2"/>
  <c r="BF14" i="2" s="1"/>
  <c r="M14" i="2"/>
  <c r="BO14" i="2"/>
  <c r="CR14" i="2"/>
  <c r="BH14" i="2"/>
  <c r="CU14" i="2"/>
  <c r="E14" i="2"/>
  <c r="J30" i="3"/>
  <c r="J13" i="2"/>
  <c r="S30" i="3"/>
  <c r="S13" i="2"/>
  <c r="BI30" i="4"/>
  <c r="BQ30" i="4"/>
  <c r="CB30" i="4"/>
  <c r="BJ30" i="4"/>
  <c r="BW30" i="4"/>
  <c r="BR30" i="4"/>
  <c r="D30" i="3"/>
  <c r="M30" i="3"/>
  <c r="CW13" i="2"/>
  <c r="AM13" i="2"/>
  <c r="BF13" i="2" s="1"/>
  <c r="BO13" i="2"/>
  <c r="CR13" i="2"/>
  <c r="M13" i="2"/>
  <c r="DB13" i="2"/>
  <c r="D13" i="2"/>
  <c r="CJ13" i="2"/>
  <c r="BG13" i="2"/>
  <c r="CI13" i="2" s="1"/>
  <c r="CU13" i="2"/>
  <c r="J12" i="2"/>
  <c r="J29" i="3"/>
  <c r="S29" i="3"/>
  <c r="S12" i="2"/>
  <c r="BI29" i="4"/>
  <c r="CB29" i="4"/>
  <c r="BJ29" i="4"/>
  <c r="BW29" i="4"/>
  <c r="M29" i="3"/>
  <c r="D12" i="2"/>
  <c r="M12" i="2"/>
  <c r="CW12" i="2"/>
  <c r="AM12" i="2"/>
  <c r="BF12" i="2" s="1"/>
  <c r="CJ12" i="2"/>
  <c r="BG12" i="2"/>
  <c r="CI12" i="2" s="1"/>
  <c r="BZ12" i="2"/>
  <c r="DB12" i="2" s="1"/>
  <c r="BP12" i="2"/>
  <c r="J11" i="2"/>
  <c r="J28" i="3"/>
  <c r="S11" i="2"/>
  <c r="S28" i="3"/>
  <c r="BH28" i="4"/>
  <c r="BP28" i="4"/>
  <c r="CA28" i="4"/>
  <c r="BQ28" i="4"/>
  <c r="BT28" i="4"/>
  <c r="BI28" i="4"/>
  <c r="CB28" i="4"/>
  <c r="CW11" i="2"/>
  <c r="M11" i="2"/>
  <c r="AM11" i="2"/>
  <c r="BF11" i="2" s="1"/>
  <c r="BO11" i="2"/>
  <c r="CR11" i="2"/>
  <c r="CI11" i="2"/>
  <c r="CJ11" i="2"/>
  <c r="CU11" i="2"/>
  <c r="E11" i="2"/>
  <c r="J27" i="3"/>
  <c r="J10" i="2"/>
  <c r="S27" i="3"/>
  <c r="S10" i="2"/>
  <c r="BH27" i="4"/>
  <c r="BQ27" i="4"/>
  <c r="BP27" i="4"/>
  <c r="CA27" i="4"/>
  <c r="BT27" i="4"/>
  <c r="BI27" i="4"/>
  <c r="CB27" i="4"/>
  <c r="M27" i="3"/>
  <c r="DB10" i="2"/>
  <c r="M10" i="2"/>
  <c r="AM10" i="2"/>
  <c r="BF10" i="2" s="1"/>
  <c r="CJ10" i="2"/>
  <c r="BG10" i="2"/>
  <c r="CI10" i="2" s="1"/>
  <c r="CW10" i="2"/>
  <c r="BO10" i="2"/>
  <c r="CR10" i="2"/>
  <c r="CK10" i="2"/>
  <c r="CX10" i="2"/>
  <c r="CN10" i="2"/>
  <c r="E10" i="2"/>
  <c r="S9" i="2"/>
  <c r="S26" i="3"/>
  <c r="J9" i="2"/>
  <c r="AB9" i="2" s="1"/>
  <c r="J26" i="3"/>
  <c r="AB26" i="3" s="1"/>
  <c r="BP26" i="4"/>
  <c r="BQ26" i="4"/>
  <c r="BI26" i="4"/>
  <c r="BJ26" i="4"/>
  <c r="BW26" i="4"/>
  <c r="CB26" i="4"/>
  <c r="BR26" i="4"/>
  <c r="M26" i="3"/>
  <c r="M9" i="2"/>
  <c r="AM9" i="2"/>
  <c r="BF9" i="2" s="1"/>
  <c r="CW9" i="2"/>
  <c r="CJ9" i="2"/>
  <c r="DB9" i="2"/>
  <c r="CS9" i="2"/>
  <c r="BG9" i="2"/>
  <c r="CI9" i="2" s="1"/>
  <c r="BP9" i="2"/>
  <c r="J8" i="2"/>
  <c r="J25" i="3"/>
  <c r="J7" i="3" s="1"/>
  <c r="S25" i="3"/>
  <c r="S7" i="3" s="1"/>
  <c r="S8" i="2"/>
  <c r="BP25" i="4"/>
  <c r="BQ25" i="4"/>
  <c r="BI25" i="4"/>
  <c r="CA25" i="4"/>
  <c r="BJ25" i="4"/>
  <c r="BW25" i="4"/>
  <c r="BR25" i="4"/>
  <c r="BT25" i="4"/>
  <c r="D25" i="3"/>
  <c r="M25" i="3"/>
  <c r="CI8" i="2"/>
  <c r="CJ8" i="2"/>
  <c r="CW8" i="2"/>
  <c r="M8" i="2"/>
  <c r="AM8" i="2"/>
  <c r="BF8" i="2" s="1"/>
  <c r="BO8" i="2"/>
  <c r="CR8" i="2"/>
  <c r="D8" i="2"/>
  <c r="DB8" i="2"/>
  <c r="CU8" i="2"/>
  <c r="BN24" i="1"/>
  <c r="I24" i="5"/>
  <c r="AM24" i="4"/>
  <c r="K24" i="4"/>
  <c r="BO24" i="4" s="1"/>
  <c r="AL24" i="1"/>
  <c r="F24" i="5"/>
  <c r="CE24" i="1"/>
  <c r="DG24" i="1" s="1"/>
  <c r="AB24" i="4"/>
  <c r="CF24" i="4" s="1"/>
  <c r="BV24" i="4"/>
  <c r="D24" i="3"/>
  <c r="CW24" i="1"/>
  <c r="AM24" i="1"/>
  <c r="BF24" i="1" s="1"/>
  <c r="D24" i="1"/>
  <c r="CR24" i="1"/>
  <c r="N24" i="1"/>
  <c r="M24" i="1" s="1"/>
  <c r="CK24" i="1"/>
  <c r="DC24" i="1"/>
  <c r="BH24" i="1"/>
  <c r="BZ24" i="1"/>
  <c r="DB24" i="1" s="1"/>
  <c r="CX24" i="1"/>
  <c r="CS24" i="1"/>
  <c r="AL23" i="1"/>
  <c r="K23" i="4"/>
  <c r="BD23" i="4"/>
  <c r="E23" i="5"/>
  <c r="F23" i="5" s="1"/>
  <c r="BN23" i="1"/>
  <c r="AM23" i="4"/>
  <c r="BI23" i="4"/>
  <c r="BJ23" i="4"/>
  <c r="CB23" i="4"/>
  <c r="D23" i="3"/>
  <c r="CW23" i="1"/>
  <c r="AM23" i="1"/>
  <c r="BF23" i="1" s="1"/>
  <c r="D23" i="1"/>
  <c r="CR23" i="1"/>
  <c r="CK23" i="1"/>
  <c r="DC23" i="1"/>
  <c r="BH23" i="1"/>
  <c r="CJ23" i="1" s="1"/>
  <c r="BZ23" i="1"/>
  <c r="DB23" i="1" s="1"/>
  <c r="CX23" i="1"/>
  <c r="CS23" i="1"/>
  <c r="I22" i="5"/>
  <c r="BD22" i="4"/>
  <c r="CE22" i="1"/>
  <c r="K22" i="4"/>
  <c r="BO22" i="4" s="1"/>
  <c r="AL22" i="1"/>
  <c r="BN22" i="1"/>
  <c r="E22" i="5"/>
  <c r="F22" i="5" s="1"/>
  <c r="Q22" i="5"/>
  <c r="BV22" i="4"/>
  <c r="BI22" i="4"/>
  <c r="BJ22" i="4"/>
  <c r="CB22" i="4"/>
  <c r="D22" i="3"/>
  <c r="M22" i="3"/>
  <c r="CW22" i="1"/>
  <c r="AM22" i="1"/>
  <c r="BF22" i="1" s="1"/>
  <c r="D22" i="1"/>
  <c r="CR22" i="1"/>
  <c r="CK22" i="1"/>
  <c r="DC22" i="1"/>
  <c r="BH22" i="1"/>
  <c r="BZ22" i="1"/>
  <c r="DB22" i="1" s="1"/>
  <c r="CX22" i="1"/>
  <c r="CS22" i="1"/>
  <c r="BD21" i="4"/>
  <c r="CF21" i="4" s="1"/>
  <c r="CE21" i="1"/>
  <c r="F21" i="5"/>
  <c r="K21" i="4"/>
  <c r="AL21" i="1"/>
  <c r="G21" i="5"/>
  <c r="BC21" i="1"/>
  <c r="BH21" i="4"/>
  <c r="BI21" i="4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BD20" i="4"/>
  <c r="CF20" i="4" s="1"/>
  <c r="CE20" i="1"/>
  <c r="DG20" i="1" s="1"/>
  <c r="AL20" i="1"/>
  <c r="F20" i="5"/>
  <c r="K20" i="4"/>
  <c r="G20" i="5"/>
  <c r="BI20" i="4"/>
  <c r="BP20" i="4"/>
  <c r="CA20" i="4"/>
  <c r="CB20" i="4"/>
  <c r="BJ20" i="4"/>
  <c r="D20" i="3"/>
  <c r="M20" i="1"/>
  <c r="D20" i="1"/>
  <c r="AM20" i="1"/>
  <c r="BF20" i="1" s="1"/>
  <c r="CL20" i="1"/>
  <c r="BU20" i="1"/>
  <c r="CW20" i="1" s="1"/>
  <c r="BH20" i="1"/>
  <c r="CJ20" i="1" s="1"/>
  <c r="BZ20" i="1"/>
  <c r="DB20" i="1" s="1"/>
  <c r="DD20" i="1"/>
  <c r="BP20" i="1"/>
  <c r="CX20" i="1"/>
  <c r="AL19" i="1"/>
  <c r="K19" i="4"/>
  <c r="F19" i="5"/>
  <c r="BD19" i="4"/>
  <c r="CF19" i="4" s="1"/>
  <c r="CE19" i="1"/>
  <c r="G19" i="5"/>
  <c r="BC19" i="1"/>
  <c r="BI19" i="4"/>
  <c r="BP19" i="4"/>
  <c r="BQ19" i="4"/>
  <c r="BR19" i="4"/>
  <c r="BX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K18" i="4"/>
  <c r="AL18" i="1"/>
  <c r="BD18" i="4"/>
  <c r="CE18" i="1"/>
  <c r="E18" i="5"/>
  <c r="F18" i="5" s="1"/>
  <c r="G18" i="5"/>
  <c r="CA18" i="4"/>
  <c r="BI18" i="4"/>
  <c r="CB18" i="4"/>
  <c r="BJ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CE16" i="1"/>
  <c r="F16" i="5"/>
  <c r="K16" i="4"/>
  <c r="AL16" i="1"/>
  <c r="BC16" i="1"/>
  <c r="AB16" i="4"/>
  <c r="CF16" i="4" s="1"/>
  <c r="AM16" i="4"/>
  <c r="BN16" i="1"/>
  <c r="I16" i="5"/>
  <c r="Q16" i="5"/>
  <c r="BP16" i="4"/>
  <c r="CA16" i="4"/>
  <c r="BI16" i="4"/>
  <c r="BQ16" i="4"/>
  <c r="BJ16" i="4"/>
  <c r="CB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K15" i="4"/>
  <c r="BO15" i="4" s="1"/>
  <c r="F15" i="5"/>
  <c r="AL15" i="1"/>
  <c r="AB15" i="4"/>
  <c r="BC15" i="1"/>
  <c r="H15" i="5"/>
  <c r="I15" i="5" s="1"/>
  <c r="BN15" i="1"/>
  <c r="N15" i="5"/>
  <c r="BQ15" i="4"/>
  <c r="BI15" i="4"/>
  <c r="CA15" i="4"/>
  <c r="BW15" i="4"/>
  <c r="BL15" i="4"/>
  <c r="BR15" i="4"/>
  <c r="BX15" i="4"/>
  <c r="CD15" i="4"/>
  <c r="AM15" i="1"/>
  <c r="CR15" i="1"/>
  <c r="D15" i="1"/>
  <c r="BF15" i="1"/>
  <c r="N15" i="1"/>
  <c r="M15" i="1" s="1"/>
  <c r="BH15" i="1"/>
  <c r="BZ15" i="1"/>
  <c r="DB15" i="1" s="1"/>
  <c r="BU15" i="1"/>
  <c r="CW15" i="1" s="1"/>
  <c r="CS15" i="1"/>
  <c r="CK15" i="1"/>
  <c r="DC15" i="1"/>
  <c r="AM14" i="4"/>
  <c r="BN14" i="1"/>
  <c r="I14" i="5"/>
  <c r="K14" i="4"/>
  <c r="AL14" i="1"/>
  <c r="F14" i="5"/>
  <c r="BC14" i="1"/>
  <c r="DG14" i="1" s="1"/>
  <c r="AB14" i="4"/>
  <c r="CF14" i="4" s="1"/>
  <c r="CA14" i="4"/>
  <c r="BP14" i="4"/>
  <c r="BI14" i="4"/>
  <c r="BQ14" i="4"/>
  <c r="CB14" i="4"/>
  <c r="BJ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E13" i="1"/>
  <c r="AM13" i="4"/>
  <c r="I13" i="5"/>
  <c r="BN13" i="1"/>
  <c r="CP13" i="1" s="1"/>
  <c r="K13" i="4"/>
  <c r="E13" i="5"/>
  <c r="Q13" i="5"/>
  <c r="AL13" i="1"/>
  <c r="BH13" i="4"/>
  <c r="BI13" i="4"/>
  <c r="AM13" i="1"/>
  <c r="CR13" i="1"/>
  <c r="DB13" i="1"/>
  <c r="BG13" i="1"/>
  <c r="CI13" i="1" s="1"/>
  <c r="CJ13" i="1"/>
  <c r="D13" i="1"/>
  <c r="BF13" i="1"/>
  <c r="CK13" i="1"/>
  <c r="BU13" i="1"/>
  <c r="CW13" i="1" s="1"/>
  <c r="CM13" i="1"/>
  <c r="CS13" i="1"/>
  <c r="DE13" i="1"/>
  <c r="N13" i="1"/>
  <c r="M13" i="1" s="1"/>
  <c r="DC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DG11" i="1" s="1"/>
  <c r="AL11" i="1"/>
  <c r="K11" i="4"/>
  <c r="F11" i="5"/>
  <c r="G11" i="5"/>
  <c r="BQ11" i="4"/>
  <c r="BI11" i="4"/>
  <c r="CA11" i="4"/>
  <c r="BP11" i="4"/>
  <c r="BJ11" i="4"/>
  <c r="CB11" i="4"/>
  <c r="D11" i="3"/>
  <c r="M11" i="3"/>
  <c r="AM11" i="1"/>
  <c r="BF11" i="1" s="1"/>
  <c r="CR11" i="1"/>
  <c r="CJ11" i="1"/>
  <c r="BG11" i="1"/>
  <c r="CI11" i="1" s="1"/>
  <c r="D11" i="1"/>
  <c r="CK11" i="1"/>
  <c r="BZ11" i="1"/>
  <c r="DB11" i="1" s="1"/>
  <c r="BU11" i="1"/>
  <c r="CW11" i="1" s="1"/>
  <c r="CM11" i="1"/>
  <c r="CS11" i="1"/>
  <c r="N11" i="1"/>
  <c r="M11" i="1" s="1"/>
  <c r="DC11" i="1"/>
  <c r="AM10" i="4"/>
  <c r="I10" i="5"/>
  <c r="BN10" i="1"/>
  <c r="AB10" i="4"/>
  <c r="CF10" i="4" s="1"/>
  <c r="BC10" i="1"/>
  <c r="CE10" i="1"/>
  <c r="D10" i="5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B9" i="4"/>
  <c r="BC9" i="1"/>
  <c r="DG9" i="1" s="1"/>
  <c r="BN9" i="1"/>
  <c r="I9" i="5"/>
  <c r="AM9" i="4"/>
  <c r="BD9" i="4"/>
  <c r="D9" i="5"/>
  <c r="Q9" i="5"/>
  <c r="BI9" i="4"/>
  <c r="BV9" i="4"/>
  <c r="BW9" i="4"/>
  <c r="BQ9" i="4"/>
  <c r="D9" i="3"/>
  <c r="M9" i="1"/>
  <c r="D9" i="1"/>
  <c r="AM9" i="1"/>
  <c r="BF9" i="1" s="1"/>
  <c r="CW9" i="1"/>
  <c r="DB9" i="1"/>
  <c r="CL9" i="1"/>
  <c r="BH9" i="1"/>
  <c r="CJ9" i="1" s="1"/>
  <c r="DD9" i="1"/>
  <c r="BP9" i="1"/>
  <c r="DF9" i="1"/>
  <c r="CX9" i="1"/>
  <c r="AL8" i="1"/>
  <c r="BC8" i="1"/>
  <c r="AB8" i="4"/>
  <c r="BN8" i="1"/>
  <c r="AM8" i="4"/>
  <c r="I8" i="5"/>
  <c r="CE8" i="1"/>
  <c r="BD8" i="4"/>
  <c r="Q8" i="5"/>
  <c r="F8" i="5"/>
  <c r="CA8" i="4"/>
  <c r="BS8" i="4"/>
  <c r="BV8" i="4"/>
  <c r="M8" i="1"/>
  <c r="DB8" i="1"/>
  <c r="D8" i="1"/>
  <c r="BG8" i="1"/>
  <c r="CI8" i="1" s="1"/>
  <c r="CJ8" i="1"/>
  <c r="AM8" i="1"/>
  <c r="BF8" i="1" s="1"/>
  <c r="BU8" i="1"/>
  <c r="CW8" i="1" s="1"/>
  <c r="BP8" i="1"/>
  <c r="S7" i="2" l="1"/>
  <c r="J7" i="2"/>
  <c r="BD7" i="4"/>
  <c r="BC7" i="1"/>
  <c r="DG10" i="1"/>
  <c r="BO16" i="4"/>
  <c r="BO8" i="4"/>
  <c r="BO14" i="4"/>
  <c r="BG23" i="1"/>
  <c r="CI23" i="1" s="1"/>
  <c r="BO12" i="1"/>
  <c r="CP16" i="1"/>
  <c r="BO14" i="1"/>
  <c r="AB14" i="2"/>
  <c r="AB31" i="3"/>
  <c r="BI31" i="4"/>
  <c r="BH31" i="4"/>
  <c r="BP31" i="4"/>
  <c r="D31" i="3"/>
  <c r="D14" i="2"/>
  <c r="CQ14" i="2"/>
  <c r="CJ14" i="2"/>
  <c r="BG14" i="2"/>
  <c r="CI14" i="2" s="1"/>
  <c r="AB13" i="2"/>
  <c r="AB30" i="3"/>
  <c r="BP30" i="4"/>
  <c r="BH30" i="4"/>
  <c r="CI30" i="4"/>
  <c r="CQ13" i="2"/>
  <c r="CH13" i="2"/>
  <c r="DJ13" i="2" s="1"/>
  <c r="AB29" i="3"/>
  <c r="AB12" i="2"/>
  <c r="BH29" i="4"/>
  <c r="CI29" i="4"/>
  <c r="BQ29" i="4"/>
  <c r="BP29" i="4"/>
  <c r="D29" i="3"/>
  <c r="BO12" i="2"/>
  <c r="CR12" i="2"/>
  <c r="AB28" i="3"/>
  <c r="AB11" i="2"/>
  <c r="CI28" i="4"/>
  <c r="D28" i="3"/>
  <c r="CQ11" i="2"/>
  <c r="CH11" i="2"/>
  <c r="DJ11" i="2" s="1"/>
  <c r="D11" i="2"/>
  <c r="AB10" i="2"/>
  <c r="AB27" i="3"/>
  <c r="CI27" i="4"/>
  <c r="D27" i="3"/>
  <c r="CQ10" i="2"/>
  <c r="CH10" i="2"/>
  <c r="DJ10" i="2" s="1"/>
  <c r="D10" i="2"/>
  <c r="BH26" i="4"/>
  <c r="CI26" i="4"/>
  <c r="D26" i="3"/>
  <c r="BO9" i="2"/>
  <c r="CR9" i="2"/>
  <c r="AB25" i="3"/>
  <c r="AB8" i="2"/>
  <c r="AB7" i="2" s="1"/>
  <c r="BH25" i="4"/>
  <c r="CI25" i="4"/>
  <c r="CQ8" i="2"/>
  <c r="CH8" i="2"/>
  <c r="DJ8" i="2" s="1"/>
  <c r="CP24" i="1"/>
  <c r="CA24" i="4"/>
  <c r="BP24" i="4"/>
  <c r="BI24" i="4"/>
  <c r="CJ24" i="1"/>
  <c r="BG24" i="1"/>
  <c r="CI24" i="1" s="1"/>
  <c r="BO24" i="1"/>
  <c r="BO23" i="4"/>
  <c r="CP23" i="1"/>
  <c r="AB23" i="4"/>
  <c r="CF23" i="4" s="1"/>
  <c r="BC23" i="1"/>
  <c r="DG23" i="1" s="1"/>
  <c r="BP23" i="4"/>
  <c r="BQ23" i="4"/>
  <c r="BH23" i="4"/>
  <c r="CI23" i="4"/>
  <c r="BO23" i="1"/>
  <c r="CP22" i="1"/>
  <c r="BC22" i="1"/>
  <c r="DG22" i="1" s="1"/>
  <c r="AB22" i="4"/>
  <c r="CF22" i="4" s="1"/>
  <c r="BP22" i="4"/>
  <c r="BQ22" i="4"/>
  <c r="BH22" i="4"/>
  <c r="CI22" i="4"/>
  <c r="CJ22" i="1"/>
  <c r="BG22" i="1"/>
  <c r="CI22" i="1" s="1"/>
  <c r="BO22" i="1"/>
  <c r="I21" i="5"/>
  <c r="BN21" i="1"/>
  <c r="CP21" i="1" s="1"/>
  <c r="AM21" i="4"/>
  <c r="BO21" i="4" s="1"/>
  <c r="DG21" i="1"/>
  <c r="BQ21" i="4"/>
  <c r="CJ21" i="1"/>
  <c r="BG21" i="1"/>
  <c r="CI21" i="1" s="1"/>
  <c r="BO21" i="1"/>
  <c r="BN20" i="1"/>
  <c r="CP20" i="1" s="1"/>
  <c r="I20" i="5"/>
  <c r="AM20" i="4"/>
  <c r="BO20" i="4" s="1"/>
  <c r="BH20" i="4"/>
  <c r="CI20" i="4"/>
  <c r="BG20" i="1"/>
  <c r="CI20" i="1" s="1"/>
  <c r="BO20" i="1"/>
  <c r="CR20" i="1"/>
  <c r="DG19" i="1"/>
  <c r="I19" i="5"/>
  <c r="BN19" i="1"/>
  <c r="CP19" i="1" s="1"/>
  <c r="AM19" i="4"/>
  <c r="BO19" i="4" s="1"/>
  <c r="CI19" i="4"/>
  <c r="BH19" i="4"/>
  <c r="CR19" i="1"/>
  <c r="BG19" i="1"/>
  <c r="CI19" i="1" s="1"/>
  <c r="CJ19" i="1"/>
  <c r="BO19" i="1"/>
  <c r="BN18" i="1"/>
  <c r="CP18" i="1" s="1"/>
  <c r="I18" i="5"/>
  <c r="AM18" i="4"/>
  <c r="BO18" i="4" s="1"/>
  <c r="AB18" i="4"/>
  <c r="CF18" i="4" s="1"/>
  <c r="BC18" i="1"/>
  <c r="DG18" i="1" s="1"/>
  <c r="BH18" i="4"/>
  <c r="CI18" i="4"/>
  <c r="BP18" i="4"/>
  <c r="BO18" i="1"/>
  <c r="BG18" i="1"/>
  <c r="CI18" i="1" s="1"/>
  <c r="CJ18" i="1"/>
  <c r="CR18" i="1"/>
  <c r="CF17" i="4"/>
  <c r="I17" i="5"/>
  <c r="BN17" i="1"/>
  <c r="CP17" i="1" s="1"/>
  <c r="AM17" i="4"/>
  <c r="BO17" i="4" s="1"/>
  <c r="BQ17" i="4"/>
  <c r="CR17" i="1"/>
  <c r="BG17" i="1"/>
  <c r="CI17" i="1" s="1"/>
  <c r="CJ17" i="1"/>
  <c r="BO17" i="1"/>
  <c r="DG16" i="1"/>
  <c r="CI16" i="4"/>
  <c r="BH16" i="4"/>
  <c r="CR16" i="1"/>
  <c r="BG16" i="1"/>
  <c r="CI16" i="1" s="1"/>
  <c r="CJ16" i="1"/>
  <c r="BO16" i="1"/>
  <c r="CP15" i="1"/>
  <c r="CE15" i="1"/>
  <c r="DG15" i="1" s="1"/>
  <c r="BD15" i="4"/>
  <c r="CF15" i="4" s="1"/>
  <c r="CI15" i="4"/>
  <c r="BH15" i="4"/>
  <c r="BG15" i="1"/>
  <c r="CI15" i="1" s="1"/>
  <c r="CJ15" i="1"/>
  <c r="BO15" i="1"/>
  <c r="CP14" i="1"/>
  <c r="CI14" i="4"/>
  <c r="BH14" i="4"/>
  <c r="CR14" i="1"/>
  <c r="CQ14" i="1"/>
  <c r="BG14" i="1"/>
  <c r="CI14" i="1" s="1"/>
  <c r="CJ14" i="1"/>
  <c r="AB13" i="4"/>
  <c r="CF13" i="4" s="1"/>
  <c r="BC13" i="1"/>
  <c r="DG13" i="1" s="1"/>
  <c r="BO13" i="4"/>
  <c r="F13" i="5"/>
  <c r="BQ13" i="4"/>
  <c r="D13" i="3"/>
  <c r="BO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I11" i="5"/>
  <c r="AM11" i="4"/>
  <c r="BO11" i="4" s="1"/>
  <c r="BN11" i="1"/>
  <c r="CP11" i="1" s="1"/>
  <c r="CI11" i="4"/>
  <c r="BH11" i="4"/>
  <c r="BO11" i="1"/>
  <c r="F10" i="5"/>
  <c r="K10" i="4"/>
  <c r="BO10" i="4" s="1"/>
  <c r="AL10" i="1"/>
  <c r="CP10" i="1" s="1"/>
  <c r="BQ10" i="4"/>
  <c r="BO10" i="1"/>
  <c r="BG10" i="1"/>
  <c r="CI10" i="1" s="1"/>
  <c r="CJ10" i="1"/>
  <c r="CR10" i="1"/>
  <c r="CF9" i="4"/>
  <c r="K9" i="4"/>
  <c r="AL9" i="1"/>
  <c r="CP9" i="1" s="1"/>
  <c r="F9" i="5"/>
  <c r="BH9" i="4"/>
  <c r="CI9" i="4"/>
  <c r="BO9" i="1"/>
  <c r="CR9" i="1"/>
  <c r="BG9" i="1"/>
  <c r="CI9" i="1" s="1"/>
  <c r="CP8" i="1"/>
  <c r="CP7" i="1" s="1"/>
  <c r="DG8" i="1"/>
  <c r="CF8" i="4"/>
  <c r="BI8" i="4"/>
  <c r="BP8" i="4"/>
  <c r="D8" i="3"/>
  <c r="CR8" i="1"/>
  <c r="BO8" i="1"/>
  <c r="AB7" i="3" l="1"/>
  <c r="BO9" i="4"/>
  <c r="BO7" i="4" s="1"/>
  <c r="K7" i="4"/>
  <c r="AB7" i="4"/>
  <c r="BN7" i="1"/>
  <c r="CF7" i="4"/>
  <c r="AL7" i="1"/>
  <c r="AM7" i="4"/>
  <c r="DG7" i="1"/>
  <c r="CE7" i="1"/>
  <c r="CI31" i="4"/>
  <c r="CH14" i="2"/>
  <c r="DJ14" i="2" s="1"/>
  <c r="CQ12" i="2"/>
  <c r="CH12" i="2"/>
  <c r="DJ12" i="2" s="1"/>
  <c r="CQ9" i="2"/>
  <c r="CH9" i="2"/>
  <c r="DJ9" i="2" s="1"/>
  <c r="CI24" i="4"/>
  <c r="BH24" i="4"/>
  <c r="CH24" i="1"/>
  <c r="DJ24" i="1" s="1"/>
  <c r="CQ24" i="1"/>
  <c r="CH23" i="1"/>
  <c r="DJ23" i="1" s="1"/>
  <c r="CQ23" i="1"/>
  <c r="CH22" i="1"/>
  <c r="DJ22" i="1" s="1"/>
  <c r="CQ22" i="1"/>
  <c r="BP21" i="4"/>
  <c r="CI21" i="4"/>
  <c r="CH21" i="1"/>
  <c r="DJ21" i="1" s="1"/>
  <c r="CQ21" i="1"/>
  <c r="CQ20" i="1"/>
  <c r="CH20" i="1"/>
  <c r="DJ20" i="1" s="1"/>
  <c r="CH19" i="1"/>
  <c r="DJ19" i="1" s="1"/>
  <c r="CQ19" i="1"/>
  <c r="CH18" i="1"/>
  <c r="DJ18" i="1" s="1"/>
  <c r="CQ18" i="1"/>
  <c r="BP17" i="4"/>
  <c r="CI17" i="4"/>
  <c r="CH17" i="1"/>
  <c r="DJ17" i="1" s="1"/>
  <c r="CQ17" i="1"/>
  <c r="CH16" i="1"/>
  <c r="DJ16" i="1" s="1"/>
  <c r="CQ16" i="1"/>
  <c r="BP15" i="4"/>
  <c r="CH15" i="1"/>
  <c r="DJ15" i="1" s="1"/>
  <c r="CQ15" i="1"/>
  <c r="CH14" i="1"/>
  <c r="DJ14" i="1" s="1"/>
  <c r="BP13" i="4"/>
  <c r="CI13" i="4"/>
  <c r="CH13" i="1"/>
  <c r="DJ13" i="1" s="1"/>
  <c r="CQ13" i="1"/>
  <c r="BP12" i="4"/>
  <c r="CI12" i="4"/>
  <c r="CH12" i="1"/>
  <c r="DJ12" i="1" s="1"/>
  <c r="CH11" i="1"/>
  <c r="DJ11" i="1" s="1"/>
  <c r="CQ11" i="1"/>
  <c r="BP10" i="4"/>
  <c r="CI10" i="4"/>
  <c r="CQ10" i="1"/>
  <c r="CH10" i="1"/>
  <c r="DJ10" i="1" s="1"/>
  <c r="CQ9" i="1"/>
  <c r="CH9" i="1"/>
  <c r="DJ9" i="1" s="1"/>
  <c r="BH8" i="4"/>
  <c r="CI8" i="4"/>
  <c r="CQ8" i="1"/>
  <c r="CH8" i="1"/>
  <c r="DJ8" i="1" s="1"/>
</calcChain>
</file>

<file path=xl/sharedStrings.xml><?xml version="1.0" encoding="utf-8"?>
<sst xmlns="http://schemas.openxmlformats.org/spreadsheetml/2006/main" count="2140" uniqueCount="369">
  <si>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</si>
  <si>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</si>
  <si>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</si>
  <si>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</si>
  <si>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</si>
  <si>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</si>
  <si>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</si>
  <si>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</si>
  <si>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</si>
  <si>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</si>
  <si>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</si>
  <si>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</si>
  <si>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</si>
  <si>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</si>
  <si>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</si>
  <si>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</si>
  <si>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</si>
  <si>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</si>
  <si>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</si>
  <si>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</si>
  <si>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</si>
  <si>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</si>
  <si>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</si>
  <si>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</si>
  <si>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</si>
  <si>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</si>
  <si>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</si>
  <si>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</si>
  <si>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</si>
  <si>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</si>
  <si>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</si>
  <si>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</si>
  <si>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</si>
  <si>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</si>
  <si>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</si>
  <si>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</si>
  <si>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</si>
  <si>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</si>
  <si>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</si>
  <si>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</si>
  <si>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</si>
  <si>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</si>
  <si>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</si>
  <si>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</si>
  <si>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</si>
  <si>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</si>
  <si>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</si>
  <si>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</si>
  <si>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</si>
  <si>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</si>
  <si>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</si>
  <si>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</si>
  <si>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</si>
  <si>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</si>
  <si>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</si>
  <si>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</si>
  <si>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</si>
  <si>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</si>
  <si>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</si>
  <si>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</si>
  <si>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</si>
  <si>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</si>
  <si>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</si>
  <si>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</si>
  <si>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</si>
  <si>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</si>
  <si>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</si>
  <si>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</si>
  <si>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</si>
  <si>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</si>
  <si>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</si>
  <si>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</si>
  <si>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</si>
  <si>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</si>
  <si>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</si>
  <si>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</si>
  <si>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</si>
  <si>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</si>
  <si>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</si>
  <si>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</si>
  <si>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</si>
  <si>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</si>
  <si>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</si>
  <si>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</si>
  <si>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</si>
  <si>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</si>
  <si>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</si>
  <si>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</si>
  <si>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</si>
  <si>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</si>
  <si>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</si>
  <si>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</si>
  <si>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</si>
  <si>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</si>
  <si>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</si>
  <si>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</si>
  <si>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</si>
  <si>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</si>
  <si>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</si>
  <si>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</si>
  <si>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</si>
  <si>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</si>
  <si>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</si>
  <si>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</si>
  <si>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</si>
  <si>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</si>
  <si>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</si>
  <si>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</si>
  <si>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</si>
  <si>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</si>
  <si>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</si>
  <si>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</si>
  <si>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</si>
  <si>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</si>
  <si>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</si>
  <si>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</si>
  <si>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</si>
  <si>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</si>
  <si>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</si>
  <si>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</si>
  <si>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</si>
  <si>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</si>
  <si>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</si>
  <si>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</si>
  <si>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</si>
  <si>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</si>
  <si>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</si>
  <si>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</si>
  <si>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</si>
  <si>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</si>
  <si>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</si>
  <si>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</si>
  <si>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</si>
  <si>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</si>
  <si>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</si>
  <si>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</si>
  <si>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</si>
  <si>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</si>
  <si>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</si>
  <si>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</si>
  <si>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</si>
  <si>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</si>
  <si>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</si>
  <si>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</si>
  <si>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</si>
  <si>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</si>
  <si>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</si>
  <si>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</si>
  <si>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</si>
  <si>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</si>
  <si>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</si>
  <si>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</si>
  <si>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</si>
  <si>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</si>
  <si>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</si>
  <si>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</si>
  <si>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</si>
  <si>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</si>
  <si>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</si>
  <si>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</si>
  <si>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</si>
  <si>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</si>
  <si>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</si>
  <si>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</si>
  <si>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</si>
  <si>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</si>
  <si>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</si>
  <si>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</si>
  <si>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</si>
  <si>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</si>
  <si>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</si>
  <si>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</si>
  <si>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</si>
  <si>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</si>
  <si>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</si>
  <si>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</si>
  <si>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</si>
  <si>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</si>
  <si>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</si>
  <si>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</si>
  <si>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</si>
  <si>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</si>
  <si>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</si>
  <si>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</si>
  <si>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</si>
  <si>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</si>
  <si>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</si>
  <si>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</si>
  <si>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</si>
  <si>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</si>
  <si>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</si>
  <si>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</si>
  <si>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</si>
  <si>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</si>
  <si>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合計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</si>
  <si>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</si>
  <si>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</si>
  <si>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</si>
  <si>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</si>
  <si>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</si>
  <si>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</si>
  <si>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福井県</t>
    <phoneticPr fontId="3"/>
  </si>
  <si>
    <t/>
  </si>
  <si>
    <t>福井県</t>
    <phoneticPr fontId="3"/>
  </si>
  <si>
    <t>18201</t>
    <phoneticPr fontId="3"/>
  </si>
  <si>
    <t>福井市</t>
    <phoneticPr fontId="3"/>
  </si>
  <si>
    <t>福井県</t>
    <phoneticPr fontId="3"/>
  </si>
  <si>
    <t>18201</t>
    <phoneticPr fontId="3"/>
  </si>
  <si>
    <t>福井市</t>
    <phoneticPr fontId="3"/>
  </si>
  <si>
    <t>18201</t>
    <phoneticPr fontId="3"/>
  </si>
  <si>
    <t>福井県</t>
    <phoneticPr fontId="3"/>
  </si>
  <si>
    <t>福井市</t>
    <phoneticPr fontId="3"/>
  </si>
  <si>
    <t>18201</t>
    <phoneticPr fontId="3"/>
  </si>
  <si>
    <t>福井市</t>
    <phoneticPr fontId="3"/>
  </si>
  <si>
    <t>福井県</t>
    <phoneticPr fontId="3"/>
  </si>
  <si>
    <t>18202</t>
    <phoneticPr fontId="3"/>
  </si>
  <si>
    <t>敦賀市</t>
    <phoneticPr fontId="3"/>
  </si>
  <si>
    <t>敦賀市</t>
    <phoneticPr fontId="3"/>
  </si>
  <si>
    <t>18202</t>
    <phoneticPr fontId="3"/>
  </si>
  <si>
    <t>福井県</t>
    <phoneticPr fontId="3"/>
  </si>
  <si>
    <t>18204</t>
    <phoneticPr fontId="3"/>
  </si>
  <si>
    <t>小浜市</t>
    <phoneticPr fontId="3"/>
  </si>
  <si>
    <t>小浜市</t>
    <phoneticPr fontId="3"/>
  </si>
  <si>
    <t>18204</t>
    <phoneticPr fontId="3"/>
  </si>
  <si>
    <t>小浜市</t>
    <phoneticPr fontId="3"/>
  </si>
  <si>
    <t>18204</t>
    <phoneticPr fontId="3"/>
  </si>
  <si>
    <t>18205</t>
    <phoneticPr fontId="3"/>
  </si>
  <si>
    <t>大野市</t>
    <phoneticPr fontId="3"/>
  </si>
  <si>
    <t>18205</t>
    <phoneticPr fontId="3"/>
  </si>
  <si>
    <t>大野市</t>
    <phoneticPr fontId="3"/>
  </si>
  <si>
    <t>18205</t>
    <phoneticPr fontId="3"/>
  </si>
  <si>
    <t>福井県</t>
    <phoneticPr fontId="3"/>
  </si>
  <si>
    <t>18205</t>
    <phoneticPr fontId="3"/>
  </si>
  <si>
    <t>大野市</t>
    <phoneticPr fontId="3"/>
  </si>
  <si>
    <t>18206</t>
    <phoneticPr fontId="3"/>
  </si>
  <si>
    <t>勝山市</t>
    <phoneticPr fontId="3"/>
  </si>
  <si>
    <t>勝山市</t>
    <phoneticPr fontId="3"/>
  </si>
  <si>
    <t>18206</t>
    <phoneticPr fontId="3"/>
  </si>
  <si>
    <t>18206</t>
    <phoneticPr fontId="3"/>
  </si>
  <si>
    <t>勝山市</t>
    <phoneticPr fontId="3"/>
  </si>
  <si>
    <t>18207</t>
    <phoneticPr fontId="3"/>
  </si>
  <si>
    <t>鯖江市</t>
    <phoneticPr fontId="3"/>
  </si>
  <si>
    <t>18207</t>
    <phoneticPr fontId="3"/>
  </si>
  <si>
    <t>鯖江市</t>
    <phoneticPr fontId="3"/>
  </si>
  <si>
    <t>18207</t>
    <phoneticPr fontId="3"/>
  </si>
  <si>
    <t>18207</t>
    <phoneticPr fontId="3"/>
  </si>
  <si>
    <t>鯖江市</t>
    <phoneticPr fontId="3"/>
  </si>
  <si>
    <t>18208</t>
    <phoneticPr fontId="3"/>
  </si>
  <si>
    <t>あわら市</t>
    <phoneticPr fontId="3"/>
  </si>
  <si>
    <t>18208</t>
    <phoneticPr fontId="3"/>
  </si>
  <si>
    <t>あわら市</t>
    <phoneticPr fontId="3"/>
  </si>
  <si>
    <t>18208</t>
    <phoneticPr fontId="3"/>
  </si>
  <si>
    <t>あわら市</t>
    <phoneticPr fontId="3"/>
  </si>
  <si>
    <t>18208</t>
    <phoneticPr fontId="3"/>
  </si>
  <si>
    <t>あわら市</t>
    <phoneticPr fontId="3"/>
  </si>
  <si>
    <t>福井県</t>
    <phoneticPr fontId="3"/>
  </si>
  <si>
    <t>18209</t>
    <phoneticPr fontId="3"/>
  </si>
  <si>
    <t>越前市</t>
    <phoneticPr fontId="3"/>
  </si>
  <si>
    <t>18209</t>
    <phoneticPr fontId="3"/>
  </si>
  <si>
    <t>越前市</t>
    <phoneticPr fontId="3"/>
  </si>
  <si>
    <t>18209</t>
    <phoneticPr fontId="3"/>
  </si>
  <si>
    <t>福井県</t>
    <phoneticPr fontId="3"/>
  </si>
  <si>
    <t>18209</t>
    <phoneticPr fontId="3"/>
  </si>
  <si>
    <t>越前市</t>
    <phoneticPr fontId="3"/>
  </si>
  <si>
    <t>18210</t>
    <phoneticPr fontId="3"/>
  </si>
  <si>
    <t>坂井市</t>
    <phoneticPr fontId="3"/>
  </si>
  <si>
    <t>18210</t>
    <phoneticPr fontId="3"/>
  </si>
  <si>
    <t>坂井市</t>
    <phoneticPr fontId="3"/>
  </si>
  <si>
    <t>18210</t>
    <phoneticPr fontId="3"/>
  </si>
  <si>
    <t>坂井市</t>
    <phoneticPr fontId="3"/>
  </si>
  <si>
    <t>18322</t>
    <phoneticPr fontId="3"/>
  </si>
  <si>
    <t>永平寺町</t>
    <phoneticPr fontId="3"/>
  </si>
  <si>
    <t>永平寺町</t>
    <phoneticPr fontId="3"/>
  </si>
  <si>
    <t>永平寺町</t>
    <phoneticPr fontId="3"/>
  </si>
  <si>
    <t>18322</t>
    <phoneticPr fontId="3"/>
  </si>
  <si>
    <t>永平寺町</t>
    <phoneticPr fontId="3"/>
  </si>
  <si>
    <t>18382</t>
    <phoneticPr fontId="3"/>
  </si>
  <si>
    <t>池田町</t>
    <phoneticPr fontId="3"/>
  </si>
  <si>
    <t>池田町</t>
    <phoneticPr fontId="3"/>
  </si>
  <si>
    <t>18382</t>
    <phoneticPr fontId="3"/>
  </si>
  <si>
    <t>池田町</t>
    <phoneticPr fontId="3"/>
  </si>
  <si>
    <t>18382</t>
    <phoneticPr fontId="3"/>
  </si>
  <si>
    <t>福井県</t>
    <phoneticPr fontId="3"/>
  </si>
  <si>
    <t>18404</t>
    <phoneticPr fontId="3"/>
  </si>
  <si>
    <t>南越前町</t>
    <phoneticPr fontId="3"/>
  </si>
  <si>
    <t>18404</t>
    <phoneticPr fontId="3"/>
  </si>
  <si>
    <t>南越前町</t>
    <phoneticPr fontId="3"/>
  </si>
  <si>
    <t>福井県</t>
    <phoneticPr fontId="3"/>
  </si>
  <si>
    <t>18404</t>
    <phoneticPr fontId="3"/>
  </si>
  <si>
    <t>南越前町</t>
    <phoneticPr fontId="3"/>
  </si>
  <si>
    <t>18423</t>
    <phoneticPr fontId="3"/>
  </si>
  <si>
    <t>越前町</t>
    <phoneticPr fontId="3"/>
  </si>
  <si>
    <t>18423</t>
    <phoneticPr fontId="3"/>
  </si>
  <si>
    <t>越前町</t>
    <phoneticPr fontId="3"/>
  </si>
  <si>
    <t>福井県</t>
    <phoneticPr fontId="3"/>
  </si>
  <si>
    <t>越前町</t>
    <phoneticPr fontId="3"/>
  </si>
  <si>
    <t>18423</t>
    <phoneticPr fontId="3"/>
  </si>
  <si>
    <t>18442</t>
    <phoneticPr fontId="3"/>
  </si>
  <si>
    <t>美浜町</t>
    <phoneticPr fontId="3"/>
  </si>
  <si>
    <t>18442</t>
    <phoneticPr fontId="3"/>
  </si>
  <si>
    <t>美浜町</t>
    <phoneticPr fontId="3"/>
  </si>
  <si>
    <t>美浜町</t>
    <phoneticPr fontId="3"/>
  </si>
  <si>
    <t>18481</t>
    <phoneticPr fontId="3"/>
  </si>
  <si>
    <t>高浜町</t>
    <phoneticPr fontId="3"/>
  </si>
  <si>
    <t>18481</t>
    <phoneticPr fontId="3"/>
  </si>
  <si>
    <t>高浜町</t>
    <phoneticPr fontId="3"/>
  </si>
  <si>
    <t>高浜町</t>
    <phoneticPr fontId="3"/>
  </si>
  <si>
    <t>18483</t>
    <phoneticPr fontId="3"/>
  </si>
  <si>
    <t>おおい町</t>
    <phoneticPr fontId="3"/>
  </si>
  <si>
    <t>18483</t>
    <phoneticPr fontId="3"/>
  </si>
  <si>
    <t>おおい町</t>
    <phoneticPr fontId="3"/>
  </si>
  <si>
    <t>18483</t>
    <phoneticPr fontId="3"/>
  </si>
  <si>
    <t>おおい町</t>
    <phoneticPr fontId="3"/>
  </si>
  <si>
    <t>18483</t>
    <phoneticPr fontId="3"/>
  </si>
  <si>
    <t>18501</t>
    <phoneticPr fontId="3"/>
  </si>
  <si>
    <t>若狭町</t>
    <phoneticPr fontId="3"/>
  </si>
  <si>
    <t>若狭町</t>
    <phoneticPr fontId="3"/>
  </si>
  <si>
    <t>若狭町</t>
    <phoneticPr fontId="3"/>
  </si>
  <si>
    <t>18501</t>
    <phoneticPr fontId="3"/>
  </si>
  <si>
    <t>若狭町</t>
    <phoneticPr fontId="3"/>
  </si>
  <si>
    <t>18821</t>
    <phoneticPr fontId="3"/>
  </si>
  <si>
    <t>美浜・三方環境衛生組合</t>
    <phoneticPr fontId="3"/>
  </si>
  <si>
    <t>18821</t>
    <phoneticPr fontId="3"/>
  </si>
  <si>
    <t>18821</t>
    <phoneticPr fontId="3"/>
  </si>
  <si>
    <t>福井県</t>
    <phoneticPr fontId="3"/>
  </si>
  <si>
    <t>美浜・三方環境衛生組合</t>
    <phoneticPr fontId="3"/>
  </si>
  <si>
    <t>美浜・三方環境衛生組合</t>
    <phoneticPr fontId="3"/>
  </si>
  <si>
    <t>18821</t>
    <phoneticPr fontId="3"/>
  </si>
  <si>
    <t>美浜・三方環境衛生組合</t>
    <phoneticPr fontId="3"/>
  </si>
  <si>
    <t>18825</t>
    <phoneticPr fontId="3"/>
  </si>
  <si>
    <t>福井坂井地区広域市町村圏事務組合</t>
    <phoneticPr fontId="3"/>
  </si>
  <si>
    <t>18825</t>
    <phoneticPr fontId="3"/>
  </si>
  <si>
    <t>福井坂井地区広域市町村圏事務組合</t>
    <phoneticPr fontId="3"/>
  </si>
  <si>
    <t>18825</t>
    <phoneticPr fontId="3"/>
  </si>
  <si>
    <t>福井坂井地区広域市町村圏事務組合</t>
    <phoneticPr fontId="3"/>
  </si>
  <si>
    <t>18833</t>
    <phoneticPr fontId="3"/>
  </si>
  <si>
    <t>大野・勝山地区広域行政事務組合</t>
    <phoneticPr fontId="3"/>
  </si>
  <si>
    <t>18833</t>
    <phoneticPr fontId="3"/>
  </si>
  <si>
    <t>18833</t>
    <phoneticPr fontId="3"/>
  </si>
  <si>
    <t>大野・勝山地区広域行政事務組合</t>
    <phoneticPr fontId="3"/>
  </si>
  <si>
    <t>18833</t>
    <phoneticPr fontId="3"/>
  </si>
  <si>
    <t>18839</t>
    <phoneticPr fontId="3"/>
  </si>
  <si>
    <t>南越清掃組合</t>
    <phoneticPr fontId="3"/>
  </si>
  <si>
    <t>18839</t>
    <phoneticPr fontId="3"/>
  </si>
  <si>
    <t>18839</t>
    <phoneticPr fontId="3"/>
  </si>
  <si>
    <t>南越清掃組合</t>
    <phoneticPr fontId="3"/>
  </si>
  <si>
    <t>18842</t>
    <phoneticPr fontId="3"/>
  </si>
  <si>
    <t>勝山・永平寺衛生管理組合</t>
    <phoneticPr fontId="3"/>
  </si>
  <si>
    <t>18842</t>
    <phoneticPr fontId="3"/>
  </si>
  <si>
    <t>福井県</t>
    <phoneticPr fontId="3"/>
  </si>
  <si>
    <t>18842</t>
    <phoneticPr fontId="3"/>
  </si>
  <si>
    <t>勝山・永平寺衛生管理組合</t>
    <phoneticPr fontId="3"/>
  </si>
  <si>
    <t>18844</t>
    <phoneticPr fontId="3"/>
  </si>
  <si>
    <t>鯖江広域衛生施設組合</t>
    <phoneticPr fontId="3"/>
  </si>
  <si>
    <t>18844</t>
    <phoneticPr fontId="3"/>
  </si>
  <si>
    <t>鯖江広域衛生施設組合</t>
    <phoneticPr fontId="3"/>
  </si>
  <si>
    <t>福井県</t>
    <phoneticPr fontId="3"/>
  </si>
  <si>
    <t>18844</t>
    <phoneticPr fontId="3"/>
  </si>
  <si>
    <t>18844</t>
    <phoneticPr fontId="3"/>
  </si>
  <si>
    <t>鯖江広域衛生施設組合</t>
    <phoneticPr fontId="3"/>
  </si>
  <si>
    <t>18853</t>
    <phoneticPr fontId="3"/>
  </si>
  <si>
    <t>坂井地区広域連合</t>
    <phoneticPr fontId="3"/>
  </si>
  <si>
    <t>18853</t>
    <phoneticPr fontId="3"/>
  </si>
  <si>
    <t>坂井地区広域連合</t>
    <phoneticPr fontId="3"/>
  </si>
  <si>
    <t>18000</t>
    <phoneticPr fontId="3"/>
  </si>
  <si>
    <t>-</t>
    <phoneticPr fontId="3"/>
  </si>
  <si>
    <t>福井県</t>
    <phoneticPr fontId="3"/>
  </si>
  <si>
    <t>福井県</t>
    <phoneticPr fontId="3"/>
  </si>
  <si>
    <t>18000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</si>
</sst>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364</v>
      </c>
      <c r="C7" s="78" t="s">
        <v>194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93" t="s">
        <v>365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93" t="s">
        <v>365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93" t="s">
        <v>365</v>
      </c>
      <c r="AC7" s="79">
        <f>SUM($AC$8:$AC$24)</f>
        <v>0</v>
      </c>
      <c r="AD7" s="79">
        <f>SUM($AD$8:$AD$24)</f>
        <v>0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0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  <c r="CJ7" s="79">
        <f>SUM($CJ$8:$CJ$24)</f>
        <v>0</v>
      </c>
      <c r="CK7" s="79">
        <f>SUM($CK$8:$CK$24)</f>
        <v>0</v>
      </c>
      <c r="CL7" s="79">
        <f>SUM($CL$8:$CL$24)</f>
        <v>0</v>
      </c>
      <c r="CM7" s="79">
        <f>SUM($CM$8:$CM$24)</f>
        <v>0</v>
      </c>
      <c r="CN7" s="79">
        <f>SUM($CN$8:$CN$24)</f>
        <v>0</v>
      </c>
      <c r="CO7" s="79">
        <f>SUM($CO$8:$CO$24)</f>
        <v>0</v>
      </c>
      <c r="CP7" s="79">
        <f>SUM($CP$8:$CP$24)</f>
        <v>0</v>
      </c>
      <c r="CQ7" s="79">
        <f>SUM($CQ$8:$CQ$24)</f>
        <v>0</v>
      </c>
      <c r="CR7" s="79">
        <f>SUM($CR$8:$CR$24)</f>
        <v>0</v>
      </c>
      <c r="CS7" s="79">
        <f>SUM($CS$8:$CS$24)</f>
        <v>0</v>
      </c>
      <c r="CT7" s="79">
        <f>SUM($CT$8:$CT$24)</f>
        <v>0</v>
      </c>
      <c r="CU7" s="79">
        <f>SUM($CU$8:$CU$24)</f>
        <v>0</v>
      </c>
      <c r="CV7" s="79">
        <f>SUM($CV$8:$CV$24)</f>
        <v>0</v>
      </c>
      <c r="CW7" s="79">
        <f>SUM($CW$8:$CW$24)</f>
        <v>0</v>
      </c>
      <c r="CX7" s="79">
        <f>SUM($CX$8:$CX$24)</f>
        <v>0</v>
      </c>
      <c r="CY7" s="79">
        <f>SUM($CY$8:$CY$24)</f>
        <v>0</v>
      </c>
      <c r="CZ7" s="79">
        <f>SUM($CZ$8:$CZ$24)</f>
        <v>0</v>
      </c>
      <c r="DA7" s="79">
        <f>SUM($DA$8:$DA$24)</f>
        <v>0</v>
      </c>
      <c r="DB7" s="79">
        <f>SUM($DB$8:$DB$24)</f>
        <v>0</v>
      </c>
      <c r="DC7" s="79">
        <f>SUM($DC$8:$DC$24)</f>
        <v>0</v>
      </c>
      <c r="DD7" s="79">
        <f>SUM($DD$8:$DD$24)</f>
        <v>0</v>
      </c>
      <c r="DE7" s="79">
        <f>SUM($DE$8:$DE$24)</f>
        <v>0</v>
      </c>
      <c r="DF7" s="79">
        <f>SUM($DF$8:$DF$24)</f>
        <v>0</v>
      </c>
      <c r="DG7" s="79">
        <f>SUM($DG$8:$DG$24)</f>
        <v>0</v>
      </c>
      <c r="DH7" s="79">
        <f>SUM($DH$8:$DH$24)</f>
        <v>0</v>
      </c>
      <c r="DI7" s="79">
        <f>SUM($DI$8:$DI$24)</f>
        <v>0</v>
      </c>
      <c r="DJ7" s="79">
        <f>SUM($DJ$8:$DJ$24)</f>
        <v>0</v>
      </c>
    </row>
    <row r="8" spans="1:114" s="8" customFormat="1" ht="12" customHeight="1">
      <c r="A8" s="80" t="s">
        <v>206</v>
      </c>
      <c r="B8" s="83" t="s">
        <v>204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4" si="0">SUM(AE8,+BG8)</f>
        <v>0</v>
      </c>
      <c r="CJ8" s="84">
        <f t="shared" ref="CJ8:CJ24" si="1">SUM(AF8,+BH8)</f>
        <v>0</v>
      </c>
      <c r="CK8" s="84">
        <f t="shared" ref="CK8:CK24" si="2">SUM(AG8,+BI8)</f>
        <v>0</v>
      </c>
      <c r="CL8" s="84">
        <f t="shared" ref="CL8:CL24" si="3">SUM(AH8,+BJ8)</f>
        <v>0</v>
      </c>
      <c r="CM8" s="84">
        <f t="shared" ref="CM8:CM24" si="4">SUM(AI8,+BK8)</f>
        <v>0</v>
      </c>
      <c r="CN8" s="84">
        <f t="shared" ref="CN8:CN24" si="5">SUM(AJ8,+BL8)</f>
        <v>0</v>
      </c>
      <c r="CO8" s="84">
        <f t="shared" ref="CO8:CO24" si="6">SUM(AK8,+BM8)</f>
        <v>0</v>
      </c>
      <c r="CP8" s="84">
        <f t="shared" ref="CP8:CP24" si="7">SUM(AL8,+BN8)</f>
        <v>0</v>
      </c>
      <c r="CQ8" s="84">
        <f t="shared" ref="CQ8:CQ24" si="8">SUM(AM8,+BO8)</f>
        <v>0</v>
      </c>
      <c r="CR8" s="84">
        <f t="shared" ref="CR8:CR24" si="9">SUM(AN8,+BP8)</f>
        <v>0</v>
      </c>
      <c r="CS8" s="84">
        <f t="shared" ref="CS8:CS24" si="10">SUM(AO8,+BQ8)</f>
        <v>0</v>
      </c>
      <c r="CT8" s="84">
        <f t="shared" ref="CT8:CT24" si="11">SUM(AP8,+BR8)</f>
        <v>0</v>
      </c>
      <c r="CU8" s="84">
        <f t="shared" ref="CU8:CU24" si="12">SUM(AQ8,+BS8)</f>
        <v>0</v>
      </c>
      <c r="CV8" s="84">
        <f t="shared" ref="CV8:CV24" si="13">SUM(AR8,+BT8)</f>
        <v>0</v>
      </c>
      <c r="CW8" s="84">
        <f t="shared" ref="CW8:CW24" si="14">SUM(AS8,+BU8)</f>
        <v>0</v>
      </c>
      <c r="CX8" s="84">
        <f t="shared" ref="CX8:CX24" si="15">SUM(AT8,+BV8)</f>
        <v>0</v>
      </c>
      <c r="CY8" s="84">
        <f t="shared" ref="CY8:CY24" si="16">SUM(AU8,+BW8)</f>
        <v>0</v>
      </c>
      <c r="CZ8" s="84">
        <f t="shared" ref="CZ8:CZ24" si="17">SUM(AV8,+BX8)</f>
        <v>0</v>
      </c>
      <c r="DA8" s="84">
        <f t="shared" ref="DA8:DA24" si="18">SUM(AW8,+BY8)</f>
        <v>0</v>
      </c>
      <c r="DB8" s="84">
        <f t="shared" ref="DB8:DB24" si="19">SUM(AX8,+BZ8)</f>
        <v>0</v>
      </c>
      <c r="DC8" s="84">
        <f t="shared" ref="DC8:DC24" si="20">SUM(AY8,+CA8)</f>
        <v>0</v>
      </c>
      <c r="DD8" s="84">
        <f t="shared" ref="DD8:DD24" si="21">SUM(AZ8,+CB8)</f>
        <v>0</v>
      </c>
      <c r="DE8" s="84">
        <f t="shared" ref="DE8:DE24" si="22">SUM(BA8,+CC8)</f>
        <v>0</v>
      </c>
      <c r="DF8" s="84">
        <f t="shared" ref="DF8:DF24" si="23">SUM(BB8,+CD8)</f>
        <v>0</v>
      </c>
      <c r="DG8" s="84">
        <f t="shared" ref="DG8:DG24" si="24">SUM(BC8,+CE8)</f>
        <v>0</v>
      </c>
      <c r="DH8" s="84">
        <f t="shared" ref="DH8:DH24" si="25">SUM(BD8,+CF8)</f>
        <v>0</v>
      </c>
      <c r="DI8" s="84">
        <f t="shared" ref="DI8:DI24" si="26">SUM(BE8,+CG8)</f>
        <v>0</v>
      </c>
      <c r="DJ8" s="84">
        <f t="shared" ref="DJ8:DJ24" si="27">SUM(BF8,+CH8)</f>
        <v>0</v>
      </c>
    </row>
    <row r="9" spans="1:114" s="8" customFormat="1" ht="12" customHeight="1">
      <c r="A9" s="80" t="s">
        <v>214</v>
      </c>
      <c r="B9" s="83" t="s">
        <v>215</v>
      </c>
      <c r="C9" s="80" t="s">
        <v>216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219</v>
      </c>
      <c r="B10" s="83" t="s">
        <v>220</v>
      </c>
      <c r="C10" s="80" t="s">
        <v>221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214</v>
      </c>
      <c r="B11" s="83" t="s">
        <v>226</v>
      </c>
      <c r="C11" s="80" t="s">
        <v>227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234</v>
      </c>
      <c r="C12" s="80" t="s">
        <v>235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240</v>
      </c>
      <c r="C13" s="80" t="s">
        <v>241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206</v>
      </c>
      <c r="B14" s="83" t="s">
        <v>247</v>
      </c>
      <c r="C14" s="80" t="s">
        <v>248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255</v>
      </c>
      <c r="B15" s="83" t="s">
        <v>256</v>
      </c>
      <c r="C15" s="80" t="s">
        <v>257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214</v>
      </c>
      <c r="B16" s="83" t="s">
        <v>264</v>
      </c>
      <c r="C16" s="80" t="s">
        <v>265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214</v>
      </c>
      <c r="B17" s="83" t="s">
        <v>270</v>
      </c>
      <c r="C17" s="80" t="s">
        <v>271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206</v>
      </c>
      <c r="B18" s="83" t="s">
        <v>276</v>
      </c>
      <c r="C18" s="80" t="s">
        <v>277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282</v>
      </c>
      <c r="B19" s="83" t="s">
        <v>283</v>
      </c>
      <c r="C19" s="80" t="s">
        <v>284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290</v>
      </c>
      <c r="C20" s="80" t="s">
        <v>291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214</v>
      </c>
      <c r="B21" s="83" t="s">
        <v>297</v>
      </c>
      <c r="C21" s="80" t="s">
        <v>298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219</v>
      </c>
      <c r="B22" s="83" t="s">
        <v>302</v>
      </c>
      <c r="C22" s="80" t="s">
        <v>303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206</v>
      </c>
      <c r="B23" s="83" t="s">
        <v>307</v>
      </c>
      <c r="C23" s="80" t="s">
        <v>308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214</v>
      </c>
      <c r="B24" s="83" t="s">
        <v>314</v>
      </c>
      <c r="C24" s="80" t="s">
        <v>315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2:DJ995">
    <cfRule type="expression" dxfId="429" priority="28" stopIfTrue="1">
      <formula>$A32&lt;&gt;""</formula>
    </cfRule>
  </conditionalFormatting>
  <conditionalFormatting sqref="A7:DJ7">
    <cfRule type="expression" dxfId="428" priority="1" stopIfTrue="1">
      <formula>$A7&lt;&gt;""</formula>
    </cfRule>
  </conditionalFormatting>
  <conditionalFormatting sqref="A8:DJ8">
    <cfRule type="expression" dxfId="427" priority="26" stopIfTrue="1">
      <formula>$A8&lt;&gt;""</formula>
    </cfRule>
  </conditionalFormatting>
  <conditionalFormatting sqref="A9:DJ9">
    <cfRule type="expression" dxfId="426" priority="25" stopIfTrue="1">
      <formula>$A9&lt;&gt;""</formula>
    </cfRule>
  </conditionalFormatting>
  <conditionalFormatting sqref="A10:DJ10">
    <cfRule type="expression" dxfId="425" priority="24" stopIfTrue="1">
      <formula>$A10&lt;&gt;""</formula>
    </cfRule>
  </conditionalFormatting>
  <conditionalFormatting sqref="A11:DJ11">
    <cfRule type="expression" dxfId="424" priority="23" stopIfTrue="1">
      <formula>$A11&lt;&gt;""</formula>
    </cfRule>
  </conditionalFormatting>
  <conditionalFormatting sqref="A12:DJ12">
    <cfRule type="expression" dxfId="423" priority="22" stopIfTrue="1">
      <formula>$A12&lt;&gt;""</formula>
    </cfRule>
  </conditionalFormatting>
  <conditionalFormatting sqref="A13:DJ13">
    <cfRule type="expression" dxfId="422" priority="21" stopIfTrue="1">
      <formula>$A13&lt;&gt;""</formula>
    </cfRule>
  </conditionalFormatting>
  <conditionalFormatting sqref="A14:DJ14">
    <cfRule type="expression" dxfId="421" priority="20" stopIfTrue="1">
      <formula>$A14&lt;&gt;""</formula>
    </cfRule>
  </conditionalFormatting>
  <conditionalFormatting sqref="A15:DJ15">
    <cfRule type="expression" dxfId="420" priority="19" stopIfTrue="1">
      <formula>$A15&lt;&gt;""</formula>
    </cfRule>
  </conditionalFormatting>
  <conditionalFormatting sqref="A16:DJ16">
    <cfRule type="expression" dxfId="419" priority="18" stopIfTrue="1">
      <formula>$A16&lt;&gt;""</formula>
    </cfRule>
  </conditionalFormatting>
  <conditionalFormatting sqref="A17:DJ17">
    <cfRule type="expression" dxfId="418" priority="17" stopIfTrue="1">
      <formula>$A17&lt;&gt;""</formula>
    </cfRule>
  </conditionalFormatting>
  <conditionalFormatting sqref="A18:DJ18">
    <cfRule type="expression" dxfId="417" priority="16" stopIfTrue="1">
      <formula>$A18&lt;&gt;""</formula>
    </cfRule>
  </conditionalFormatting>
  <conditionalFormatting sqref="A19:DJ19">
    <cfRule type="expression" dxfId="416" priority="15" stopIfTrue="1">
      <formula>$A19&lt;&gt;""</formula>
    </cfRule>
  </conditionalFormatting>
  <conditionalFormatting sqref="A20:DJ20">
    <cfRule type="expression" dxfId="415" priority="14" stopIfTrue="1">
      <formula>$A20&lt;&gt;""</formula>
    </cfRule>
  </conditionalFormatting>
  <conditionalFormatting sqref="A21:DJ21">
    <cfRule type="expression" dxfId="414" priority="13" stopIfTrue="1">
      <formula>$A21&lt;&gt;""</formula>
    </cfRule>
  </conditionalFormatting>
  <conditionalFormatting sqref="A22:DJ22">
    <cfRule type="expression" dxfId="413" priority="12" stopIfTrue="1">
      <formula>$A22&lt;&gt;""</formula>
    </cfRule>
  </conditionalFormatting>
  <conditionalFormatting sqref="A23:DJ23">
    <cfRule type="expression" dxfId="412" priority="11" stopIfTrue="1">
      <formula>$A23&lt;&gt;""</formula>
    </cfRule>
  </conditionalFormatting>
  <conditionalFormatting sqref="A24:DJ24">
    <cfRule type="expression" dxfId="411" priority="10" stopIfTrue="1">
      <formula>$A24&lt;&gt;""</formula>
    </cfRule>
  </conditionalFormatting>
  <conditionalFormatting sqref="A25:DJ25">
    <cfRule type="expression" dxfId="409" priority="8" stopIfTrue="1">
      <formula>$A25&lt;&gt;""</formula>
    </cfRule>
  </conditionalFormatting>
  <conditionalFormatting sqref="A26:DJ26">
    <cfRule type="expression" dxfId="408" priority="7" stopIfTrue="1">
      <formula>$A26&lt;&gt;""</formula>
    </cfRule>
  </conditionalFormatting>
  <conditionalFormatting sqref="A27:DJ27">
    <cfRule type="expression" dxfId="407" priority="6" stopIfTrue="1">
      <formula>$A27&lt;&gt;""</formula>
    </cfRule>
  </conditionalFormatting>
  <conditionalFormatting sqref="A28:DJ28">
    <cfRule type="expression" dxfId="406" priority="5" stopIfTrue="1">
      <formula>$A28&lt;&gt;""</formula>
    </cfRule>
  </conditionalFormatting>
  <conditionalFormatting sqref="A29:DJ29">
    <cfRule type="expression" dxfId="405" priority="4" stopIfTrue="1">
      <formula>$A29&lt;&gt;""</formula>
    </cfRule>
  </conditionalFormatting>
  <conditionalFormatting sqref="A30:DJ30">
    <cfRule type="expression" dxfId="404" priority="3" stopIfTrue="1">
      <formula>$A30&lt;&gt;""</formula>
    </cfRule>
  </conditionalFormatting>
  <conditionalFormatting sqref="A31:DJ31">
    <cfRule type="expression" dxfId="403" priority="2" stopIfTrue="1">
      <formula>$A31&lt;&gt;""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366</v>
      </c>
      <c r="B7" s="92" t="s">
        <v>364</v>
      </c>
      <c r="C7" s="78" t="s">
        <v>194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365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365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365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365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365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365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203</v>
      </c>
      <c r="B8" s="83" t="s">
        <v>320</v>
      </c>
      <c r="C8" s="80" t="s">
        <v>321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206</v>
      </c>
      <c r="B9" s="83" t="s">
        <v>329</v>
      </c>
      <c r="C9" s="80" t="s">
        <v>330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335</v>
      </c>
      <c r="C10" s="80" t="s">
        <v>336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206</v>
      </c>
      <c r="B11" s="83" t="s">
        <v>341</v>
      </c>
      <c r="C11" s="80" t="s">
        <v>342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346</v>
      </c>
      <c r="C12" s="80" t="s">
        <v>347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214</v>
      </c>
      <c r="B13" s="83" t="s">
        <v>352</v>
      </c>
      <c r="C13" s="80" t="s">
        <v>353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206</v>
      </c>
      <c r="B14" s="83" t="s">
        <v>360</v>
      </c>
      <c r="C14" s="80" t="s">
        <v>361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8">
    <cfRule type="expression" dxfId="401" priority="28" stopIfTrue="1">
      <formula>$A15&lt;&gt;""</formula>
    </cfRule>
  </conditionalFormatting>
  <conditionalFormatting sqref="A14:DJ14">
    <cfRule type="expression" dxfId="400" priority="2" stopIfTrue="1">
      <formula>$A14&lt;&gt;""</formula>
    </cfRule>
  </conditionalFormatting>
  <conditionalFormatting sqref="A7:DJ7">
    <cfRule type="expression" dxfId="382" priority="1" stopIfTrue="1">
      <formula>$A7&lt;&gt;""</formula>
    </cfRule>
  </conditionalFormatting>
  <conditionalFormatting sqref="A8:DJ8">
    <cfRule type="expression" dxfId="381" priority="8" stopIfTrue="1">
      <formula>$A8&lt;&gt;""</formula>
    </cfRule>
  </conditionalFormatting>
  <conditionalFormatting sqref="A9:DJ9">
    <cfRule type="expression" dxfId="380" priority="7" stopIfTrue="1">
      <formula>$A9&lt;&gt;""</formula>
    </cfRule>
  </conditionalFormatting>
  <conditionalFormatting sqref="A10:DJ10">
    <cfRule type="expression" dxfId="379" priority="6" stopIfTrue="1">
      <formula>$A10&lt;&gt;""</formula>
    </cfRule>
  </conditionalFormatting>
  <conditionalFormatting sqref="A11:DJ11">
    <cfRule type="expression" dxfId="378" priority="5" stopIfTrue="1">
      <formula>$A11&lt;&gt;""</formula>
    </cfRule>
  </conditionalFormatting>
  <conditionalFormatting sqref="A12:DJ12">
    <cfRule type="expression" dxfId="377" priority="4" stopIfTrue="1">
      <formula>$A12&lt;&gt;""</formula>
    </cfRule>
  </conditionalFormatting>
  <conditionalFormatting sqref="A13:DJ13">
    <cfRule type="expression" dxfId="37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364</v>
      </c>
      <c r="C7" s="78" t="s">
        <v>194</v>
      </c>
      <c r="D7" s="79">
        <f>SUM($D$8:$D$31)</f>
        <v>0</v>
      </c>
      <c r="E7" s="79">
        <f>SUM($E$8:$E$31)</f>
        <v>0</v>
      </c>
      <c r="F7" s="79">
        <f>SUM($F$8:$F$31)</f>
        <v>0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79">
        <f>SUM($J$8:$J$31)</f>
        <v>0</v>
      </c>
      <c r="K7" s="79">
        <f>SUM($K$8:$K$31)</f>
        <v>0</v>
      </c>
      <c r="L7" s="79">
        <f>SUM($L$8:$L$31)</f>
        <v>0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79">
        <f>SUM($S$8:$S$31)</f>
        <v>0</v>
      </c>
      <c r="T7" s="79">
        <f>SUM($T$8:$T$31)</f>
        <v>0</v>
      </c>
      <c r="U7" s="79">
        <f>SUM($U$8:$U$31)</f>
        <v>0</v>
      </c>
      <c r="V7" s="79">
        <f>SUM($V$8:$V$31)</f>
        <v>0</v>
      </c>
      <c r="W7" s="79">
        <f>SUM($W$8:$W$31)</f>
        <v>0</v>
      </c>
      <c r="X7" s="79">
        <f>SUM($X$8:$X$31)</f>
        <v>0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79">
        <f>SUM($AB$8:$AB$31)</f>
        <v>0</v>
      </c>
      <c r="AC7" s="79">
        <f>SUM($AC$8:$AC$31)</f>
        <v>0</v>
      </c>
      <c r="AD7" s="79">
        <f>SUM($AD$8:$AD$31)</f>
        <v>0</v>
      </c>
    </row>
    <row r="8" spans="1:30" s="8" customFormat="1" ht="12" customHeight="1">
      <c r="A8" s="80" t="s">
        <v>210</v>
      </c>
      <c r="B8" s="83" t="s">
        <v>209</v>
      </c>
      <c r="C8" s="80" t="s">
        <v>211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215</v>
      </c>
      <c r="C9" s="80" t="s">
        <v>217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206</v>
      </c>
      <c r="B10" s="83" t="s">
        <v>220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228</v>
      </c>
      <c r="C11" s="80" t="s">
        <v>229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206</v>
      </c>
      <c r="B12" s="83" t="s">
        <v>234</v>
      </c>
      <c r="C12" s="80" t="s">
        <v>236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242</v>
      </c>
      <c r="C13" s="80" t="s">
        <v>243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249</v>
      </c>
      <c r="C14" s="80" t="s">
        <v>250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258</v>
      </c>
      <c r="C15" s="80" t="s">
        <v>259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266</v>
      </c>
      <c r="C16" s="80" t="s">
        <v>267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270</v>
      </c>
      <c r="C17" s="80" t="s">
        <v>272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276</v>
      </c>
      <c r="C18" s="80" t="s">
        <v>278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285</v>
      </c>
      <c r="C19" s="80" t="s">
        <v>286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292</v>
      </c>
      <c r="C20" s="80" t="s">
        <v>293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299</v>
      </c>
      <c r="C21" s="80" t="s">
        <v>300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210</v>
      </c>
      <c r="B22" s="83" t="s">
        <v>304</v>
      </c>
      <c r="C22" s="80" t="s">
        <v>305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309</v>
      </c>
      <c r="C23" s="80" t="s">
        <v>310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314</v>
      </c>
      <c r="C24" s="80" t="s">
        <v>316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324</v>
      </c>
      <c r="B25" s="83" t="s">
        <v>322</v>
      </c>
      <c r="C25" s="80" t="s">
        <v>325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市町村分担金内訳!D8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市町村分担金内訳!E8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331</v>
      </c>
      <c r="C26" s="80" t="s">
        <v>330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市町村分担金内訳!D9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市町村分担金内訳!E9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337</v>
      </c>
      <c r="C27" s="80" t="s">
        <v>336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市町村分担金内訳!D10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市町村分担金内訳!E10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210</v>
      </c>
      <c r="B28" s="83" t="s">
        <v>343</v>
      </c>
      <c r="C28" s="80" t="s">
        <v>342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市町村分担金内訳!D11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市町村分担金内訳!E11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346</v>
      </c>
      <c r="C29" s="80" t="s">
        <v>347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市町村分担金内訳!D12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市町村分担金内訳!E12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354</v>
      </c>
      <c r="C30" s="80" t="s">
        <v>355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市町村分担金内訳!D13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市町村分担金内訳!E13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360</v>
      </c>
      <c r="C31" s="80" t="s">
        <v>361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市町村分担金内訳!D14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市町村分担金内訳!E14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2:AD995">
    <cfRule type="expression" dxfId="373" priority="28" stopIfTrue="1">
      <formula>$A32&lt;&gt;""</formula>
    </cfRule>
  </conditionalFormatting>
  <conditionalFormatting sqref="A31:AD31">
    <cfRule type="expression" dxfId="372" priority="2" stopIfTrue="1">
      <formula>$A31&lt;&gt;""</formula>
    </cfRule>
  </conditionalFormatting>
  <conditionalFormatting sqref="A8:AD8">
    <cfRule type="expression" dxfId="371" priority="26" stopIfTrue="1">
      <formula>$A8&lt;&gt;""</formula>
    </cfRule>
  </conditionalFormatting>
  <conditionalFormatting sqref="A9:AD9">
    <cfRule type="expression" dxfId="370" priority="25" stopIfTrue="1">
      <formula>$A9&lt;&gt;""</formula>
    </cfRule>
  </conditionalFormatting>
  <conditionalFormatting sqref="A10:AD10">
    <cfRule type="expression" dxfId="369" priority="24" stopIfTrue="1">
      <formula>$A10&lt;&gt;""</formula>
    </cfRule>
  </conditionalFormatting>
  <conditionalFormatting sqref="A11:AD11">
    <cfRule type="expression" dxfId="368" priority="23" stopIfTrue="1">
      <formula>$A11&lt;&gt;""</formula>
    </cfRule>
  </conditionalFormatting>
  <conditionalFormatting sqref="A12:AD12">
    <cfRule type="expression" dxfId="367" priority="22" stopIfTrue="1">
      <formula>$A12&lt;&gt;""</formula>
    </cfRule>
  </conditionalFormatting>
  <conditionalFormatting sqref="A13:AD13">
    <cfRule type="expression" dxfId="366" priority="21" stopIfTrue="1">
      <formula>$A13&lt;&gt;""</formula>
    </cfRule>
  </conditionalFormatting>
  <conditionalFormatting sqref="A14:AD14">
    <cfRule type="expression" dxfId="365" priority="20" stopIfTrue="1">
      <formula>$A14&lt;&gt;""</formula>
    </cfRule>
  </conditionalFormatting>
  <conditionalFormatting sqref="A15:AD15">
    <cfRule type="expression" dxfId="364" priority="19" stopIfTrue="1">
      <formula>$A15&lt;&gt;""</formula>
    </cfRule>
  </conditionalFormatting>
  <conditionalFormatting sqref="A16:AD16">
    <cfRule type="expression" dxfId="363" priority="18" stopIfTrue="1">
      <formula>$A16&lt;&gt;""</formula>
    </cfRule>
  </conditionalFormatting>
  <conditionalFormatting sqref="A17:AD17">
    <cfRule type="expression" dxfId="362" priority="17" stopIfTrue="1">
      <formula>$A17&lt;&gt;""</formula>
    </cfRule>
  </conditionalFormatting>
  <conditionalFormatting sqref="A18:AD18">
    <cfRule type="expression" dxfId="361" priority="16" stopIfTrue="1">
      <formula>$A18&lt;&gt;""</formula>
    </cfRule>
  </conditionalFormatting>
  <conditionalFormatting sqref="A19:AD19">
    <cfRule type="expression" dxfId="360" priority="15" stopIfTrue="1">
      <formula>$A19&lt;&gt;""</formula>
    </cfRule>
  </conditionalFormatting>
  <conditionalFormatting sqref="A20:AD20">
    <cfRule type="expression" dxfId="359" priority="14" stopIfTrue="1">
      <formula>$A20&lt;&gt;""</formula>
    </cfRule>
  </conditionalFormatting>
  <conditionalFormatting sqref="A21:AD21">
    <cfRule type="expression" dxfId="358" priority="13" stopIfTrue="1">
      <formula>$A21&lt;&gt;""</formula>
    </cfRule>
  </conditionalFormatting>
  <conditionalFormatting sqref="A22:AD22">
    <cfRule type="expression" dxfId="357" priority="12" stopIfTrue="1">
      <formula>$A22&lt;&gt;""</formula>
    </cfRule>
  </conditionalFormatting>
  <conditionalFormatting sqref="A23:AD23">
    <cfRule type="expression" dxfId="356" priority="11" stopIfTrue="1">
      <formula>$A23&lt;&gt;""</formula>
    </cfRule>
  </conditionalFormatting>
  <conditionalFormatting sqref="A24:AD24">
    <cfRule type="expression" dxfId="355" priority="10" stopIfTrue="1">
      <formula>$A24&lt;&gt;""</formula>
    </cfRule>
  </conditionalFormatting>
  <conditionalFormatting sqref="A7:AD7">
    <cfRule type="expression" dxfId="354" priority="1" stopIfTrue="1">
      <formula>$A7&lt;&gt;""</formula>
    </cfRule>
  </conditionalFormatting>
  <conditionalFormatting sqref="A25:AD25">
    <cfRule type="expression" dxfId="353" priority="8" stopIfTrue="1">
      <formula>$A25&lt;&gt;""</formula>
    </cfRule>
  </conditionalFormatting>
  <conditionalFormatting sqref="A26:AD26">
    <cfRule type="expression" dxfId="352" priority="7" stopIfTrue="1">
      <formula>$A26&lt;&gt;""</formula>
    </cfRule>
  </conditionalFormatting>
  <conditionalFormatting sqref="A27:AD27">
    <cfRule type="expression" dxfId="351" priority="6" stopIfTrue="1">
      <formula>$A27&lt;&gt;""</formula>
    </cfRule>
  </conditionalFormatting>
  <conditionalFormatting sqref="A28:AD28">
    <cfRule type="expression" dxfId="350" priority="5" stopIfTrue="1">
      <formula>$A28&lt;&gt;""</formula>
    </cfRule>
  </conditionalFormatting>
  <conditionalFormatting sqref="A29:AD29">
    <cfRule type="expression" dxfId="349" priority="4" stopIfTrue="1">
      <formula>$A29&lt;&gt;""</formula>
    </cfRule>
  </conditionalFormatting>
  <conditionalFormatting sqref="A30:AD30">
    <cfRule type="expression" dxfId="348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30" man="1"/>
    <brk id="21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367</v>
      </c>
      <c r="B7" s="92" t="s">
        <v>368</v>
      </c>
      <c r="C7" s="78" t="s">
        <v>194</v>
      </c>
      <c r="D7" s="79">
        <f>SUM($D$8:$D$31)</f>
        <v>0</v>
      </c>
      <c r="E7" s="79">
        <f>SUM($E$8:$E$31)</f>
        <v>0</v>
      </c>
      <c r="F7" s="79">
        <f>SUM($F$8:$F$31)</f>
        <v>0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79">
        <f>SUM($J$8:$J$31)</f>
        <v>0</v>
      </c>
      <c r="K7" s="79">
        <f>SUM($K$8:$K$31)</f>
        <v>0</v>
      </c>
      <c r="L7" s="79">
        <f>SUM($L$8:$L$31)</f>
        <v>0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79">
        <f>SUM($S$8:$S$31)</f>
        <v>0</v>
      </c>
      <c r="T7" s="79">
        <f>SUM($T$8:$T$31)</f>
        <v>0</v>
      </c>
      <c r="U7" s="79">
        <f>SUM($U$8:$U$31)</f>
        <v>0</v>
      </c>
      <c r="V7" s="79">
        <f>SUM($V$8:$V$31)</f>
        <v>0</v>
      </c>
      <c r="W7" s="79">
        <f>SUM($W$8:$W$31)</f>
        <v>0</v>
      </c>
      <c r="X7" s="79">
        <f>SUM($X$8:$X$31)</f>
        <v>0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79">
        <f>SUM($AB$8:$AB$31)</f>
        <v>0</v>
      </c>
      <c r="AC7" s="79">
        <f>SUM($AC$8:$AC$31)</f>
        <v>0</v>
      </c>
      <c r="AD7" s="79">
        <f>SUM($AD$8:$AD$31)</f>
        <v>0</v>
      </c>
      <c r="AE7" s="79">
        <f>SUM($AE$8:$AE$31)</f>
        <v>0</v>
      </c>
      <c r="AF7" s="79">
        <f>SUM($AF$8:$AF$31)</f>
        <v>0</v>
      </c>
      <c r="AG7" s="79">
        <f>SUM($AG$8:$AG$31)</f>
        <v>0</v>
      </c>
      <c r="AH7" s="79">
        <f>SUM($AH$8:$AH$31)</f>
        <v>0</v>
      </c>
      <c r="AI7" s="79">
        <f>SUM($AI$8:$AI$31)</f>
        <v>0</v>
      </c>
      <c r="AJ7" s="79">
        <f>SUM($AJ$8:$AJ$31)</f>
        <v>0</v>
      </c>
      <c r="AK7" s="79">
        <f>SUM($AK$8:$AK$31)</f>
        <v>0</v>
      </c>
      <c r="AL7" s="79">
        <f>SUM($AL$8:$AL$31)</f>
        <v>0</v>
      </c>
      <c r="AM7" s="79">
        <f>SUM($AM$8:$AM$31)</f>
        <v>0</v>
      </c>
      <c r="AN7" s="79">
        <f>SUM($AN$8:$AN$31)</f>
        <v>0</v>
      </c>
      <c r="AO7" s="79">
        <f>SUM($AO$8:$AO$31)</f>
        <v>0</v>
      </c>
      <c r="AP7" s="79">
        <f>SUM($AP$8:$AP$31)</f>
        <v>0</v>
      </c>
      <c r="AQ7" s="79">
        <f>SUM($AQ$8:$AQ$31)</f>
        <v>0</v>
      </c>
      <c r="AR7" s="79">
        <f>SUM($AR$8:$AR$31)</f>
        <v>0</v>
      </c>
      <c r="AS7" s="79">
        <f>SUM($AS$8:$AS$31)</f>
        <v>0</v>
      </c>
      <c r="AT7" s="79">
        <f>SUM($AT$8:$AT$31)</f>
        <v>0</v>
      </c>
      <c r="AU7" s="79">
        <f>SUM($AU$8:$AU$31)</f>
        <v>0</v>
      </c>
      <c r="AV7" s="79">
        <f>SUM($AV$8:$AV$31)</f>
        <v>0</v>
      </c>
      <c r="AW7" s="79">
        <f>SUM($AW$8:$AW$31)</f>
        <v>0</v>
      </c>
      <c r="AX7" s="79">
        <f>SUM($AX$8:$AX$31)</f>
        <v>0</v>
      </c>
      <c r="AY7" s="79">
        <f>SUM($AY$8:$AY$31)</f>
        <v>0</v>
      </c>
      <c r="AZ7" s="79">
        <f>SUM($AZ$8:$AZ$31)</f>
        <v>0</v>
      </c>
      <c r="BA7" s="79">
        <f>SUM($BA$8:$BA$31)</f>
        <v>0</v>
      </c>
      <c r="BB7" s="79">
        <f>SUM($BB$8:$BB$31)</f>
        <v>0</v>
      </c>
      <c r="BC7" s="79">
        <f>SUM($BC$8:$BC$31)</f>
        <v>0</v>
      </c>
      <c r="BD7" s="79">
        <f>SUM($BD$8:$BD$31)</f>
        <v>0</v>
      </c>
      <c r="BE7" s="79">
        <f>SUM($BE$8:$BE$31)</f>
        <v>0</v>
      </c>
      <c r="BF7" s="79">
        <f>SUM($BF$8:$BF$31)</f>
        <v>0</v>
      </c>
      <c r="BG7" s="79">
        <f>SUM($BG$8:$BG$31)</f>
        <v>0</v>
      </c>
      <c r="BH7" s="79">
        <f>SUM($BH$8:$BH$31)</f>
        <v>0</v>
      </c>
      <c r="BI7" s="79">
        <f>SUM($BI$8:$BI$31)</f>
        <v>0</v>
      </c>
      <c r="BJ7" s="79">
        <f>SUM($BJ$8:$BJ$31)</f>
        <v>0</v>
      </c>
      <c r="BK7" s="79">
        <f>SUM($BK$8:$BK$31)</f>
        <v>0</v>
      </c>
      <c r="BL7" s="79">
        <f>SUM($BL$8:$BL$31)</f>
        <v>0</v>
      </c>
      <c r="BM7" s="79">
        <f>SUM($BM$8:$BM$31)</f>
        <v>0</v>
      </c>
      <c r="BN7" s="79">
        <f>SUM($BN$8:$BN$31)</f>
        <v>0</v>
      </c>
      <c r="BO7" s="79">
        <f>SUM($BO$8:$BO$31)</f>
        <v>0</v>
      </c>
      <c r="BP7" s="79">
        <f>SUM($BP$8:$BP$31)</f>
        <v>0</v>
      </c>
      <c r="BQ7" s="79">
        <f>SUM($BQ$8:$BQ$31)</f>
        <v>0</v>
      </c>
      <c r="BR7" s="79">
        <f>SUM($BR$8:$BR$31)</f>
        <v>0</v>
      </c>
      <c r="BS7" s="79">
        <f>SUM($BS$8:$BS$31)</f>
        <v>0</v>
      </c>
      <c r="BT7" s="79">
        <f>SUM($BT$8:$BT$31)</f>
        <v>0</v>
      </c>
      <c r="BU7" s="79">
        <f>SUM($BU$8:$BU$31)</f>
        <v>0</v>
      </c>
      <c r="BV7" s="79">
        <f>SUM($BV$8:$BV$31)</f>
        <v>0</v>
      </c>
      <c r="BW7" s="79">
        <f>SUM($BW$8:$BW$31)</f>
        <v>0</v>
      </c>
      <c r="BX7" s="79">
        <f>SUM($BX$8:$BX$31)</f>
        <v>0</v>
      </c>
      <c r="BY7" s="79">
        <f>SUM($BY$8:$BY$31)</f>
        <v>0</v>
      </c>
      <c r="BZ7" s="79">
        <f>SUM($BZ$8:$BZ$31)</f>
        <v>0</v>
      </c>
      <c r="CA7" s="79">
        <f>SUM($CA$8:$CA$31)</f>
        <v>0</v>
      </c>
      <c r="CB7" s="79">
        <f>SUM($CB$8:$CB$31)</f>
        <v>0</v>
      </c>
      <c r="CC7" s="79">
        <f>SUM($CC$8:$CC$31)</f>
        <v>0</v>
      </c>
      <c r="CD7" s="79">
        <f>SUM($CD$8:$CD$31)</f>
        <v>0</v>
      </c>
      <c r="CE7" s="79">
        <f>SUM($CE$8:$CE$31)</f>
        <v>0</v>
      </c>
      <c r="CF7" s="79">
        <f>SUM($CF$8:$CF$31)</f>
        <v>0</v>
      </c>
      <c r="CG7" s="79">
        <f>SUM($CG$8:$CG$31)</f>
        <v>0</v>
      </c>
      <c r="CH7" s="79">
        <f>SUM($CH$8:$CH$31)</f>
        <v>0</v>
      </c>
      <c r="CI7" s="79">
        <f>SUM($CI$8:$CI$31)</f>
        <v>0</v>
      </c>
    </row>
    <row r="8" spans="1:87" s="8" customFormat="1" ht="12" customHeight="1">
      <c r="A8" s="80" t="s">
        <v>203</v>
      </c>
      <c r="B8" s="83" t="s">
        <v>207</v>
      </c>
      <c r="C8" s="80" t="s">
        <v>208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1" si="0">SUM(D8,AF8)</f>
        <v>0</v>
      </c>
      <c r="BI8" s="84">
        <f t="shared" ref="BI8:BI31" si="1">SUM(E8,AG8)</f>
        <v>0</v>
      </c>
      <c r="BJ8" s="84">
        <f t="shared" ref="BJ8:BJ31" si="2">SUM(F8,AH8)</f>
        <v>0</v>
      </c>
      <c r="BK8" s="84">
        <f t="shared" ref="BK8:BK31" si="3">SUM(G8,AI8)</f>
        <v>0</v>
      </c>
      <c r="BL8" s="84">
        <f t="shared" ref="BL8:BL31" si="4">SUM(H8,AJ8)</f>
        <v>0</v>
      </c>
      <c r="BM8" s="84">
        <f t="shared" ref="BM8:BM31" si="5">SUM(I8,AK8)</f>
        <v>0</v>
      </c>
      <c r="BN8" s="84">
        <f t="shared" ref="BN8:BN31" si="6">SUM(J8,AL8)</f>
        <v>0</v>
      </c>
      <c r="BO8" s="94">
        <f t="shared" ref="BO8:BO24" si="7">SUM(K8,AM8)</f>
        <v>0</v>
      </c>
      <c r="BP8" s="84">
        <f t="shared" ref="BP8:BP31" si="8">SUM(L8,AN8)</f>
        <v>0</v>
      </c>
      <c r="BQ8" s="84">
        <f t="shared" ref="BQ8:BQ31" si="9">SUM(M8,AO8)</f>
        <v>0</v>
      </c>
      <c r="BR8" s="84">
        <f t="shared" ref="BR8:BR31" si="10">SUM(N8,AP8)</f>
        <v>0</v>
      </c>
      <c r="BS8" s="84">
        <f t="shared" ref="BS8:BS31" si="11">SUM(O8,AQ8)</f>
        <v>0</v>
      </c>
      <c r="BT8" s="84">
        <f t="shared" ref="BT8:BT31" si="12">SUM(P8,AR8)</f>
        <v>0</v>
      </c>
      <c r="BU8" s="84">
        <f t="shared" ref="BU8:BU31" si="13">SUM(Q8,AS8)</f>
        <v>0</v>
      </c>
      <c r="BV8" s="84">
        <f t="shared" ref="BV8:BV31" si="14">SUM(R8,AT8)</f>
        <v>0</v>
      </c>
      <c r="BW8" s="84">
        <f t="shared" ref="BW8:BW31" si="15">SUM(S8,AU8)</f>
        <v>0</v>
      </c>
      <c r="BX8" s="84">
        <f t="shared" ref="BX8:BX31" si="16">SUM(T8,AV8)</f>
        <v>0</v>
      </c>
      <c r="BY8" s="84">
        <f t="shared" ref="BY8:BY31" si="17">SUM(U8,AW8)</f>
        <v>0</v>
      </c>
      <c r="BZ8" s="84">
        <f t="shared" ref="BZ8:BZ31" si="18">SUM(V8,AX8)</f>
        <v>0</v>
      </c>
      <c r="CA8" s="84">
        <f t="shared" ref="CA8:CA31" si="19">SUM(W8,AY8)</f>
        <v>0</v>
      </c>
      <c r="CB8" s="84">
        <f t="shared" ref="CB8:CB31" si="20">SUM(X8,AZ8)</f>
        <v>0</v>
      </c>
      <c r="CC8" s="84">
        <f t="shared" ref="CC8:CC31" si="21">SUM(Y8,BA8)</f>
        <v>0</v>
      </c>
      <c r="CD8" s="84">
        <f t="shared" ref="CD8:CD31" si="22">SUM(Z8,BB8)</f>
        <v>0</v>
      </c>
      <c r="CE8" s="84">
        <f t="shared" ref="CE8:CE31" si="23">SUM(AA8,BC8)</f>
        <v>0</v>
      </c>
      <c r="CF8" s="94">
        <f t="shared" ref="CF8:CF24" si="24">SUM(AB8,BD8)</f>
        <v>0</v>
      </c>
      <c r="CG8" s="84">
        <f t="shared" ref="CG8:CG31" si="25">SUM(AC8,BE8)</f>
        <v>0</v>
      </c>
      <c r="CH8" s="84">
        <f t="shared" ref="CH8:CH31" si="26">SUM(AD8,BF8)</f>
        <v>0</v>
      </c>
      <c r="CI8" s="84">
        <f t="shared" ref="CI8:CI31" si="27">SUM(AE8,BG8)</f>
        <v>0</v>
      </c>
    </row>
    <row r="9" spans="1:87" s="8" customFormat="1" ht="12" customHeight="1">
      <c r="A9" s="80" t="s">
        <v>206</v>
      </c>
      <c r="B9" s="83" t="s">
        <v>215</v>
      </c>
      <c r="C9" s="80" t="s">
        <v>217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223</v>
      </c>
      <c r="C10" s="80" t="s">
        <v>224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206</v>
      </c>
      <c r="B11" s="83" t="s">
        <v>230</v>
      </c>
      <c r="C11" s="80" t="s">
        <v>229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237</v>
      </c>
      <c r="C12" s="80" t="s">
        <v>236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214</v>
      </c>
      <c r="B13" s="83" t="s">
        <v>244</v>
      </c>
      <c r="C13" s="80" t="s">
        <v>243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214</v>
      </c>
      <c r="B14" s="83" t="s">
        <v>251</v>
      </c>
      <c r="C14" s="80" t="s">
        <v>252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206</v>
      </c>
      <c r="B15" s="83" t="s">
        <v>260</v>
      </c>
      <c r="C15" s="80" t="s">
        <v>259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214</v>
      </c>
      <c r="B16" s="83" t="s">
        <v>268</v>
      </c>
      <c r="C16" s="80" t="s">
        <v>267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270</v>
      </c>
      <c r="C17" s="80" t="s">
        <v>273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206</v>
      </c>
      <c r="B18" s="83" t="s">
        <v>279</v>
      </c>
      <c r="C18" s="80" t="s">
        <v>280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214</v>
      </c>
      <c r="B19" s="83" t="s">
        <v>283</v>
      </c>
      <c r="C19" s="80" t="s">
        <v>284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294</v>
      </c>
      <c r="B20" s="83" t="s">
        <v>292</v>
      </c>
      <c r="C20" s="80" t="s">
        <v>295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214</v>
      </c>
      <c r="B21" s="83" t="s">
        <v>297</v>
      </c>
      <c r="C21" s="80" t="s">
        <v>298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206</v>
      </c>
      <c r="B22" s="83" t="s">
        <v>302</v>
      </c>
      <c r="C22" s="80" t="s">
        <v>306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311</v>
      </c>
      <c r="C23" s="80" t="s">
        <v>312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206</v>
      </c>
      <c r="B24" s="83" t="s">
        <v>314</v>
      </c>
      <c r="C24" s="80" t="s">
        <v>317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206</v>
      </c>
      <c r="B25" s="83" t="s">
        <v>323</v>
      </c>
      <c r="C25" s="80" t="s">
        <v>326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203</v>
      </c>
      <c r="B26" s="83" t="s">
        <v>329</v>
      </c>
      <c r="C26" s="80" t="s">
        <v>332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206</v>
      </c>
      <c r="B27" s="83" t="s">
        <v>338</v>
      </c>
      <c r="C27" s="80" t="s">
        <v>339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214</v>
      </c>
      <c r="B28" s="83" t="s">
        <v>344</v>
      </c>
      <c r="C28" s="80" t="s">
        <v>345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203</v>
      </c>
      <c r="B29" s="83" t="s">
        <v>348</v>
      </c>
      <c r="C29" s="80" t="s">
        <v>347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356</v>
      </c>
      <c r="B30" s="83" t="s">
        <v>357</v>
      </c>
      <c r="C30" s="80" t="s">
        <v>353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206</v>
      </c>
      <c r="B31" s="83" t="s">
        <v>362</v>
      </c>
      <c r="C31" s="80" t="s">
        <v>361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2:CI995">
    <cfRule type="expression" dxfId="345" priority="28" stopIfTrue="1">
      <formula>$A32&lt;&gt;""</formula>
    </cfRule>
  </conditionalFormatting>
  <conditionalFormatting sqref="A31:CI31">
    <cfRule type="expression" dxfId="344" priority="2" stopIfTrue="1">
      <formula>$A31&lt;&gt;""</formula>
    </cfRule>
  </conditionalFormatting>
  <conditionalFormatting sqref="A8:CI8">
    <cfRule type="expression" dxfId="343" priority="26" stopIfTrue="1">
      <formula>$A8&lt;&gt;""</formula>
    </cfRule>
  </conditionalFormatting>
  <conditionalFormatting sqref="A9:CI9">
    <cfRule type="expression" dxfId="342" priority="25" stopIfTrue="1">
      <formula>$A9&lt;&gt;""</formula>
    </cfRule>
  </conditionalFormatting>
  <conditionalFormatting sqref="A10:CI10">
    <cfRule type="expression" dxfId="341" priority="24" stopIfTrue="1">
      <formula>$A10&lt;&gt;""</formula>
    </cfRule>
  </conditionalFormatting>
  <conditionalFormatting sqref="A11:CI11">
    <cfRule type="expression" dxfId="340" priority="23" stopIfTrue="1">
      <formula>$A11&lt;&gt;""</formula>
    </cfRule>
  </conditionalFormatting>
  <conditionalFormatting sqref="A12:CI12">
    <cfRule type="expression" dxfId="339" priority="22" stopIfTrue="1">
      <formula>$A12&lt;&gt;""</formula>
    </cfRule>
  </conditionalFormatting>
  <conditionalFormatting sqref="A13:CI13">
    <cfRule type="expression" dxfId="338" priority="21" stopIfTrue="1">
      <formula>$A13&lt;&gt;""</formula>
    </cfRule>
  </conditionalFormatting>
  <conditionalFormatting sqref="A14:CI14">
    <cfRule type="expression" dxfId="337" priority="20" stopIfTrue="1">
      <formula>$A14&lt;&gt;""</formula>
    </cfRule>
  </conditionalFormatting>
  <conditionalFormatting sqref="A15:CI15">
    <cfRule type="expression" dxfId="336" priority="19" stopIfTrue="1">
      <formula>$A15&lt;&gt;""</formula>
    </cfRule>
  </conditionalFormatting>
  <conditionalFormatting sqref="A16:CI16">
    <cfRule type="expression" dxfId="335" priority="18" stopIfTrue="1">
      <formula>$A16&lt;&gt;""</formula>
    </cfRule>
  </conditionalFormatting>
  <conditionalFormatting sqref="A17:CI17">
    <cfRule type="expression" dxfId="334" priority="17" stopIfTrue="1">
      <formula>$A17&lt;&gt;""</formula>
    </cfRule>
  </conditionalFormatting>
  <conditionalFormatting sqref="A18:CI18">
    <cfRule type="expression" dxfId="333" priority="16" stopIfTrue="1">
      <formula>$A18&lt;&gt;""</formula>
    </cfRule>
  </conditionalFormatting>
  <conditionalFormatting sqref="A19:CI19">
    <cfRule type="expression" dxfId="332" priority="15" stopIfTrue="1">
      <formula>$A19&lt;&gt;""</formula>
    </cfRule>
  </conditionalFormatting>
  <conditionalFormatting sqref="A20:CI20">
    <cfRule type="expression" dxfId="331" priority="14" stopIfTrue="1">
      <formula>$A20&lt;&gt;""</formula>
    </cfRule>
  </conditionalFormatting>
  <conditionalFormatting sqref="A21:CI21">
    <cfRule type="expression" dxfId="330" priority="13" stopIfTrue="1">
      <formula>$A21&lt;&gt;""</formula>
    </cfRule>
  </conditionalFormatting>
  <conditionalFormatting sqref="A22:CI22">
    <cfRule type="expression" dxfId="329" priority="12" stopIfTrue="1">
      <formula>$A22&lt;&gt;""</formula>
    </cfRule>
  </conditionalFormatting>
  <conditionalFormatting sqref="A23:CI23">
    <cfRule type="expression" dxfId="328" priority="11" stopIfTrue="1">
      <formula>$A23&lt;&gt;""</formula>
    </cfRule>
  </conditionalFormatting>
  <conditionalFormatting sqref="A24:CI24">
    <cfRule type="expression" dxfId="327" priority="10" stopIfTrue="1">
      <formula>$A24&lt;&gt;""</formula>
    </cfRule>
  </conditionalFormatting>
  <conditionalFormatting sqref="A7:CI7">
    <cfRule type="expression" dxfId="326" priority="1" stopIfTrue="1">
      <formula>$A7&lt;&gt;""</formula>
    </cfRule>
  </conditionalFormatting>
  <conditionalFormatting sqref="A25:CI25">
    <cfRule type="expression" dxfId="325" priority="8" stopIfTrue="1">
      <formula>$A25&lt;&gt;""</formula>
    </cfRule>
  </conditionalFormatting>
  <conditionalFormatting sqref="A26:CI26">
    <cfRule type="expression" dxfId="324" priority="7" stopIfTrue="1">
      <formula>$A26&lt;&gt;""</formula>
    </cfRule>
  </conditionalFormatting>
  <conditionalFormatting sqref="A27:CI27">
    <cfRule type="expression" dxfId="323" priority="6" stopIfTrue="1">
      <formula>$A27&lt;&gt;""</formula>
    </cfRule>
  </conditionalFormatting>
  <conditionalFormatting sqref="A28:CI28">
    <cfRule type="expression" dxfId="322" priority="5" stopIfTrue="1">
      <formula>$A28&lt;&gt;""</formula>
    </cfRule>
  </conditionalFormatting>
  <conditionalFormatting sqref="A29:CI29">
    <cfRule type="expression" dxfId="321" priority="4" stopIfTrue="1">
      <formula>$A29&lt;&gt;""</formula>
    </cfRule>
  </conditionalFormatting>
  <conditionalFormatting sqref="A30:CI30">
    <cfRule type="expression" dxfId="320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30" man="1"/>
    <brk id="67" min="1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364</v>
      </c>
      <c r="C7" s="78" t="s">
        <v>194</v>
      </c>
      <c r="D7" s="101">
        <f>SUM($D$8:$D$24)</f>
        <v>0</v>
      </c>
      <c r="E7" s="101">
        <f>SUM($E$8:$E$24)</f>
        <v>0</v>
      </c>
      <c r="F7" s="101">
        <f>SUM($F$8:$F$24)</f>
        <v>0</v>
      </c>
      <c r="G7" s="101">
        <f>SUM($G$8:$G$24)</f>
        <v>0</v>
      </c>
      <c r="H7" s="101">
        <f>SUM($H$8:$H$24)</f>
        <v>0</v>
      </c>
      <c r="I7" s="101">
        <f>SUM($I$8:$I$24)</f>
        <v>0</v>
      </c>
      <c r="J7" s="101">
        <f>COUNTIF($J$8:$J$24,"&lt;&gt;") - COUNTIF($J$8:$J$24,"&lt; &gt;")</f>
        <v>0</v>
      </c>
      <c r="K7" s="101">
        <f>COUNTIF($K$8:$K$24,"&lt;&gt;") - COUNTIF($K$8:$K$24,"&lt; &gt;")</f>
        <v>0</v>
      </c>
      <c r="L7" s="101">
        <f>SUM($L$8:$L$24)</f>
        <v>0</v>
      </c>
      <c r="M7" s="101">
        <f>SUM($M$8:$M$24)</f>
        <v>0</v>
      </c>
      <c r="N7" s="101">
        <f>SUM($N$8:$N$24)</f>
        <v>0</v>
      </c>
      <c r="O7" s="101">
        <f>SUM($O$8:$O$24)</f>
        <v>0</v>
      </c>
      <c r="P7" s="101">
        <f>SUM($P$8:$P$24)</f>
        <v>0</v>
      </c>
      <c r="Q7" s="101">
        <f>SUM($Q$8:$Q$24)</f>
        <v>0</v>
      </c>
      <c r="R7" s="101">
        <f>COUNTIF($R$8:$R$24,"&lt;&gt;") - COUNTIF($R$8:$R$24,"&lt; &gt;")</f>
        <v>0</v>
      </c>
      <c r="S7" s="101">
        <f>COUNTIF($S$8:$S$24,"&lt;&gt;") - COUNTIF($S$8:$S$24,"&lt; &gt;")</f>
        <v>0</v>
      </c>
      <c r="T7" s="101">
        <f>SUM($T$8:$T$24)</f>
        <v>0</v>
      </c>
      <c r="U7" s="101">
        <f>SUM($U$8:$U$24)</f>
        <v>0</v>
      </c>
      <c r="V7" s="101">
        <f>SUM($V$8:$V$24)</f>
        <v>0</v>
      </c>
      <c r="W7" s="101">
        <f>SUM($W$8:$W$24)</f>
        <v>0</v>
      </c>
      <c r="X7" s="101">
        <f>SUM($X$8:$X$24)</f>
        <v>0</v>
      </c>
      <c r="Y7" s="101">
        <f>SUM($Y$8:$Y$24)</f>
        <v>0</v>
      </c>
      <c r="Z7" s="101">
        <f>COUNTIF($Z$8:$Z$24,"&lt;&gt;") - COUNTIF($Z$8:$Z$24,"&lt; &gt;")</f>
        <v>0</v>
      </c>
      <c r="AA7" s="101">
        <f>COUNTIF($AA$8:$AA$24,"&lt;&gt;") - COUNTIF($AA$8:$AA$24,"&lt; &gt;")</f>
        <v>0</v>
      </c>
      <c r="AB7" s="101">
        <f>SUM($AB$8:$AB$24)</f>
        <v>0</v>
      </c>
      <c r="AC7" s="101">
        <f>SUM($AC$8:$AC$24)</f>
        <v>0</v>
      </c>
      <c r="AD7" s="101">
        <f>SUM($AD$8:$AD$24)</f>
        <v>0</v>
      </c>
      <c r="AE7" s="101">
        <f>SUM($AE$8:$AE$24)</f>
        <v>0</v>
      </c>
      <c r="AF7" s="101">
        <f>SUM($AF$8:$AF$24)</f>
        <v>0</v>
      </c>
      <c r="AG7" s="101">
        <f>SUM($AG$8:$AG$24)</f>
        <v>0</v>
      </c>
      <c r="AH7" s="101">
        <f>COUNTIF($AH$8:$AH$24,"&lt;&gt;") - COUNTIF($AH$8:$AH$24,"&lt; &gt;")</f>
        <v>0</v>
      </c>
      <c r="AI7" s="101">
        <f>COUNTIF($AI$8:$AI$24,"&lt;&gt;") - COUNTIF($AI$8:$AI$24,"&lt; &gt;")</f>
        <v>0</v>
      </c>
      <c r="AJ7" s="101">
        <f>SUM($AJ$8:$AJ$24)</f>
        <v>0</v>
      </c>
      <c r="AK7" s="101">
        <f>SUM($AK$8:$AK$24)</f>
        <v>0</v>
      </c>
      <c r="AL7" s="101">
        <f>SUM($AL$8:$AL$24)</f>
        <v>0</v>
      </c>
      <c r="AM7" s="101">
        <f>SUM($AM$8:$AM$24)</f>
        <v>0</v>
      </c>
      <c r="AN7" s="101">
        <f>SUM($AN$8:$AN$24)</f>
        <v>0</v>
      </c>
      <c r="AO7" s="101">
        <f>SUM($AO$8:$AO$24)</f>
        <v>0</v>
      </c>
      <c r="AP7" s="101">
        <f>COUNTIF($AP$8:$AP$24,"&lt;&gt;") - COUNTIF($AP$8:$AP$24,"&lt; &gt;")</f>
        <v>0</v>
      </c>
      <c r="AQ7" s="101">
        <f>COUNTIF($AQ$8:$AQ$24,"&lt;&gt;") - COUNTIF($AQ$8:$AQ$24,"&lt; &gt;")</f>
        <v>0</v>
      </c>
      <c r="AR7" s="101">
        <f>SUM($AR$8:$AR$24)</f>
        <v>0</v>
      </c>
      <c r="AS7" s="101">
        <f>SUM($AS$8:$AS$24)</f>
        <v>0</v>
      </c>
      <c r="AT7" s="101">
        <f>SUM($AT$8:$AT$24)</f>
        <v>0</v>
      </c>
      <c r="AU7" s="101">
        <f>SUM($AU$8:$AU$24)</f>
        <v>0</v>
      </c>
      <c r="AV7" s="101">
        <f>SUM($AV$8:$AV$24)</f>
        <v>0</v>
      </c>
      <c r="AW7" s="101">
        <f>SUM($AW$8:$AW$24)</f>
        <v>0</v>
      </c>
      <c r="AX7" s="101">
        <f>COUNTIF($AX$8:$AX$24,"&lt;&gt;") - COUNTIF($AX$8:$AX$24,"&lt; &gt;")</f>
        <v>0</v>
      </c>
      <c r="AY7" s="101">
        <f>COUNTIF($AY$8:$AY$24,"&lt;&gt;") - COUNTIF($AY$8:$AY$24,"&lt; &gt;")</f>
        <v>0</v>
      </c>
      <c r="AZ7" s="101">
        <f>SUM($AZ$8:$AZ$24)</f>
        <v>0</v>
      </c>
      <c r="BA7" s="101">
        <f>SUM($BA$8:$BA$24)</f>
        <v>0</v>
      </c>
      <c r="BB7" s="101">
        <f>SUM($BB$8:$BB$24)</f>
        <v>0</v>
      </c>
      <c r="BC7" s="101">
        <f>SUM($BC$8:$BC$24)</f>
        <v>0</v>
      </c>
      <c r="BD7" s="101">
        <f>SUM($BD$8:$BD$24)</f>
        <v>0</v>
      </c>
      <c r="BE7" s="101">
        <f>SUM($BE$8:$BE$24)</f>
        <v>0</v>
      </c>
    </row>
    <row r="8" spans="1:57" s="8" customFormat="1" ht="12" customHeight="1">
      <c r="A8" s="80" t="s">
        <v>206</v>
      </c>
      <c r="B8" s="83" t="s">
        <v>212</v>
      </c>
      <c r="C8" s="80" t="s">
        <v>213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218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225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231</v>
      </c>
      <c r="B11" s="83" t="s">
        <v>232</v>
      </c>
      <c r="C11" s="80" t="s">
        <v>233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238</v>
      </c>
      <c r="C12" s="80" t="s">
        <v>239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245</v>
      </c>
      <c r="C13" s="80" t="s">
        <v>246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253</v>
      </c>
      <c r="C14" s="80" t="s">
        <v>254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261</v>
      </c>
      <c r="B15" s="83" t="s">
        <v>262</v>
      </c>
      <c r="C15" s="80" t="s">
        <v>263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214</v>
      </c>
      <c r="B16" s="83" t="s">
        <v>268</v>
      </c>
      <c r="C16" s="80" t="s">
        <v>269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274</v>
      </c>
      <c r="C17" s="80" t="s">
        <v>275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219</v>
      </c>
      <c r="B18" s="83" t="s">
        <v>281</v>
      </c>
      <c r="C18" s="80" t="s">
        <v>280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287</v>
      </c>
      <c r="B19" s="83" t="s">
        <v>288</v>
      </c>
      <c r="C19" s="80" t="s">
        <v>289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296</v>
      </c>
      <c r="C20" s="80" t="s">
        <v>295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297</v>
      </c>
      <c r="C21" s="80" t="s">
        <v>301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302</v>
      </c>
      <c r="C22" s="80" t="s">
        <v>303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313</v>
      </c>
      <c r="C23" s="80" t="s">
        <v>312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214</v>
      </c>
      <c r="B24" s="83" t="s">
        <v>318</v>
      </c>
      <c r="C24" s="80" t="s">
        <v>319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2:BE995">
    <cfRule type="expression" dxfId="317" priority="28" stopIfTrue="1">
      <formula>$A32&lt;&gt;""</formula>
    </cfRule>
  </conditionalFormatting>
  <conditionalFormatting sqref="A31:BE31">
    <cfRule type="expression" dxfId="316" priority="2" stopIfTrue="1">
      <formula>$A31&lt;&gt;""</formula>
    </cfRule>
  </conditionalFormatting>
  <conditionalFormatting sqref="A8:BE8">
    <cfRule type="expression" dxfId="315" priority="26" stopIfTrue="1">
      <formula>$A8&lt;&gt;""</formula>
    </cfRule>
  </conditionalFormatting>
  <conditionalFormatting sqref="A9:BE9">
    <cfRule type="expression" dxfId="314" priority="25" stopIfTrue="1">
      <formula>$A9&lt;&gt;""</formula>
    </cfRule>
  </conditionalFormatting>
  <conditionalFormatting sqref="A10:BE10">
    <cfRule type="expression" dxfId="313" priority="24" stopIfTrue="1">
      <formula>$A10&lt;&gt;""</formula>
    </cfRule>
  </conditionalFormatting>
  <conditionalFormatting sqref="A11:BE11">
    <cfRule type="expression" dxfId="312" priority="23" stopIfTrue="1">
      <formula>$A11&lt;&gt;""</formula>
    </cfRule>
  </conditionalFormatting>
  <conditionalFormatting sqref="A12:BE12">
    <cfRule type="expression" dxfId="311" priority="22" stopIfTrue="1">
      <formula>$A12&lt;&gt;""</formula>
    </cfRule>
  </conditionalFormatting>
  <conditionalFormatting sqref="A13:BE13">
    <cfRule type="expression" dxfId="310" priority="21" stopIfTrue="1">
      <formula>$A13&lt;&gt;""</formula>
    </cfRule>
  </conditionalFormatting>
  <conditionalFormatting sqref="A14:BE14">
    <cfRule type="expression" dxfId="309" priority="20" stopIfTrue="1">
      <formula>$A14&lt;&gt;""</formula>
    </cfRule>
  </conditionalFormatting>
  <conditionalFormatting sqref="A15:BE15">
    <cfRule type="expression" dxfId="308" priority="19" stopIfTrue="1">
      <formula>$A15&lt;&gt;""</formula>
    </cfRule>
  </conditionalFormatting>
  <conditionalFormatting sqref="A16:BE16">
    <cfRule type="expression" dxfId="307" priority="18" stopIfTrue="1">
      <formula>$A16&lt;&gt;""</formula>
    </cfRule>
  </conditionalFormatting>
  <conditionalFormatting sqref="A17:BE17">
    <cfRule type="expression" dxfId="306" priority="17" stopIfTrue="1">
      <formula>$A17&lt;&gt;""</formula>
    </cfRule>
  </conditionalFormatting>
  <conditionalFormatting sqref="A18:BE18">
    <cfRule type="expression" dxfId="305" priority="16" stopIfTrue="1">
      <formula>$A18&lt;&gt;""</formula>
    </cfRule>
  </conditionalFormatting>
  <conditionalFormatting sqref="A19:BE19">
    <cfRule type="expression" dxfId="304" priority="15" stopIfTrue="1">
      <formula>$A19&lt;&gt;""</formula>
    </cfRule>
  </conditionalFormatting>
  <conditionalFormatting sqref="A20:BE20">
    <cfRule type="expression" dxfId="303" priority="14" stopIfTrue="1">
      <formula>$A20&lt;&gt;""</formula>
    </cfRule>
  </conditionalFormatting>
  <conditionalFormatting sqref="A21:BE21">
    <cfRule type="expression" dxfId="302" priority="13" stopIfTrue="1">
      <formula>$A21&lt;&gt;""</formula>
    </cfRule>
  </conditionalFormatting>
  <conditionalFormatting sqref="A22:BE22">
    <cfRule type="expression" dxfId="301" priority="12" stopIfTrue="1">
      <formula>$A22&lt;&gt;""</formula>
    </cfRule>
  </conditionalFormatting>
  <conditionalFormatting sqref="A23:BE23">
    <cfRule type="expression" dxfId="300" priority="11" stopIfTrue="1">
      <formula>$A23&lt;&gt;""</formula>
    </cfRule>
  </conditionalFormatting>
  <conditionalFormatting sqref="A24:BE24">
    <cfRule type="expression" dxfId="299" priority="10" stopIfTrue="1">
      <formula>$A24&lt;&gt;""</formula>
    </cfRule>
  </conditionalFormatting>
  <conditionalFormatting sqref="A7:BE7">
    <cfRule type="expression" dxfId="298" priority="1" stopIfTrue="1">
      <formula>$A7&lt;&gt;""</formula>
    </cfRule>
  </conditionalFormatting>
  <conditionalFormatting sqref="A25:BE25">
    <cfRule type="expression" dxfId="297" priority="8" stopIfTrue="1">
      <formula>$A25&lt;&gt;""</formula>
    </cfRule>
  </conditionalFormatting>
  <conditionalFormatting sqref="A26:BE26">
    <cfRule type="expression" dxfId="296" priority="7" stopIfTrue="1">
      <formula>$A26&lt;&gt;""</formula>
    </cfRule>
  </conditionalFormatting>
  <conditionalFormatting sqref="A27:BE27">
    <cfRule type="expression" dxfId="295" priority="6" stopIfTrue="1">
      <formula>$A27&lt;&gt;""</formula>
    </cfRule>
  </conditionalFormatting>
  <conditionalFormatting sqref="A28:BE28">
    <cfRule type="expression" dxfId="294" priority="5" stopIfTrue="1">
      <formula>$A28&lt;&gt;""</formula>
    </cfRule>
  </conditionalFormatting>
  <conditionalFormatting sqref="A29:BE29">
    <cfRule type="expression" dxfId="293" priority="4" stopIfTrue="1">
      <formula>$A29&lt;&gt;""</formula>
    </cfRule>
  </conditionalFormatting>
  <conditionalFormatting sqref="A30:BE30">
    <cfRule type="expression" dxfId="292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364</v>
      </c>
      <c r="C7" s="78" t="s">
        <v>194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201</v>
      </c>
      <c r="B8" s="83" t="s">
        <v>327</v>
      </c>
      <c r="C8" s="80" t="s">
        <v>328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333</v>
      </c>
      <c r="C9" s="80" t="s">
        <v>334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214</v>
      </c>
      <c r="B10" s="83" t="s">
        <v>340</v>
      </c>
      <c r="C10" s="80" t="s">
        <v>339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214</v>
      </c>
      <c r="B11" s="83" t="s">
        <v>344</v>
      </c>
      <c r="C11" s="80" t="s">
        <v>345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349</v>
      </c>
      <c r="B12" s="83" t="s">
        <v>350</v>
      </c>
      <c r="C12" s="80" t="s">
        <v>351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201</v>
      </c>
      <c r="B13" s="83" t="s">
        <v>358</v>
      </c>
      <c r="C13" s="80" t="s">
        <v>359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349</v>
      </c>
      <c r="B14" s="83" t="s">
        <v>362</v>
      </c>
      <c r="C14" s="80" t="s">
        <v>363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8">
    <cfRule type="expression" dxfId="289" priority="276" stopIfTrue="1">
      <formula>$A15&lt;&gt;""</formula>
    </cfRule>
  </conditionalFormatting>
  <conditionalFormatting sqref="BN14:BQ14">
    <cfRule type="expression" dxfId="259" priority="16" stopIfTrue="1">
      <formula>$A28&lt;&gt;""</formula>
    </cfRule>
  </conditionalFormatting>
  <conditionalFormatting sqref="A7:DU7">
    <cfRule type="expression" dxfId="258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2020-12-18T06:13:15Z</dcterms:modified>
</cp:coreProperties>
</file>