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5秋田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'災害廃棄物処理従事職員数（市町村）'!$2:$32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B17" i="3"/>
  <c r="Q17" i="3"/>
  <c r="N17" i="3"/>
  <c r="AC17" i="3"/>
  <c r="AA17" i="3"/>
  <c r="Y17" i="3"/>
  <c r="E17" i="3"/>
  <c r="AD16" i="3"/>
  <c r="AC16" i="3"/>
  <c r="Y16" i="3"/>
  <c r="X16" i="3"/>
  <c r="N16" i="3"/>
  <c r="AB16" i="3"/>
  <c r="AA16" i="3"/>
  <c r="H16" i="3"/>
  <c r="E16" i="3"/>
  <c r="AC15" i="3"/>
  <c r="AA15" i="3"/>
  <c r="AD15" i="3"/>
  <c r="Y15" i="3"/>
  <c r="X15" i="3"/>
  <c r="AB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C9" i="3"/>
  <c r="Q9" i="3"/>
  <c r="Y9" i="3"/>
  <c r="N9" i="3"/>
  <c r="AB9" i="3"/>
  <c r="H9" i="3"/>
  <c r="E9" i="3"/>
  <c r="AC8" i="3"/>
  <c r="Q8" i="3"/>
  <c r="Y8" i="3"/>
  <c r="N8" i="3"/>
  <c r="AB8" i="3"/>
  <c r="H8" i="3"/>
  <c r="E8" i="3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E31" i="2"/>
  <c r="AB30" i="2"/>
  <c r="AD30" i="2"/>
  <c r="AC30" i="2"/>
  <c r="Y30" i="2"/>
  <c r="X30" i="2"/>
  <c r="N30" i="2"/>
  <c r="AA30" i="2"/>
  <c r="H30" i="2"/>
  <c r="E30" i="2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E27" i="2"/>
  <c r="AD26" i="2"/>
  <c r="AC26" i="2"/>
  <c r="Y26" i="2"/>
  <c r="X26" i="2"/>
  <c r="N26" i="2"/>
  <c r="AB26" i="2"/>
  <c r="AA26" i="2"/>
  <c r="H26" i="2"/>
  <c r="D26" i="2" s="1"/>
  <c r="E26" i="2"/>
  <c r="Y25" i="2"/>
  <c r="AD25" i="2"/>
  <c r="AC25" i="2"/>
  <c r="Q25" i="2"/>
  <c r="X25" i="2"/>
  <c r="N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Y22" i="2"/>
  <c r="AB22" i="2"/>
  <c r="AA22" i="2"/>
  <c r="Q22" i="2"/>
  <c r="N22" i="2"/>
  <c r="H22" i="2"/>
  <c r="X22" i="2"/>
  <c r="E22" i="2"/>
  <c r="AB21" i="2"/>
  <c r="AD21" i="2"/>
  <c r="AC21" i="2"/>
  <c r="Q21" i="2"/>
  <c r="N21" i="2"/>
  <c r="X21" i="2"/>
  <c r="H21" i="2"/>
  <c r="AA21" i="2"/>
  <c r="E21" i="2"/>
  <c r="AD20" i="2"/>
  <c r="AC20" i="2"/>
  <c r="Q20" i="2"/>
  <c r="X20" i="2"/>
  <c r="AA20" i="2"/>
  <c r="E20" i="2"/>
  <c r="AD19" i="2"/>
  <c r="AC19" i="2"/>
  <c r="Q19" i="2"/>
  <c r="X19" i="2"/>
  <c r="N19" i="2"/>
  <c r="AA19" i="2"/>
  <c r="H19" i="2"/>
  <c r="E19" i="2"/>
  <c r="AD18" i="2"/>
  <c r="X18" i="2"/>
  <c r="AB18" i="2"/>
  <c r="AA18" i="2"/>
  <c r="Q18" i="2"/>
  <c r="N18" i="2"/>
  <c r="H18" i="2"/>
  <c r="Y18" i="2"/>
  <c r="E18" i="2"/>
  <c r="W18" i="2" s="1"/>
  <c r="AD17" i="2"/>
  <c r="AB17" i="2"/>
  <c r="AA17" i="2"/>
  <c r="Q17" i="2"/>
  <c r="N17" i="2"/>
  <c r="AC17" i="2"/>
  <c r="Y17" i="2"/>
  <c r="X17" i="2"/>
  <c r="E17" i="2"/>
  <c r="AD16" i="2"/>
  <c r="Y16" i="2"/>
  <c r="N16" i="2"/>
  <c r="AC16" i="2"/>
  <c r="AB16" i="2"/>
  <c r="H16" i="2"/>
  <c r="E16" i="2"/>
  <c r="AC15" i="2"/>
  <c r="Q15" i="2"/>
  <c r="Y15" i="2"/>
  <c r="N15" i="2"/>
  <c r="AB15" i="2"/>
  <c r="H15" i="2"/>
  <c r="E15" i="2"/>
  <c r="AD14" i="2"/>
  <c r="AC14" i="2"/>
  <c r="Y14" i="2"/>
  <c r="X14" i="2"/>
  <c r="N14" i="2"/>
  <c r="AB14" i="2"/>
  <c r="AA14" i="2"/>
  <c r="H14" i="2"/>
  <c r="D14" i="2" s="1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D11" i="2" s="1"/>
  <c r="E11" i="2"/>
  <c r="AA10" i="2"/>
  <c r="Q10" i="2"/>
  <c r="N10" i="2"/>
  <c r="AD10" i="2"/>
  <c r="AC10" i="2"/>
  <c r="H10" i="2"/>
  <c r="X10" i="2"/>
  <c r="E10" i="2"/>
  <c r="AD9" i="2"/>
  <c r="AC9" i="2"/>
  <c r="Q9" i="2"/>
  <c r="X9" i="2"/>
  <c r="N9" i="2"/>
  <c r="AA9" i="2"/>
  <c r="H9" i="2"/>
  <c r="E9" i="2"/>
  <c r="AA8" i="2"/>
  <c r="AD8" i="2"/>
  <c r="AC8" i="2"/>
  <c r="AB8" i="2"/>
  <c r="Q8" i="2"/>
  <c r="X8" i="2"/>
  <c r="N8" i="2"/>
  <c r="H8" i="2"/>
  <c r="Y8" i="2"/>
  <c r="E8" i="2"/>
  <c r="D10" i="3" l="1"/>
  <c r="D12" i="3"/>
  <c r="D14" i="3"/>
  <c r="D11" i="3"/>
  <c r="D15" i="3"/>
  <c r="D16" i="3"/>
  <c r="D27" i="2"/>
  <c r="D29" i="2"/>
  <c r="D31" i="2"/>
  <c r="D10" i="2"/>
  <c r="D13" i="2"/>
  <c r="D18" i="2"/>
  <c r="W22" i="2"/>
  <c r="W17" i="2"/>
  <c r="W21" i="2"/>
  <c r="D24" i="2"/>
  <c r="D28" i="2"/>
  <c r="D9" i="2"/>
  <c r="W10" i="2"/>
  <c r="D22" i="2"/>
  <c r="W17" i="3"/>
  <c r="M17" i="3"/>
  <c r="X17" i="3"/>
  <c r="H17" i="3"/>
  <c r="D17" i="3" s="1"/>
  <c r="W16" i="3"/>
  <c r="Q16" i="3"/>
  <c r="Q15" i="3"/>
  <c r="N15" i="3"/>
  <c r="W15" i="3" s="1"/>
  <c r="W14" i="3"/>
  <c r="Q14" i="3"/>
  <c r="D13" i="3"/>
  <c r="W13" i="3"/>
  <c r="Q13" i="3"/>
  <c r="W12" i="3"/>
  <c r="Q12" i="3"/>
  <c r="W11" i="3"/>
  <c r="Q11" i="3"/>
  <c r="W10" i="3"/>
  <c r="Q10" i="3"/>
  <c r="D9" i="3"/>
  <c r="W9" i="3"/>
  <c r="Z9" i="3"/>
  <c r="M9" i="3"/>
  <c r="AD9" i="3"/>
  <c r="AA9" i="3"/>
  <c r="X9" i="3"/>
  <c r="D8" i="3"/>
  <c r="W8" i="3"/>
  <c r="Z8" i="3"/>
  <c r="M8" i="3"/>
  <c r="AA8" i="3"/>
  <c r="AD8" i="3"/>
  <c r="X8" i="3"/>
  <c r="D32" i="2"/>
  <c r="W32" i="2"/>
  <c r="Q32" i="2"/>
  <c r="W31" i="2"/>
  <c r="Q31" i="2"/>
  <c r="W30" i="2"/>
  <c r="D30" i="2"/>
  <c r="Q30" i="2"/>
  <c r="W29" i="2"/>
  <c r="Q29" i="2"/>
  <c r="W28" i="2"/>
  <c r="Q28" i="2"/>
  <c r="W27" i="2"/>
  <c r="Q27" i="2"/>
  <c r="W26" i="2"/>
  <c r="Q26" i="2"/>
  <c r="M25" i="2"/>
  <c r="Z25" i="2"/>
  <c r="W25" i="2"/>
  <c r="D25" i="2"/>
  <c r="AB25" i="2"/>
  <c r="W24" i="2"/>
  <c r="Q24" i="2"/>
  <c r="D23" i="2"/>
  <c r="W23" i="2"/>
  <c r="Q23" i="2"/>
  <c r="Z22" i="2"/>
  <c r="M22" i="2"/>
  <c r="V22" i="2" s="1"/>
  <c r="AC22" i="2"/>
  <c r="D21" i="2"/>
  <c r="Z21" i="2"/>
  <c r="M21" i="2"/>
  <c r="Y21" i="2"/>
  <c r="Y20" i="2"/>
  <c r="H20" i="2"/>
  <c r="D20" i="2" s="1"/>
  <c r="N20" i="2"/>
  <c r="W20" i="2" s="1"/>
  <c r="AB20" i="2"/>
  <c r="W19" i="2"/>
  <c r="D19" i="2"/>
  <c r="Z19" i="2"/>
  <c r="M19" i="2"/>
  <c r="V19" i="2" s="1"/>
  <c r="Y19" i="2"/>
  <c r="AB19" i="2"/>
  <c r="M18" i="2"/>
  <c r="V18" i="2"/>
  <c r="AC18" i="2"/>
  <c r="Z18" i="2"/>
  <c r="M17" i="2"/>
  <c r="H17" i="2"/>
  <c r="D17" i="2" s="1"/>
  <c r="D16" i="2"/>
  <c r="W16" i="2"/>
  <c r="AA16" i="2"/>
  <c r="Q16" i="2"/>
  <c r="X16" i="2"/>
  <c r="D15" i="2"/>
  <c r="W15" i="2"/>
  <c r="Z15" i="2"/>
  <c r="M15" i="2"/>
  <c r="V15" i="2" s="1"/>
  <c r="AA15" i="2"/>
  <c r="AD15" i="2"/>
  <c r="X15" i="2"/>
  <c r="W14" i="2"/>
  <c r="Q14" i="2"/>
  <c r="W13" i="2"/>
  <c r="Q13" i="2"/>
  <c r="W12" i="2"/>
  <c r="Q12" i="2"/>
  <c r="W11" i="2"/>
  <c r="Q11" i="2"/>
  <c r="Z10" i="2"/>
  <c r="M10" i="2"/>
  <c r="V10" i="2" s="1"/>
  <c r="Y10" i="2"/>
  <c r="AB10" i="2"/>
  <c r="M9" i="2"/>
  <c r="Z9" i="2"/>
  <c r="W9" i="2"/>
  <c r="Y9" i="2"/>
  <c r="AB9" i="2"/>
  <c r="Z8" i="2"/>
  <c r="M8" i="2"/>
  <c r="W8" i="2"/>
  <c r="D8" i="2"/>
  <c r="V9" i="3" l="1"/>
  <c r="V8" i="3"/>
  <c r="V9" i="2"/>
  <c r="V21" i="2"/>
  <c r="V17" i="3"/>
  <c r="Z17" i="3"/>
  <c r="M16" i="3"/>
  <c r="V16" i="3" s="1"/>
  <c r="Z16" i="3"/>
  <c r="Z15" i="3"/>
  <c r="M15" i="3"/>
  <c r="V15" i="3" s="1"/>
  <c r="M14" i="3"/>
  <c r="V14" i="3" s="1"/>
  <c r="Z14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V25" i="2"/>
  <c r="M24" i="2"/>
  <c r="V24" i="2" s="1"/>
  <c r="Z24" i="2"/>
  <c r="M23" i="2"/>
  <c r="V23" i="2" s="1"/>
  <c r="Z23" i="2"/>
  <c r="M20" i="2"/>
  <c r="V20" i="2" s="1"/>
  <c r="Z20" i="2"/>
  <c r="Z17" i="2"/>
  <c r="V17" i="2"/>
  <c r="Z16" i="2"/>
  <c r="M16" i="2"/>
  <c r="V16" i="2" s="1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V8" i="2"/>
</calcChain>
</file>

<file path=xl/sharedStrings.xml><?xml version="1.0" encoding="utf-8"?>
<sst xmlns="http://schemas.openxmlformats.org/spreadsheetml/2006/main" count="253" uniqueCount="101">
  <si>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</si>
  <si>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</si>
  <si>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</si>
  <si>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</si>
  <si>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</si>
  <si>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</si>
  <si>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</si>
  <si>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</si>
  <si>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</si>
  <si>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</si>
  <si>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</si>
  <si>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</si>
  <si>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</si>
  <si>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</si>
  <si>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</si>
  <si>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</si>
  <si>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</si>
  <si>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</si>
  <si>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</si>
  <si>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秋田県</t>
    <phoneticPr fontId="2"/>
  </si>
  <si>
    <t>05201</t>
    <phoneticPr fontId="2"/>
  </si>
  <si>
    <t>秋田市</t>
    <phoneticPr fontId="2"/>
  </si>
  <si>
    <t/>
  </si>
  <si>
    <t>秋田県</t>
    <phoneticPr fontId="2"/>
  </si>
  <si>
    <t>05202</t>
    <phoneticPr fontId="2"/>
  </si>
  <si>
    <t>能代市</t>
    <phoneticPr fontId="2"/>
  </si>
  <si>
    <t>秋田県</t>
    <phoneticPr fontId="2"/>
  </si>
  <si>
    <t>05203</t>
    <phoneticPr fontId="2"/>
  </si>
  <si>
    <t>横手市</t>
    <phoneticPr fontId="2"/>
  </si>
  <si>
    <t>秋田県</t>
    <phoneticPr fontId="2"/>
  </si>
  <si>
    <t>05204</t>
    <phoneticPr fontId="2"/>
  </si>
  <si>
    <t>大館市</t>
    <phoneticPr fontId="2"/>
  </si>
  <si>
    <t>05206</t>
    <phoneticPr fontId="2"/>
  </si>
  <si>
    <t>男鹿市</t>
    <phoneticPr fontId="2"/>
  </si>
  <si>
    <t>秋田県</t>
    <phoneticPr fontId="2"/>
  </si>
  <si>
    <t>05207</t>
    <phoneticPr fontId="2"/>
  </si>
  <si>
    <t>湯沢市</t>
    <phoneticPr fontId="2"/>
  </si>
  <si>
    <t>05209</t>
    <phoneticPr fontId="2"/>
  </si>
  <si>
    <t>鹿角市</t>
    <phoneticPr fontId="2"/>
  </si>
  <si>
    <t>05210</t>
    <phoneticPr fontId="2"/>
  </si>
  <si>
    <t>由利本荘市</t>
    <phoneticPr fontId="2"/>
  </si>
  <si>
    <t>05211</t>
    <phoneticPr fontId="2"/>
  </si>
  <si>
    <t>潟上市</t>
    <phoneticPr fontId="2"/>
  </si>
  <si>
    <t>05212</t>
    <phoneticPr fontId="2"/>
  </si>
  <si>
    <t>大仙市</t>
    <phoneticPr fontId="2"/>
  </si>
  <si>
    <t>05213</t>
    <phoneticPr fontId="2"/>
  </si>
  <si>
    <t>北秋田市</t>
    <phoneticPr fontId="2"/>
  </si>
  <si>
    <t>05214</t>
    <phoneticPr fontId="2"/>
  </si>
  <si>
    <t>にかほ市</t>
    <phoneticPr fontId="2"/>
  </si>
  <si>
    <t>秋田県</t>
    <phoneticPr fontId="2"/>
  </si>
  <si>
    <t>05215</t>
    <phoneticPr fontId="2"/>
  </si>
  <si>
    <t>仙北市</t>
    <phoneticPr fontId="2"/>
  </si>
  <si>
    <t>05303</t>
    <phoneticPr fontId="2"/>
  </si>
  <si>
    <t>小坂町</t>
    <phoneticPr fontId="2"/>
  </si>
  <si>
    <t>05327</t>
    <phoneticPr fontId="2"/>
  </si>
  <si>
    <t>上小阿仁村</t>
    <phoneticPr fontId="2"/>
  </si>
  <si>
    <t>05346</t>
    <phoneticPr fontId="2"/>
  </si>
  <si>
    <t>藤里町</t>
    <phoneticPr fontId="2"/>
  </si>
  <si>
    <t>05348</t>
    <phoneticPr fontId="2"/>
  </si>
  <si>
    <t>三種町</t>
    <phoneticPr fontId="2"/>
  </si>
  <si>
    <t>秋田県</t>
    <phoneticPr fontId="2"/>
  </si>
  <si>
    <t>05349</t>
    <phoneticPr fontId="2"/>
  </si>
  <si>
    <t>八峰町</t>
    <phoneticPr fontId="2"/>
  </si>
  <si>
    <t>05361</t>
    <phoneticPr fontId="2"/>
  </si>
  <si>
    <t>五城目町</t>
    <phoneticPr fontId="2"/>
  </si>
  <si>
    <t>秋田県</t>
    <phoneticPr fontId="2"/>
  </si>
  <si>
    <t>05363</t>
    <phoneticPr fontId="2"/>
  </si>
  <si>
    <t>八郎潟町</t>
    <phoneticPr fontId="2"/>
  </si>
  <si>
    <t>05366</t>
    <phoneticPr fontId="2"/>
  </si>
  <si>
    <t>井川町</t>
    <phoneticPr fontId="2"/>
  </si>
  <si>
    <t>05368</t>
    <phoneticPr fontId="2"/>
  </si>
  <si>
    <t>大潟村</t>
    <phoneticPr fontId="2"/>
  </si>
  <si>
    <t>05434</t>
    <phoneticPr fontId="2"/>
  </si>
  <si>
    <t>美郷町</t>
    <phoneticPr fontId="2"/>
  </si>
  <si>
    <t>05463</t>
    <phoneticPr fontId="2"/>
  </si>
  <si>
    <t>羽後町</t>
    <phoneticPr fontId="2"/>
  </si>
  <si>
    <t>05464</t>
    <phoneticPr fontId="2"/>
  </si>
  <si>
    <t>東成瀬村</t>
    <phoneticPr fontId="2"/>
  </si>
  <si>
    <t>05838</t>
    <phoneticPr fontId="2"/>
  </si>
  <si>
    <t>北秋田市周辺衛生施設組合</t>
    <phoneticPr fontId="2"/>
  </si>
  <si>
    <t>05839</t>
    <phoneticPr fontId="2"/>
  </si>
  <si>
    <t>北秋田市上小阿仁村生活環境施設組合</t>
    <phoneticPr fontId="2"/>
  </si>
  <si>
    <t>05850</t>
    <phoneticPr fontId="2"/>
  </si>
  <si>
    <t>湯沢雄勝広域市町村圏組合</t>
    <phoneticPr fontId="2"/>
  </si>
  <si>
    <t>05854</t>
    <phoneticPr fontId="2"/>
  </si>
  <si>
    <t>本荘由利広域市町村圏組合</t>
    <phoneticPr fontId="2"/>
  </si>
  <si>
    <t>秋田県</t>
    <phoneticPr fontId="2"/>
  </si>
  <si>
    <t>05861</t>
    <phoneticPr fontId="2"/>
  </si>
  <si>
    <t>能代山本広域市町村圏組合</t>
    <phoneticPr fontId="2"/>
  </si>
  <si>
    <t>05862</t>
    <phoneticPr fontId="2"/>
  </si>
  <si>
    <t>大曲仙北広域市町村圏組合</t>
    <phoneticPr fontId="2"/>
  </si>
  <si>
    <t>05867</t>
    <phoneticPr fontId="2"/>
  </si>
  <si>
    <t>鹿角広域行政組合</t>
    <phoneticPr fontId="2"/>
  </si>
  <si>
    <t>05874</t>
    <phoneticPr fontId="2"/>
  </si>
  <si>
    <t>男鹿地区衛生処理一部事務組合</t>
    <phoneticPr fontId="2"/>
  </si>
  <si>
    <t>05882</t>
    <phoneticPr fontId="2"/>
  </si>
  <si>
    <t>八郎潟町・井川町衛生処理施設組合</t>
    <phoneticPr fontId="2"/>
  </si>
  <si>
    <t>05884</t>
    <phoneticPr fontId="2"/>
  </si>
  <si>
    <t>八郎湖周辺清掃事務組合</t>
    <phoneticPr fontId="2"/>
  </si>
  <si>
    <t>05000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</si>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</sst>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29</v>
      </c>
      <c r="B7" s="43" t="s">
        <v>99</v>
      </c>
      <c r="C7" s="42" t="s">
        <v>100</v>
      </c>
      <c r="D7" s="44">
        <f>SUM($D$8:$D$32)</f>
        <v>5</v>
      </c>
      <c r="E7" s="44">
        <f>SUM($E$8:$E$32)</f>
        <v>4</v>
      </c>
      <c r="F7" s="44">
        <f>SUM($F$8:$F$32)</f>
        <v>4</v>
      </c>
      <c r="G7" s="44">
        <f>SUM($G$8:$G$32)</f>
        <v>0</v>
      </c>
      <c r="H7" s="44">
        <f>SUM($H$8:$H$32)</f>
        <v>1</v>
      </c>
      <c r="I7" s="44">
        <f>SUM($I$8:$I$32)</f>
        <v>0</v>
      </c>
      <c r="J7" s="44">
        <f>SUM($J$8:$J$32)</f>
        <v>0</v>
      </c>
      <c r="K7" s="44">
        <f>SUM($K$8:$K$32)</f>
        <v>1</v>
      </c>
      <c r="L7" s="44">
        <f>SUM($L$8:$L$32)</f>
        <v>0</v>
      </c>
      <c r="M7" s="44">
        <f>SUM($M$8:$M$32)</f>
        <v>0</v>
      </c>
      <c r="N7" s="44">
        <f>SUM($N$8:$N$32)</f>
        <v>0</v>
      </c>
      <c r="O7" s="44">
        <f>SUM($O$8:$O$32)</f>
        <v>0</v>
      </c>
      <c r="P7" s="44">
        <f>SUM($P$8:$P$32)</f>
        <v>0</v>
      </c>
      <c r="Q7" s="44">
        <f>SUM($Q$8:$Q$32)</f>
        <v>0</v>
      </c>
      <c r="R7" s="44">
        <f>SUM($R$8:$R$32)</f>
        <v>0</v>
      </c>
      <c r="S7" s="44">
        <f>SUM($S$8:$S$32)</f>
        <v>0</v>
      </c>
      <c r="T7" s="44">
        <f>SUM($T$8:$T$32)</f>
        <v>0</v>
      </c>
      <c r="U7" s="44">
        <f>SUM($U$8:$U$32)</f>
        <v>0</v>
      </c>
      <c r="V7" s="44">
        <f>SUM($V$8:$V$32)</f>
        <v>5</v>
      </c>
      <c r="W7" s="44">
        <f>SUM($W$8:$W$32)</f>
        <v>4</v>
      </c>
      <c r="X7" s="44">
        <f>SUM($X$8:$X$32)</f>
        <v>4</v>
      </c>
      <c r="Y7" s="44">
        <f>SUM($Y$8:$Y$32)</f>
        <v>0</v>
      </c>
      <c r="Z7" s="44">
        <f>SUM($Z$8:$Z$32)</f>
        <v>1</v>
      </c>
      <c r="AA7" s="44">
        <f>SUM($AA$8:$AA$32)</f>
        <v>0</v>
      </c>
      <c r="AB7" s="44">
        <f>SUM($AB$8:$AB$32)</f>
        <v>0</v>
      </c>
      <c r="AC7" s="44">
        <f>SUM($AC$8:$AC$32)</f>
        <v>1</v>
      </c>
      <c r="AD7" s="44">
        <f>SUM($AD$8:$AD$32)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2" si="0">SUM(D8,+M8)</f>
        <v>0</v>
      </c>
      <c r="W8" s="37">
        <f t="shared" ref="W8:W32" si="1">SUM(E8,+N8)</f>
        <v>0</v>
      </c>
      <c r="X8" s="37">
        <f t="shared" ref="X8:X32" si="2">SUM(F8,+O8)</f>
        <v>0</v>
      </c>
      <c r="Y8" s="37">
        <f t="shared" ref="Y8:Y32" si="3">SUM(G8,+P8)</f>
        <v>0</v>
      </c>
      <c r="Z8" s="37">
        <f t="shared" ref="Z8:Z32" si="4">SUM(H8,+Q8)</f>
        <v>0</v>
      </c>
      <c r="AA8" s="37">
        <f t="shared" ref="AA8:AA32" si="5">SUM(I8,+R8)</f>
        <v>0</v>
      </c>
      <c r="AB8" s="37">
        <f t="shared" ref="AB8:AB32" si="6">SUM(J8,+S8)</f>
        <v>0</v>
      </c>
      <c r="AC8" s="37">
        <f t="shared" ref="AC8:AC32" si="7">SUM(K8,+T8)</f>
        <v>0</v>
      </c>
      <c r="AD8" s="37">
        <f t="shared" ref="AD8:AD32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5</v>
      </c>
      <c r="E9" s="37">
        <f>SUM(F9:G9)</f>
        <v>4</v>
      </c>
      <c r="F9" s="37">
        <v>4</v>
      </c>
      <c r="G9" s="37">
        <v>0</v>
      </c>
      <c r="H9" s="37">
        <f>SUM(I9:L9)</f>
        <v>1</v>
      </c>
      <c r="I9" s="37">
        <v>0</v>
      </c>
      <c r="J9" s="37">
        <v>0</v>
      </c>
      <c r="K9" s="37">
        <v>1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5</v>
      </c>
      <c r="W9" s="37">
        <f t="shared" si="1"/>
        <v>4</v>
      </c>
      <c r="X9" s="37">
        <f t="shared" si="2"/>
        <v>4</v>
      </c>
      <c r="Y9" s="37">
        <f t="shared" si="3"/>
        <v>0</v>
      </c>
      <c r="Z9" s="37">
        <f t="shared" si="4"/>
        <v>1</v>
      </c>
      <c r="AA9" s="37">
        <f t="shared" si="5"/>
        <v>0</v>
      </c>
      <c r="AB9" s="37">
        <f t="shared" si="6"/>
        <v>0</v>
      </c>
      <c r="AC9" s="37">
        <f t="shared" si="7"/>
        <v>1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29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29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34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49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23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60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65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34</v>
      </c>
      <c r="B28" s="36" t="s">
        <v>68</v>
      </c>
      <c r="C28" s="14" t="s">
        <v>69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29</v>
      </c>
      <c r="B30" s="36" t="s">
        <v>72</v>
      </c>
      <c r="C30" s="14" t="s">
        <v>73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74</v>
      </c>
      <c r="C31" s="14" t="s">
        <v>75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76</v>
      </c>
      <c r="C32" s="14" t="s">
        <v>77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29</v>
      </c>
      <c r="B7" s="43" t="s">
        <v>99</v>
      </c>
      <c r="C7" s="42" t="s">
        <v>100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19</v>
      </c>
      <c r="B8" s="36" t="s">
        <v>78</v>
      </c>
      <c r="C8" s="14" t="s">
        <v>79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19</v>
      </c>
      <c r="B9" s="36" t="s">
        <v>80</v>
      </c>
      <c r="C9" s="14" t="s">
        <v>81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29</v>
      </c>
      <c r="B10" s="36" t="s">
        <v>82</v>
      </c>
      <c r="C10" s="14" t="s">
        <v>83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29</v>
      </c>
      <c r="B11" s="36" t="s">
        <v>84</v>
      </c>
      <c r="C11" s="14" t="s">
        <v>85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86</v>
      </c>
      <c r="B12" s="36" t="s">
        <v>87</v>
      </c>
      <c r="C12" s="14" t="s">
        <v>88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89</v>
      </c>
      <c r="C13" s="14" t="s">
        <v>90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29</v>
      </c>
      <c r="B14" s="36" t="s">
        <v>91</v>
      </c>
      <c r="C14" s="14" t="s">
        <v>92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93</v>
      </c>
      <c r="C15" s="14" t="s">
        <v>94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29</v>
      </c>
      <c r="B16" s="36" t="s">
        <v>95</v>
      </c>
      <c r="C16" s="14" t="s">
        <v>96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29</v>
      </c>
      <c r="B17" s="36" t="s">
        <v>97</v>
      </c>
      <c r="C17" s="14" t="s">
        <v>98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70">
    <cfRule type="expression" dxfId="36" priority="37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2021-01-19T01:28:18Z</dcterms:modified>
</cp:coreProperties>
</file>