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6鹿児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組合状況!$A$6:$CD$50</definedName>
    <definedName name="_xlnm.Print_Area" localSheetId="5">'委託許可件数（市町村）'!$2:$50</definedName>
    <definedName name="_xlnm.Print_Area" localSheetId="6">'委託許可件数（組合）'!$2:$21</definedName>
    <definedName name="_xlnm.Print_Area" localSheetId="3">'収集運搬機材（市町村）'!$2:$50</definedName>
    <definedName name="_xlnm.Print_Area" localSheetId="4">'収集運搬機材（組合）'!$2:$21</definedName>
    <definedName name="_xlnm.Print_Area" localSheetId="7">処理業者と従業員数!$2:$50</definedName>
    <definedName name="_xlnm.Print_Area" localSheetId="0">組合状況!$2:$21</definedName>
    <definedName name="_xlnm.Print_Area" localSheetId="1">'廃棄物処理従事職員数（市町村）'!$2:$50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Q9" i="3"/>
  <c r="Z9" i="3" s="1"/>
  <c r="Q10" i="3"/>
  <c r="Z10" i="3" s="1"/>
  <c r="Q11" i="3"/>
  <c r="Q12" i="3"/>
  <c r="Q13" i="3"/>
  <c r="Z13" i="3" s="1"/>
  <c r="Q14" i="3"/>
  <c r="Z14" i="3" s="1"/>
  <c r="Q15" i="3"/>
  <c r="Q16" i="3"/>
  <c r="Q17" i="3"/>
  <c r="Z17" i="3" s="1"/>
  <c r="Q18" i="3"/>
  <c r="Z18" i="3" s="1"/>
  <c r="Q19" i="3"/>
  <c r="Q20" i="3"/>
  <c r="Q21" i="3"/>
  <c r="Z21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M13" i="3"/>
  <c r="M14" i="3"/>
  <c r="M21" i="3"/>
  <c r="H8" i="3"/>
  <c r="Z8" i="3" s="1"/>
  <c r="H9" i="3"/>
  <c r="H10" i="3"/>
  <c r="D10" i="3" s="1"/>
  <c r="H11" i="3"/>
  <c r="Z11" i="3" s="1"/>
  <c r="H12" i="3"/>
  <c r="Z12" i="3" s="1"/>
  <c r="H13" i="3"/>
  <c r="H14" i="3"/>
  <c r="H15" i="3"/>
  <c r="D15" i="3" s="1"/>
  <c r="H16" i="3"/>
  <c r="D16" i="3" s="1"/>
  <c r="H17" i="3"/>
  <c r="H18" i="3"/>
  <c r="H19" i="3"/>
  <c r="Z19" i="3" s="1"/>
  <c r="H20" i="3"/>
  <c r="D20" i="3" s="1"/>
  <c r="H21" i="3"/>
  <c r="E8" i="3"/>
  <c r="E9" i="3"/>
  <c r="D9" i="3" s="1"/>
  <c r="E10" i="3"/>
  <c r="W10" i="3" s="1"/>
  <c r="E11" i="3"/>
  <c r="E12" i="3"/>
  <c r="E13" i="3"/>
  <c r="D13" i="3" s="1"/>
  <c r="E14" i="3"/>
  <c r="W14" i="3" s="1"/>
  <c r="E15" i="3"/>
  <c r="E16" i="3"/>
  <c r="E17" i="3"/>
  <c r="D17" i="3" s="1"/>
  <c r="E18" i="3"/>
  <c r="D18" i="3" s="1"/>
  <c r="E19" i="3"/>
  <c r="E20" i="3"/>
  <c r="E21" i="3"/>
  <c r="D21" i="3" s="1"/>
  <c r="D8" i="3"/>
  <c r="D14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Z21" i="2"/>
  <c r="Z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W12" i="2"/>
  <c r="W16" i="2"/>
  <c r="W20" i="2"/>
  <c r="W28" i="2"/>
  <c r="W32" i="2"/>
  <c r="W36" i="2"/>
  <c r="W44" i="2"/>
  <c r="W48" i="2"/>
  <c r="Q8" i="2"/>
  <c r="Q9" i="2"/>
  <c r="M9" i="2" s="1"/>
  <c r="Q10" i="2"/>
  <c r="M10" i="2" s="1"/>
  <c r="V10" i="2" s="1"/>
  <c r="Q11" i="2"/>
  <c r="Z11" i="2" s="1"/>
  <c r="Q12" i="2"/>
  <c r="Q13" i="2"/>
  <c r="Z13" i="2" s="1"/>
  <c r="Q14" i="2"/>
  <c r="M14" i="2" s="1"/>
  <c r="V14" i="2" s="1"/>
  <c r="Q15" i="2"/>
  <c r="Z15" i="2" s="1"/>
  <c r="Q16" i="2"/>
  <c r="Q17" i="2"/>
  <c r="Z17" i="2" s="1"/>
  <c r="Q18" i="2"/>
  <c r="M18" i="2" s="1"/>
  <c r="V18" i="2" s="1"/>
  <c r="Q19" i="2"/>
  <c r="Z19" i="2" s="1"/>
  <c r="Q20" i="2"/>
  <c r="Q21" i="2"/>
  <c r="M21" i="2" s="1"/>
  <c r="Q22" i="2"/>
  <c r="M22" i="2" s="1"/>
  <c r="V22" i="2" s="1"/>
  <c r="Q23" i="2"/>
  <c r="Z23" i="2" s="1"/>
  <c r="Q24" i="2"/>
  <c r="Q25" i="2"/>
  <c r="M25" i="2" s="1"/>
  <c r="Q26" i="2"/>
  <c r="M26" i="2" s="1"/>
  <c r="V26" i="2" s="1"/>
  <c r="Q27" i="2"/>
  <c r="Z27" i="2" s="1"/>
  <c r="Q28" i="2"/>
  <c r="Q29" i="2"/>
  <c r="Z29" i="2" s="1"/>
  <c r="Q30" i="2"/>
  <c r="M30" i="2" s="1"/>
  <c r="V30" i="2" s="1"/>
  <c r="Q31" i="2"/>
  <c r="Z31" i="2" s="1"/>
  <c r="Q32" i="2"/>
  <c r="Q33" i="2"/>
  <c r="Z33" i="2" s="1"/>
  <c r="Q34" i="2"/>
  <c r="M34" i="2" s="1"/>
  <c r="V34" i="2" s="1"/>
  <c r="Q35" i="2"/>
  <c r="Z35" i="2" s="1"/>
  <c r="Q36" i="2"/>
  <c r="Q37" i="2"/>
  <c r="M37" i="2" s="1"/>
  <c r="Q38" i="2"/>
  <c r="M38" i="2" s="1"/>
  <c r="V38" i="2" s="1"/>
  <c r="Q39" i="2"/>
  <c r="Z39" i="2" s="1"/>
  <c r="Q40" i="2"/>
  <c r="Q41" i="2"/>
  <c r="M41" i="2" s="1"/>
  <c r="Q42" i="2"/>
  <c r="M42" i="2" s="1"/>
  <c r="V42" i="2" s="1"/>
  <c r="Q43" i="2"/>
  <c r="Z43" i="2" s="1"/>
  <c r="Q44" i="2"/>
  <c r="Q45" i="2"/>
  <c r="Z45" i="2" s="1"/>
  <c r="Q46" i="2"/>
  <c r="M46" i="2" s="1"/>
  <c r="V46" i="2" s="1"/>
  <c r="Q47" i="2"/>
  <c r="Z47" i="2" s="1"/>
  <c r="Q48" i="2"/>
  <c r="Q49" i="2"/>
  <c r="Z49" i="2" s="1"/>
  <c r="Q50" i="2"/>
  <c r="M50" i="2" s="1"/>
  <c r="V50" i="2" s="1"/>
  <c r="N8" i="2"/>
  <c r="W8" i="2" s="1"/>
  <c r="N9" i="2"/>
  <c r="N10" i="2"/>
  <c r="W10" i="2" s="1"/>
  <c r="N11" i="2"/>
  <c r="M11" i="2" s="1"/>
  <c r="V11" i="2" s="1"/>
  <c r="N12" i="2"/>
  <c r="N13" i="2"/>
  <c r="N14" i="2"/>
  <c r="W14" i="2" s="1"/>
  <c r="N15" i="2"/>
  <c r="M15" i="2" s="1"/>
  <c r="V15" i="2" s="1"/>
  <c r="N16" i="2"/>
  <c r="N17" i="2"/>
  <c r="N18" i="2"/>
  <c r="W18" i="2" s="1"/>
  <c r="N19" i="2"/>
  <c r="W19" i="2" s="1"/>
  <c r="N20" i="2"/>
  <c r="N21" i="2"/>
  <c r="N22" i="2"/>
  <c r="W22" i="2" s="1"/>
  <c r="N23" i="2"/>
  <c r="M23" i="2" s="1"/>
  <c r="V23" i="2" s="1"/>
  <c r="N24" i="2"/>
  <c r="W24" i="2" s="1"/>
  <c r="N25" i="2"/>
  <c r="N26" i="2"/>
  <c r="W26" i="2" s="1"/>
  <c r="N27" i="2"/>
  <c r="M27" i="2" s="1"/>
  <c r="V27" i="2" s="1"/>
  <c r="N28" i="2"/>
  <c r="N29" i="2"/>
  <c r="N30" i="2"/>
  <c r="W30" i="2" s="1"/>
  <c r="N31" i="2"/>
  <c r="M31" i="2" s="1"/>
  <c r="V31" i="2" s="1"/>
  <c r="N32" i="2"/>
  <c r="N33" i="2"/>
  <c r="N34" i="2"/>
  <c r="W34" i="2" s="1"/>
  <c r="N35" i="2"/>
  <c r="W35" i="2" s="1"/>
  <c r="N36" i="2"/>
  <c r="N37" i="2"/>
  <c r="N38" i="2"/>
  <c r="W38" i="2" s="1"/>
  <c r="N39" i="2"/>
  <c r="M39" i="2" s="1"/>
  <c r="V39" i="2" s="1"/>
  <c r="N40" i="2"/>
  <c r="W40" i="2" s="1"/>
  <c r="N41" i="2"/>
  <c r="N42" i="2"/>
  <c r="W42" i="2" s="1"/>
  <c r="N43" i="2"/>
  <c r="M43" i="2" s="1"/>
  <c r="V43" i="2" s="1"/>
  <c r="N44" i="2"/>
  <c r="N45" i="2"/>
  <c r="N46" i="2"/>
  <c r="W46" i="2" s="1"/>
  <c r="N47" i="2"/>
  <c r="M47" i="2" s="1"/>
  <c r="V47" i="2" s="1"/>
  <c r="N48" i="2"/>
  <c r="N49" i="2"/>
  <c r="N50" i="2"/>
  <c r="W50" i="2" s="1"/>
  <c r="M8" i="2"/>
  <c r="M12" i="2"/>
  <c r="M13" i="2"/>
  <c r="M16" i="2"/>
  <c r="M17" i="2"/>
  <c r="M19" i="2"/>
  <c r="V19" i="2" s="1"/>
  <c r="M20" i="2"/>
  <c r="M24" i="2"/>
  <c r="M28" i="2"/>
  <c r="M29" i="2"/>
  <c r="M32" i="2"/>
  <c r="M33" i="2"/>
  <c r="M35" i="2"/>
  <c r="V35" i="2" s="1"/>
  <c r="M36" i="2"/>
  <c r="M40" i="2"/>
  <c r="M44" i="2"/>
  <c r="M45" i="2"/>
  <c r="M48" i="2"/>
  <c r="M49" i="2"/>
  <c r="H8" i="2"/>
  <c r="Z8" i="2" s="1"/>
  <c r="H9" i="2"/>
  <c r="H10" i="2"/>
  <c r="H11" i="2"/>
  <c r="H12" i="2"/>
  <c r="Z12" i="2" s="1"/>
  <c r="H13" i="2"/>
  <c r="H14" i="2"/>
  <c r="H15" i="2"/>
  <c r="H16" i="2"/>
  <c r="Z16" i="2" s="1"/>
  <c r="H17" i="2"/>
  <c r="H18" i="2"/>
  <c r="D18" i="2" s="1"/>
  <c r="H19" i="2"/>
  <c r="H20" i="2"/>
  <c r="Z20" i="2" s="1"/>
  <c r="H21" i="2"/>
  <c r="H22" i="2"/>
  <c r="H23" i="2"/>
  <c r="H24" i="2"/>
  <c r="Z24" i="2" s="1"/>
  <c r="H25" i="2"/>
  <c r="H26" i="2"/>
  <c r="H27" i="2"/>
  <c r="H28" i="2"/>
  <c r="Z28" i="2" s="1"/>
  <c r="H29" i="2"/>
  <c r="H30" i="2"/>
  <c r="H31" i="2"/>
  <c r="H32" i="2"/>
  <c r="Z32" i="2" s="1"/>
  <c r="H33" i="2"/>
  <c r="H34" i="2"/>
  <c r="D34" i="2" s="1"/>
  <c r="H35" i="2"/>
  <c r="H36" i="2"/>
  <c r="Z36" i="2" s="1"/>
  <c r="H37" i="2"/>
  <c r="H38" i="2"/>
  <c r="H39" i="2"/>
  <c r="H40" i="2"/>
  <c r="Z40" i="2" s="1"/>
  <c r="H41" i="2"/>
  <c r="H42" i="2"/>
  <c r="H43" i="2"/>
  <c r="H44" i="2"/>
  <c r="Z44" i="2" s="1"/>
  <c r="H45" i="2"/>
  <c r="H46" i="2"/>
  <c r="H47" i="2"/>
  <c r="H48" i="2"/>
  <c r="Z48" i="2" s="1"/>
  <c r="H49" i="2"/>
  <c r="H50" i="2"/>
  <c r="D50" i="2" s="1"/>
  <c r="E8" i="2"/>
  <c r="E9" i="2"/>
  <c r="W9" i="2" s="1"/>
  <c r="E10" i="2"/>
  <c r="E11" i="2"/>
  <c r="E12" i="2"/>
  <c r="E13" i="2"/>
  <c r="W13" i="2" s="1"/>
  <c r="E14" i="2"/>
  <c r="E15" i="2"/>
  <c r="E16" i="2"/>
  <c r="E17" i="2"/>
  <c r="W17" i="2" s="1"/>
  <c r="E18" i="2"/>
  <c r="E19" i="2"/>
  <c r="E20" i="2"/>
  <c r="E21" i="2"/>
  <c r="W21" i="2" s="1"/>
  <c r="E22" i="2"/>
  <c r="E23" i="2"/>
  <c r="D23" i="2" s="1"/>
  <c r="E24" i="2"/>
  <c r="E25" i="2"/>
  <c r="W25" i="2" s="1"/>
  <c r="E26" i="2"/>
  <c r="E27" i="2"/>
  <c r="E28" i="2"/>
  <c r="E29" i="2"/>
  <c r="W29" i="2" s="1"/>
  <c r="E30" i="2"/>
  <c r="E31" i="2"/>
  <c r="E32" i="2"/>
  <c r="E33" i="2"/>
  <c r="W33" i="2" s="1"/>
  <c r="E34" i="2"/>
  <c r="E35" i="2"/>
  <c r="E36" i="2"/>
  <c r="E37" i="2"/>
  <c r="W37" i="2" s="1"/>
  <c r="E38" i="2"/>
  <c r="E39" i="2"/>
  <c r="D39" i="2" s="1"/>
  <c r="E40" i="2"/>
  <c r="E41" i="2"/>
  <c r="W41" i="2" s="1"/>
  <c r="E42" i="2"/>
  <c r="E43" i="2"/>
  <c r="E44" i="2"/>
  <c r="E45" i="2"/>
  <c r="W45" i="2" s="1"/>
  <c r="E46" i="2"/>
  <c r="E47" i="2"/>
  <c r="E48" i="2"/>
  <c r="E49" i="2"/>
  <c r="W49" i="2" s="1"/>
  <c r="E50" i="2"/>
  <c r="D10" i="2"/>
  <c r="D11" i="2"/>
  <c r="D14" i="2"/>
  <c r="D15" i="2"/>
  <c r="D16" i="2"/>
  <c r="V16" i="2" s="1"/>
  <c r="D19" i="2"/>
  <c r="D22" i="2"/>
  <c r="D26" i="2"/>
  <c r="D27" i="2"/>
  <c r="D30" i="2"/>
  <c r="D31" i="2"/>
  <c r="D32" i="2"/>
  <c r="V32" i="2" s="1"/>
  <c r="D35" i="2"/>
  <c r="D38" i="2"/>
  <c r="D42" i="2"/>
  <c r="D43" i="2"/>
  <c r="D46" i="2"/>
  <c r="D47" i="2"/>
  <c r="D48" i="2"/>
  <c r="V48" i="2" s="1"/>
  <c r="V45" i="2" l="1"/>
  <c r="V24" i="2"/>
  <c r="V37" i="2"/>
  <c r="V21" i="2"/>
  <c r="W39" i="2"/>
  <c r="W23" i="2"/>
  <c r="Z42" i="2"/>
  <c r="Z26" i="2"/>
  <c r="Z10" i="2"/>
  <c r="V14" i="3"/>
  <c r="W18" i="3"/>
  <c r="Z16" i="3"/>
  <c r="D36" i="2"/>
  <c r="V36" i="2" s="1"/>
  <c r="D20" i="2"/>
  <c r="V20" i="2" s="1"/>
  <c r="W43" i="2"/>
  <c r="W27" i="2"/>
  <c r="W11" i="2"/>
  <c r="Z46" i="2"/>
  <c r="Z41" i="2"/>
  <c r="Z30" i="2"/>
  <c r="Z25" i="2"/>
  <c r="Z14" i="2"/>
  <c r="Z9" i="2"/>
  <c r="D12" i="3"/>
  <c r="V21" i="3"/>
  <c r="V13" i="3"/>
  <c r="W20" i="3"/>
  <c r="M20" i="3"/>
  <c r="V20" i="3" s="1"/>
  <c r="W16" i="3"/>
  <c r="M16" i="3"/>
  <c r="V16" i="3" s="1"/>
  <c r="W12" i="3"/>
  <c r="M12" i="3"/>
  <c r="V12" i="3" s="1"/>
  <c r="W8" i="3"/>
  <c r="M8" i="3"/>
  <c r="V8" i="3" s="1"/>
  <c r="W17" i="3"/>
  <c r="W9" i="3"/>
  <c r="Z15" i="3"/>
  <c r="D40" i="2"/>
  <c r="V40" i="2" s="1"/>
  <c r="D24" i="2"/>
  <c r="D8" i="2"/>
  <c r="V8" i="2" s="1"/>
  <c r="W47" i="2"/>
  <c r="W31" i="2"/>
  <c r="W15" i="2"/>
  <c r="Z50" i="2"/>
  <c r="Z34" i="2"/>
  <c r="Z18" i="2"/>
  <c r="D11" i="3"/>
  <c r="M18" i="3"/>
  <c r="V18" i="3" s="1"/>
  <c r="M10" i="3"/>
  <c r="V10" i="3" s="1"/>
  <c r="W19" i="3"/>
  <c r="M19" i="3"/>
  <c r="V19" i="3" s="1"/>
  <c r="W15" i="3"/>
  <c r="M15" i="3"/>
  <c r="V15" i="3" s="1"/>
  <c r="W11" i="3"/>
  <c r="M11" i="3"/>
  <c r="V11" i="3" s="1"/>
  <c r="Z20" i="3"/>
  <c r="D44" i="2"/>
  <c r="V44" i="2" s="1"/>
  <c r="D28" i="2"/>
  <c r="V28" i="2" s="1"/>
  <c r="D12" i="2"/>
  <c r="V12" i="2" s="1"/>
  <c r="D49" i="2"/>
  <c r="V49" i="2" s="1"/>
  <c r="D45" i="2"/>
  <c r="D41" i="2"/>
  <c r="V41" i="2" s="1"/>
  <c r="D37" i="2"/>
  <c r="D33" i="2"/>
  <c r="V33" i="2" s="1"/>
  <c r="D29" i="2"/>
  <c r="V29" i="2" s="1"/>
  <c r="D25" i="2"/>
  <c r="V25" i="2" s="1"/>
  <c r="D21" i="2"/>
  <c r="D17" i="2"/>
  <c r="V17" i="2" s="1"/>
  <c r="D13" i="2"/>
  <c r="V13" i="2" s="1"/>
  <c r="D9" i="2"/>
  <c r="V9" i="2" s="1"/>
  <c r="Z38" i="2"/>
  <c r="Z22" i="2"/>
  <c r="M17" i="3"/>
  <c r="V17" i="3" s="1"/>
  <c r="M9" i="3"/>
  <c r="V9" i="3" s="1"/>
  <c r="W21" i="3"/>
  <c r="W13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X7" i="2"/>
  <c r="AC7" i="2"/>
  <c r="P7" i="6"/>
  <c r="E7" i="2"/>
  <c r="AD7" i="2"/>
  <c r="N7" i="2"/>
  <c r="W7" i="2" s="1"/>
  <c r="AB7" i="2"/>
  <c r="H7" i="6"/>
  <c r="H7" i="2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D7" i="3" l="1"/>
  <c r="W7" i="3"/>
  <c r="Z7" i="3"/>
  <c r="M7" i="3"/>
  <c r="D7" i="2"/>
  <c r="V7" i="2" s="1"/>
  <c r="Z7" i="2"/>
  <c r="V7" i="3" l="1"/>
</calcChain>
</file>

<file path=xl/sharedStrings.xml><?xml version="1.0" encoding="utf-8"?>
<sst xmlns="http://schemas.openxmlformats.org/spreadsheetml/2006/main" count="1795" uniqueCount="206">
  <si>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</si>
  <si>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</si>
  <si>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</si>
  <si>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</si>
  <si>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</si>
  <si>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</si>
  <si>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</si>
  <si>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</si>
  <si>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</si>
  <si>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</si>
  <si>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</si>
  <si>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</si>
  <si>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</si>
  <si>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</si>
  <si>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</si>
  <si>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</si>
  <si>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</si>
  <si>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</si>
  <si>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</si>
  <si>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</si>
  <si>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</si>
  <si>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</si>
  <si>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</si>
  <si>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</si>
  <si>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</si>
  <si>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</si>
  <si>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</si>
  <si>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</si>
  <si>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</si>
  <si>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</si>
  <si>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</si>
  <si>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</si>
  <si>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</si>
  <si>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</si>
  <si>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</si>
  <si>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</si>
  <si>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</si>
  <si>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</si>
  <si>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</si>
  <si>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</si>
  <si>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</si>
  <si>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</si>
  <si>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</si>
  <si>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</si>
  <si>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</si>
  <si>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</si>
  <si>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</si>
  <si>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</si>
  <si>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</si>
  <si>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</si>
  <si>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</si>
  <si>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</si>
  <si>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</si>
  <si>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</si>
  <si>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</si>
  <si>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</si>
  <si>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</si>
  <si>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</si>
  <si>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</si>
  <si>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</si>
  <si>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</si>
  <si>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</si>
  <si>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</si>
  <si>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</si>
  <si>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</si>
  <si>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</si>
  <si>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</si>
  <si>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</si>
  <si>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</si>
  <si>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</si>
  <si>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</si>
  <si>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</si>
  <si>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</si>
  <si>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</si>
  <si>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</si>
  <si>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</si>
  <si>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</si>
  <si>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</si>
  <si>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</si>
  <si>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</si>
  <si>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鹿児島県</t>
  </si>
  <si>
    <t>46000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</si>
  <si>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</si>
  <si>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</si>
  <si>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</si>
  <si>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</si>
  <si>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</si>
  <si>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</si>
  <si>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</si>
  <si>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</si>
  <si>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46201</t>
  </si>
  <si>
    <t>鹿児島市</t>
  </si>
  <si>
    <t/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</si>
  <si>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</si>
  <si>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</si>
  <si>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</si>
  <si>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</si>
  <si>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</si>
  <si>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</si>
  <si>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</si>
  <si>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</si>
  <si>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</si>
  <si>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</si>
  <si>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</si>
  <si>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</si>
  <si>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</si>
  <si>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</si>
  <si>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</si>
  <si>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</si>
  <si>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</si>
  <si>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</si>
  <si>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</si>
  <si>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</si>
  <si>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</si>
  <si>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</si>
  <si>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</si>
  <si>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</si>
  <si>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</si>
  <si>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</si>
  <si>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</si>
  <si>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</si>
  <si>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</si>
  <si>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</si>
  <si>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</si>
  <si>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</si>
  <si>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</si>
  <si>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</si>
  <si>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</si>
  <si>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</si>
  <si>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</si>
  <si>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</si>
  <si>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</si>
  <si>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</si>
  <si>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</si>
  <si>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</si>
  <si>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</si>
  <si>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</si>
  <si>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</si>
  <si>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</si>
  <si>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</si>
  <si>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</si>
  <si>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</si>
  <si>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</si>
  <si>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</si>
  <si>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</si>
  <si>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</si>
  <si>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</si>
  <si>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</si>
  <si>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</si>
  <si>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</si>
  <si>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</si>
  <si>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</si>
  <si>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</si>
  <si>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</si>
  <si>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</si>
  <si>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</si>
  <si>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</si>
  <si>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</si>
  <si>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</si>
  <si>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</si>
  <si>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</si>
  <si>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</si>
  <si>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</si>
  <si>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</si>
  <si>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</si>
  <si>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</si>
  <si>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</si>
  <si>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</si>
  <si>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</si>
  <si>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</si>
  <si>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</si>
  <si>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</si>
  <si>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</si>
  <si>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</si>
  <si>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</si>
  <si>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</si>
  <si>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</si>
  <si>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46808</t>
  </si>
  <si>
    <t>いちき串木野市・日置市衛生処理組合</t>
  </si>
  <si>
    <t>○</t>
  </si>
  <si>
    <t>46811</t>
  </si>
  <si>
    <t>南薩地区衛生管理組合</t>
  </si>
  <si>
    <t>46854</t>
  </si>
  <si>
    <t>指宿広域市町村圏組合</t>
  </si>
  <si>
    <t>46855</t>
  </si>
  <si>
    <t>曽於北部衛生処理組合</t>
  </si>
  <si>
    <t>46861</t>
  </si>
  <si>
    <t>南大隅衛生管理組合</t>
  </si>
  <si>
    <t>46870</t>
  </si>
  <si>
    <t>中南衛生管理組合</t>
  </si>
  <si>
    <t>46872</t>
  </si>
  <si>
    <t>大島地区衛生組合</t>
  </si>
  <si>
    <t>46887</t>
  </si>
  <si>
    <t>沖永良部衛生管理組合</t>
  </si>
  <si>
    <t>46890</t>
  </si>
  <si>
    <t>伊佐北姶良環境管理組合</t>
  </si>
  <si>
    <t>46904</t>
  </si>
  <si>
    <t>北薩広域行政事務組合</t>
  </si>
  <si>
    <t>46908</t>
  </si>
  <si>
    <t>曽於南部厚生事務組合</t>
  </si>
  <si>
    <t>46924</t>
  </si>
  <si>
    <t>種子島地区広域事務組合</t>
  </si>
  <si>
    <t>46928</t>
  </si>
  <si>
    <t>大隅肝属広域事務組合</t>
  </si>
  <si>
    <t>46929</t>
  </si>
  <si>
    <t>徳之島愛ランド広域連合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</si>
</sst>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0</v>
      </c>
      <c r="F7" s="72">
        <f t="shared" si="0"/>
        <v>9</v>
      </c>
      <c r="G7" s="72">
        <f t="shared" si="0"/>
        <v>9</v>
      </c>
      <c r="H7" s="72">
        <f t="shared" si="0"/>
        <v>0</v>
      </c>
      <c r="I7" s="72">
        <f t="shared" si="0"/>
        <v>5</v>
      </c>
      <c r="J7" s="72">
        <f t="shared" si="0"/>
        <v>8</v>
      </c>
      <c r="K7" s="72">
        <f t="shared" si="0"/>
        <v>7</v>
      </c>
      <c r="L7" s="72">
        <f t="shared" si="0"/>
        <v>0</v>
      </c>
      <c r="M7" s="72">
        <f t="shared" si="0"/>
        <v>5</v>
      </c>
      <c r="N7" s="72">
        <f t="shared" si="0"/>
        <v>1</v>
      </c>
      <c r="O7" s="72">
        <f t="shared" si="0"/>
        <v>9</v>
      </c>
      <c r="P7" s="72">
        <f t="shared" si="0"/>
        <v>7</v>
      </c>
      <c r="Q7" s="72">
        <f t="shared" si="0"/>
        <v>1</v>
      </c>
      <c r="R7" s="72">
        <f t="shared" si="0"/>
        <v>5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7</v>
      </c>
      <c r="AB7" s="72">
        <f t="shared" si="1"/>
        <v>14</v>
      </c>
      <c r="AC7" s="72">
        <f t="shared" si="1"/>
        <v>3</v>
      </c>
      <c r="AD7" s="72">
        <f t="shared" si="1"/>
        <v>14</v>
      </c>
      <c r="AE7" s="72">
        <f t="shared" si="1"/>
        <v>2</v>
      </c>
      <c r="AF7" s="72">
        <f t="shared" si="1"/>
        <v>14</v>
      </c>
      <c r="AG7" s="72">
        <f t="shared" si="1"/>
        <v>1</v>
      </c>
      <c r="AH7" s="72">
        <f t="shared" si="1"/>
        <v>14</v>
      </c>
      <c r="AI7" s="72">
        <f t="shared" si="1"/>
        <v>0</v>
      </c>
      <c r="AJ7" s="72">
        <f t="shared" si="1"/>
        <v>14</v>
      </c>
      <c r="AK7" s="72">
        <f t="shared" si="1"/>
        <v>0</v>
      </c>
      <c r="AL7" s="72">
        <f t="shared" si="1"/>
        <v>14</v>
      </c>
      <c r="AM7" s="72">
        <f t="shared" si="1"/>
        <v>0</v>
      </c>
      <c r="AN7" s="72">
        <f t="shared" si="1"/>
        <v>14</v>
      </c>
      <c r="AO7" s="72">
        <f t="shared" si="1"/>
        <v>0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177</v>
      </c>
      <c r="C8" s="62" t="s">
        <v>178</v>
      </c>
      <c r="D8" s="62" t="s">
        <v>179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179</v>
      </c>
      <c r="O8" s="62" t="s">
        <v>179</v>
      </c>
      <c r="P8" s="62" t="s">
        <v>179</v>
      </c>
      <c r="Q8" s="62"/>
      <c r="R8" s="62"/>
      <c r="S8" s="62"/>
      <c r="T8" s="62"/>
      <c r="U8" s="62">
        <v>2</v>
      </c>
      <c r="V8" s="68" t="s">
        <v>115</v>
      </c>
      <c r="W8" s="62" t="s">
        <v>116</v>
      </c>
      <c r="X8" s="68" t="s">
        <v>109</v>
      </c>
      <c r="Y8" s="62" t="s">
        <v>110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180</v>
      </c>
      <c r="C9" s="62" t="s">
        <v>181</v>
      </c>
      <c r="D9" s="62"/>
      <c r="E9" s="62"/>
      <c r="F9" s="62" t="s">
        <v>179</v>
      </c>
      <c r="G9" s="62" t="s">
        <v>179</v>
      </c>
      <c r="H9" s="62"/>
      <c r="I9" s="62" t="s">
        <v>179</v>
      </c>
      <c r="J9" s="62" t="s">
        <v>179</v>
      </c>
      <c r="K9" s="62" t="s">
        <v>179</v>
      </c>
      <c r="L9" s="62"/>
      <c r="M9" s="62"/>
      <c r="N9" s="62"/>
      <c r="O9" s="62" t="s">
        <v>179</v>
      </c>
      <c r="P9" s="62" t="s">
        <v>179</v>
      </c>
      <c r="Q9" s="62" t="s">
        <v>179</v>
      </c>
      <c r="R9" s="62" t="s">
        <v>179</v>
      </c>
      <c r="S9" s="62"/>
      <c r="T9" s="62"/>
      <c r="U9" s="62">
        <v>4</v>
      </c>
      <c r="V9" s="68" t="s">
        <v>95</v>
      </c>
      <c r="W9" s="62" t="s">
        <v>96</v>
      </c>
      <c r="X9" s="68" t="s">
        <v>109</v>
      </c>
      <c r="Y9" s="62" t="s">
        <v>110</v>
      </c>
      <c r="Z9" s="68" t="s">
        <v>117</v>
      </c>
      <c r="AA9" s="62" t="s">
        <v>118</v>
      </c>
      <c r="AB9" s="68" t="s">
        <v>123</v>
      </c>
      <c r="AC9" s="62" t="s">
        <v>124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182</v>
      </c>
      <c r="C10" s="62" t="s">
        <v>183</v>
      </c>
      <c r="D10" s="62"/>
      <c r="E10" s="62"/>
      <c r="F10" s="62" t="s">
        <v>179</v>
      </c>
      <c r="G10" s="62" t="s">
        <v>179</v>
      </c>
      <c r="H10" s="62"/>
      <c r="I10" s="62"/>
      <c r="J10" s="62" t="s">
        <v>179</v>
      </c>
      <c r="K10" s="62"/>
      <c r="L10" s="62"/>
      <c r="M10" s="62"/>
      <c r="N10" s="62"/>
      <c r="O10" s="62" t="s">
        <v>179</v>
      </c>
      <c r="P10" s="62"/>
      <c r="Q10" s="62"/>
      <c r="R10" s="62"/>
      <c r="S10" s="62" t="s">
        <v>179</v>
      </c>
      <c r="T10" s="62"/>
      <c r="U10" s="62">
        <v>2</v>
      </c>
      <c r="V10" s="68" t="s">
        <v>101</v>
      </c>
      <c r="W10" s="62" t="s">
        <v>102</v>
      </c>
      <c r="X10" s="68" t="s">
        <v>123</v>
      </c>
      <c r="Y10" s="62" t="s">
        <v>124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184</v>
      </c>
      <c r="C11" s="62" t="s">
        <v>185</v>
      </c>
      <c r="D11" s="62" t="s">
        <v>179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179</v>
      </c>
      <c r="P11" s="62" t="s">
        <v>179</v>
      </c>
      <c r="Q11" s="62"/>
      <c r="R11" s="62" t="s">
        <v>179</v>
      </c>
      <c r="S11" s="62"/>
      <c r="T11" s="62"/>
      <c r="U11" s="62">
        <v>3</v>
      </c>
      <c r="V11" s="68" t="s">
        <v>93</v>
      </c>
      <c r="W11" s="62" t="s">
        <v>94</v>
      </c>
      <c r="X11" s="68" t="s">
        <v>111</v>
      </c>
      <c r="Y11" s="62" t="s">
        <v>112</v>
      </c>
      <c r="Z11" s="68" t="s">
        <v>119</v>
      </c>
      <c r="AA11" s="62" t="s">
        <v>120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186</v>
      </c>
      <c r="C12" s="62" t="s">
        <v>187</v>
      </c>
      <c r="D12" s="62" t="s">
        <v>179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179</v>
      </c>
      <c r="P12" s="62" t="s">
        <v>179</v>
      </c>
      <c r="Q12" s="62"/>
      <c r="R12" s="62" t="s">
        <v>179</v>
      </c>
      <c r="S12" s="62"/>
      <c r="T12" s="62"/>
      <c r="U12" s="62">
        <v>2</v>
      </c>
      <c r="V12" s="68" t="s">
        <v>143</v>
      </c>
      <c r="W12" s="62" t="s">
        <v>144</v>
      </c>
      <c r="X12" s="68" t="s">
        <v>145</v>
      </c>
      <c r="Y12" s="62" t="s">
        <v>146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188</v>
      </c>
      <c r="C13" s="62" t="s">
        <v>189</v>
      </c>
      <c r="D13" s="62" t="s">
        <v>179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179</v>
      </c>
      <c r="P13" s="62" t="s">
        <v>179</v>
      </c>
      <c r="Q13" s="62"/>
      <c r="R13" s="62" t="s">
        <v>179</v>
      </c>
      <c r="S13" s="62"/>
      <c r="T13" s="62"/>
      <c r="U13" s="62">
        <v>2</v>
      </c>
      <c r="V13" s="68" t="s">
        <v>149</v>
      </c>
      <c r="W13" s="62" t="s">
        <v>150</v>
      </c>
      <c r="X13" s="68" t="s">
        <v>151</v>
      </c>
      <c r="Y13" s="62" t="s">
        <v>152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190</v>
      </c>
      <c r="C14" s="62" t="s">
        <v>191</v>
      </c>
      <c r="D14" s="62"/>
      <c r="E14" s="62"/>
      <c r="F14" s="62" t="s">
        <v>179</v>
      </c>
      <c r="G14" s="62" t="s">
        <v>179</v>
      </c>
      <c r="H14" s="62"/>
      <c r="I14" s="62"/>
      <c r="J14" s="62" t="s">
        <v>179</v>
      </c>
      <c r="K14" s="62" t="s">
        <v>179</v>
      </c>
      <c r="L14" s="62"/>
      <c r="M14" s="62"/>
      <c r="N14" s="62"/>
      <c r="O14" s="62" t="s">
        <v>179</v>
      </c>
      <c r="P14" s="62"/>
      <c r="Q14" s="62"/>
      <c r="R14" s="62"/>
      <c r="S14" s="62"/>
      <c r="T14" s="62"/>
      <c r="U14" s="62">
        <v>5</v>
      </c>
      <c r="V14" s="68" t="s">
        <v>121</v>
      </c>
      <c r="W14" s="62" t="s">
        <v>122</v>
      </c>
      <c r="X14" s="68" t="s">
        <v>155</v>
      </c>
      <c r="Y14" s="62" t="s">
        <v>156</v>
      </c>
      <c r="Z14" s="68" t="s">
        <v>161</v>
      </c>
      <c r="AA14" s="62" t="s">
        <v>162</v>
      </c>
      <c r="AB14" s="68" t="s">
        <v>157</v>
      </c>
      <c r="AC14" s="62" t="s">
        <v>158</v>
      </c>
      <c r="AD14" s="68" t="s">
        <v>159</v>
      </c>
      <c r="AE14" s="62" t="s">
        <v>160</v>
      </c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192</v>
      </c>
      <c r="C15" s="62" t="s">
        <v>193</v>
      </c>
      <c r="D15" s="62"/>
      <c r="E15" s="62"/>
      <c r="F15" s="62" t="s">
        <v>179</v>
      </c>
      <c r="G15" s="62" t="s">
        <v>179</v>
      </c>
      <c r="H15" s="62"/>
      <c r="I15" s="62"/>
      <c r="J15" s="62" t="s">
        <v>179</v>
      </c>
      <c r="K15" s="62" t="s">
        <v>179</v>
      </c>
      <c r="L15" s="62"/>
      <c r="M15" s="62" t="s">
        <v>179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171</v>
      </c>
      <c r="W15" s="62" t="s">
        <v>172</v>
      </c>
      <c r="X15" s="68" t="s">
        <v>173</v>
      </c>
      <c r="Y15" s="62" t="s">
        <v>174</v>
      </c>
      <c r="Z15" s="68" t="s">
        <v>92</v>
      </c>
      <c r="AA15" s="62"/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194</v>
      </c>
      <c r="C16" s="62" t="s">
        <v>195</v>
      </c>
      <c r="D16" s="62"/>
      <c r="E16" s="62"/>
      <c r="F16" s="62" t="s">
        <v>179</v>
      </c>
      <c r="G16" s="62"/>
      <c r="H16" s="62"/>
      <c r="I16" s="62"/>
      <c r="J16" s="62"/>
      <c r="K16" s="62"/>
      <c r="L16" s="62"/>
      <c r="M16" s="62" t="s">
        <v>179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125</v>
      </c>
      <c r="W16" s="62" t="s">
        <v>126</v>
      </c>
      <c r="X16" s="68" t="s">
        <v>113</v>
      </c>
      <c r="Y16" s="62" t="s">
        <v>114</v>
      </c>
      <c r="Z16" s="68" t="s">
        <v>137</v>
      </c>
      <c r="AA16" s="62" t="s">
        <v>138</v>
      </c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196</v>
      </c>
      <c r="C17" s="62" t="s">
        <v>197</v>
      </c>
      <c r="D17" s="62"/>
      <c r="E17" s="62"/>
      <c r="F17" s="62" t="s">
        <v>179</v>
      </c>
      <c r="G17" s="62" t="s">
        <v>179</v>
      </c>
      <c r="H17" s="62"/>
      <c r="I17" s="62" t="s">
        <v>179</v>
      </c>
      <c r="J17" s="62" t="s">
        <v>179</v>
      </c>
      <c r="K17" s="62" t="s">
        <v>179</v>
      </c>
      <c r="L17" s="62"/>
      <c r="M17" s="62"/>
      <c r="N17" s="62"/>
      <c r="O17" s="62" t="s">
        <v>179</v>
      </c>
      <c r="P17" s="62" t="s">
        <v>179</v>
      </c>
      <c r="Q17" s="62"/>
      <c r="R17" s="62"/>
      <c r="S17" s="62" t="s">
        <v>179</v>
      </c>
      <c r="T17" s="62"/>
      <c r="U17" s="62">
        <v>3</v>
      </c>
      <c r="V17" s="68" t="s">
        <v>97</v>
      </c>
      <c r="W17" s="62" t="s">
        <v>98</v>
      </c>
      <c r="X17" s="68" t="s">
        <v>99</v>
      </c>
      <c r="Y17" s="62" t="s">
        <v>100</v>
      </c>
      <c r="Z17" s="68" t="s">
        <v>135</v>
      </c>
      <c r="AA17" s="62" t="s">
        <v>136</v>
      </c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198</v>
      </c>
      <c r="C18" s="62" t="s">
        <v>199</v>
      </c>
      <c r="D18" s="62"/>
      <c r="E18" s="62"/>
      <c r="F18" s="62"/>
      <c r="G18" s="62" t="s">
        <v>179</v>
      </c>
      <c r="H18" s="62"/>
      <c r="I18" s="62" t="s">
        <v>179</v>
      </c>
      <c r="J18" s="62"/>
      <c r="K18" s="62" t="s">
        <v>179</v>
      </c>
      <c r="L18" s="62"/>
      <c r="M18" s="62"/>
      <c r="N18" s="62"/>
      <c r="O18" s="62" t="s">
        <v>179</v>
      </c>
      <c r="P18" s="62" t="s">
        <v>179</v>
      </c>
      <c r="Q18" s="62"/>
      <c r="R18" s="62" t="s">
        <v>179</v>
      </c>
      <c r="S18" s="62"/>
      <c r="T18" s="62"/>
      <c r="U18" s="62">
        <v>2</v>
      </c>
      <c r="V18" s="68" t="s">
        <v>119</v>
      </c>
      <c r="W18" s="62" t="s">
        <v>120</v>
      </c>
      <c r="X18" s="68" t="s">
        <v>139</v>
      </c>
      <c r="Y18" s="62" t="s">
        <v>140</v>
      </c>
      <c r="Z18" s="68" t="s">
        <v>92</v>
      </c>
      <c r="AA18" s="62"/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200</v>
      </c>
      <c r="C19" s="62" t="s">
        <v>201</v>
      </c>
      <c r="D19" s="62"/>
      <c r="E19" s="62"/>
      <c r="F19" s="62" t="s">
        <v>179</v>
      </c>
      <c r="G19" s="62" t="s">
        <v>179</v>
      </c>
      <c r="H19" s="62"/>
      <c r="I19" s="62" t="s">
        <v>179</v>
      </c>
      <c r="J19" s="62" t="s">
        <v>179</v>
      </c>
      <c r="K19" s="62" t="s">
        <v>179</v>
      </c>
      <c r="L19" s="62"/>
      <c r="M19" s="62" t="s">
        <v>179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103</v>
      </c>
      <c r="W19" s="62" t="s">
        <v>104</v>
      </c>
      <c r="X19" s="68" t="s">
        <v>149</v>
      </c>
      <c r="Y19" s="62" t="s">
        <v>150</v>
      </c>
      <c r="Z19" s="68" t="s">
        <v>92</v>
      </c>
      <c r="AA19" s="62"/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202</v>
      </c>
      <c r="C20" s="62" t="s">
        <v>203</v>
      </c>
      <c r="D20" s="62"/>
      <c r="E20" s="62"/>
      <c r="F20" s="62" t="s">
        <v>179</v>
      </c>
      <c r="G20" s="62" t="s">
        <v>179</v>
      </c>
      <c r="H20" s="62"/>
      <c r="I20" s="62"/>
      <c r="J20" s="62" t="s">
        <v>179</v>
      </c>
      <c r="K20" s="62"/>
      <c r="L20" s="62"/>
      <c r="M20" s="62" t="s">
        <v>179</v>
      </c>
      <c r="N20" s="62"/>
      <c r="O20" s="62"/>
      <c r="P20" s="62"/>
      <c r="Q20" s="62"/>
      <c r="R20" s="62"/>
      <c r="S20" s="62"/>
      <c r="T20" s="62"/>
      <c r="U20" s="62">
        <v>6</v>
      </c>
      <c r="V20" s="68" t="s">
        <v>93</v>
      </c>
      <c r="W20" s="62" t="s">
        <v>94</v>
      </c>
      <c r="X20" s="68" t="s">
        <v>105</v>
      </c>
      <c r="Y20" s="62" t="s">
        <v>106</v>
      </c>
      <c r="Z20" s="68" t="s">
        <v>141</v>
      </c>
      <c r="AA20" s="62" t="s">
        <v>142</v>
      </c>
      <c r="AB20" s="68" t="s">
        <v>143</v>
      </c>
      <c r="AC20" s="62" t="s">
        <v>144</v>
      </c>
      <c r="AD20" s="68" t="s">
        <v>145</v>
      </c>
      <c r="AE20" s="62" t="s">
        <v>146</v>
      </c>
      <c r="AF20" s="68" t="s">
        <v>147</v>
      </c>
      <c r="AG20" s="62" t="s">
        <v>148</v>
      </c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204</v>
      </c>
      <c r="C21" s="62" t="s">
        <v>205</v>
      </c>
      <c r="D21" s="62"/>
      <c r="E21" s="62"/>
      <c r="F21" s="62" t="s">
        <v>179</v>
      </c>
      <c r="G21" s="62" t="s">
        <v>179</v>
      </c>
      <c r="H21" s="62"/>
      <c r="I21" s="62" t="s">
        <v>179</v>
      </c>
      <c r="J21" s="62" t="s">
        <v>179</v>
      </c>
      <c r="K21" s="62" t="s">
        <v>179</v>
      </c>
      <c r="L21" s="62"/>
      <c r="M21" s="62" t="s">
        <v>179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165</v>
      </c>
      <c r="W21" s="62" t="s">
        <v>166</v>
      </c>
      <c r="X21" s="68" t="s">
        <v>167</v>
      </c>
      <c r="Y21" s="62" t="s">
        <v>168</v>
      </c>
      <c r="Z21" s="68" t="s">
        <v>169</v>
      </c>
      <c r="AA21" s="62" t="s">
        <v>170</v>
      </c>
      <c r="AB21" s="68" t="s">
        <v>92</v>
      </c>
      <c r="AC21" s="62"/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1">
    <sortCondition ref="A8:A21"/>
    <sortCondition ref="B8:B21"/>
    <sortCondition ref="C8:C21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SUM(E7,+H7)</f>
        <v>424</v>
      </c>
      <c r="E7" s="71">
        <f>SUM(F7:G7)</f>
        <v>210</v>
      </c>
      <c r="F7" s="71">
        <f>SUM(F$8:F$207)</f>
        <v>181</v>
      </c>
      <c r="G7" s="71">
        <f>SUM(G$8:G$207)</f>
        <v>29</v>
      </c>
      <c r="H7" s="71">
        <f>SUM(I7:L7)</f>
        <v>214</v>
      </c>
      <c r="I7" s="71">
        <f>SUM(I$8:I$207)</f>
        <v>162</v>
      </c>
      <c r="J7" s="71">
        <f>SUM(J$8:J$207)</f>
        <v>39</v>
      </c>
      <c r="K7" s="71">
        <f>SUM(K$8:K$207)</f>
        <v>8</v>
      </c>
      <c r="L7" s="71">
        <f>SUM(L$8:L$207)</f>
        <v>5</v>
      </c>
      <c r="M7" s="71">
        <f>SUM(N7,+Q7)</f>
        <v>70</v>
      </c>
      <c r="N7" s="71">
        <f>SUM(O7:P7)</f>
        <v>50</v>
      </c>
      <c r="O7" s="71">
        <f>SUM(O$8:O$207)</f>
        <v>38</v>
      </c>
      <c r="P7" s="71">
        <f>SUM(P$8:P$207)</f>
        <v>12</v>
      </c>
      <c r="Q7" s="71">
        <f>SUM(R7:U7)</f>
        <v>20</v>
      </c>
      <c r="R7" s="71">
        <f>SUM(R$8:R$207)</f>
        <v>3</v>
      </c>
      <c r="S7" s="71">
        <f>SUM(S$8:S$207)</f>
        <v>11</v>
      </c>
      <c r="T7" s="71">
        <f>SUM(T$8:T$207)</f>
        <v>6</v>
      </c>
      <c r="U7" s="71">
        <f>SUM(U$8:U$207)</f>
        <v>0</v>
      </c>
      <c r="V7" s="71">
        <f t="shared" ref="V7:AD7" si="0">SUM(D7,+M7)</f>
        <v>494</v>
      </c>
      <c r="W7" s="71">
        <f t="shared" si="0"/>
        <v>260</v>
      </c>
      <c r="X7" s="71">
        <f t="shared" si="0"/>
        <v>219</v>
      </c>
      <c r="Y7" s="71">
        <f t="shared" si="0"/>
        <v>41</v>
      </c>
      <c r="Z7" s="71">
        <f t="shared" si="0"/>
        <v>234</v>
      </c>
      <c r="AA7" s="71">
        <f t="shared" si="0"/>
        <v>165</v>
      </c>
      <c r="AB7" s="71">
        <f t="shared" si="0"/>
        <v>50</v>
      </c>
      <c r="AC7" s="71">
        <f t="shared" si="0"/>
        <v>14</v>
      </c>
      <c r="AD7" s="71">
        <f t="shared" si="0"/>
        <v>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228</v>
      </c>
      <c r="E8" s="63">
        <f>SUM(F8:G8)</f>
        <v>78</v>
      </c>
      <c r="F8" s="63">
        <v>58</v>
      </c>
      <c r="G8" s="63">
        <v>20</v>
      </c>
      <c r="H8" s="63">
        <f>SUM(I8:L8)</f>
        <v>150</v>
      </c>
      <c r="I8" s="63">
        <v>149</v>
      </c>
      <c r="J8" s="63">
        <v>0</v>
      </c>
      <c r="K8" s="63">
        <v>1</v>
      </c>
      <c r="L8" s="63">
        <v>0</v>
      </c>
      <c r="M8" s="63">
        <f>SUM(N8,+Q8)</f>
        <v>7</v>
      </c>
      <c r="N8" s="63">
        <f>SUM(O8:P8)</f>
        <v>7</v>
      </c>
      <c r="O8" s="63">
        <v>3</v>
      </c>
      <c r="P8" s="63">
        <v>4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235</v>
      </c>
      <c r="W8" s="63">
        <f>SUM(E8,+N8)</f>
        <v>85</v>
      </c>
      <c r="X8" s="63">
        <f>SUM(F8,+O8)</f>
        <v>61</v>
      </c>
      <c r="Y8" s="63">
        <f>SUM(G8,+P8)</f>
        <v>24</v>
      </c>
      <c r="Z8" s="63">
        <f>SUM(H8,+Q8)</f>
        <v>150</v>
      </c>
      <c r="AA8" s="63">
        <f>SUM(I8,+R8)</f>
        <v>149</v>
      </c>
      <c r="AB8" s="63">
        <f>SUM(J8,+S8)</f>
        <v>0</v>
      </c>
      <c r="AC8" s="63">
        <f>SUM(K8,+T8)</f>
        <v>1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13</v>
      </c>
      <c r="E9" s="63">
        <f>SUM(F9:G9)</f>
        <v>8</v>
      </c>
      <c r="F9" s="63">
        <v>8</v>
      </c>
      <c r="G9" s="63">
        <v>0</v>
      </c>
      <c r="H9" s="63">
        <f>SUM(I9:L9)</f>
        <v>5</v>
      </c>
      <c r="I9" s="63">
        <v>0</v>
      </c>
      <c r="J9" s="63">
        <v>0</v>
      </c>
      <c r="K9" s="63">
        <v>0</v>
      </c>
      <c r="L9" s="63">
        <v>5</v>
      </c>
      <c r="M9" s="63">
        <f>SUM(N9,+Q9)</f>
        <v>9</v>
      </c>
      <c r="N9" s="63">
        <f>SUM(O9:P9)</f>
        <v>3</v>
      </c>
      <c r="O9" s="63">
        <v>3</v>
      </c>
      <c r="P9" s="63">
        <v>0</v>
      </c>
      <c r="Q9" s="63">
        <f>SUM(R9:U9)</f>
        <v>6</v>
      </c>
      <c r="R9" s="63">
        <v>0</v>
      </c>
      <c r="S9" s="63">
        <v>0</v>
      </c>
      <c r="T9" s="63">
        <v>6</v>
      </c>
      <c r="U9" s="63">
        <v>0</v>
      </c>
      <c r="V9" s="63">
        <f>SUM(D9,+M9)</f>
        <v>22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11</v>
      </c>
      <c r="AA9" s="63">
        <f>SUM(I9,+R9)</f>
        <v>0</v>
      </c>
      <c r="AB9" s="63">
        <f>SUM(J9,+S9)</f>
        <v>0</v>
      </c>
      <c r="AC9" s="63">
        <f>SUM(K9,+T9)</f>
        <v>6</v>
      </c>
      <c r="AD9" s="63">
        <f>SUM(L9,+U9)</f>
        <v>5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</v>
      </c>
      <c r="E10" s="63">
        <f>SUM(F10:G10)</f>
        <v>1</v>
      </c>
      <c r="F10" s="63">
        <v>1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</v>
      </c>
      <c r="W10" s="63">
        <f>SUM(E10,+N10)</f>
        <v>1</v>
      </c>
      <c r="X10" s="63">
        <f>SUM(F10,+O10)</f>
        <v>1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</v>
      </c>
      <c r="E11" s="63">
        <f>SUM(F11:G11)</f>
        <v>1</v>
      </c>
      <c r="F11" s="63">
        <v>1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</v>
      </c>
      <c r="W11" s="63">
        <f>SUM(E11,+N11)</f>
        <v>2</v>
      </c>
      <c r="X11" s="63">
        <f>SUM(F11,+O11)</f>
        <v>2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8</v>
      </c>
      <c r="E12" s="63">
        <f>SUM(F12:G12)</f>
        <v>8</v>
      </c>
      <c r="F12" s="63">
        <v>8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9</v>
      </c>
      <c r="W12" s="63">
        <f>SUM(E12,+N12)</f>
        <v>9</v>
      </c>
      <c r="X12" s="63">
        <f>SUM(F12,+O12)</f>
        <v>9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0</v>
      </c>
      <c r="E13" s="63">
        <f>SUM(F13:G13)</f>
        <v>0</v>
      </c>
      <c r="F13" s="63">
        <v>0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0</v>
      </c>
      <c r="W13" s="63">
        <f>SUM(E13,+N13)</f>
        <v>0</v>
      </c>
      <c r="X13" s="63">
        <f>SUM(F13,+O13)</f>
        <v>0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</v>
      </c>
      <c r="E14" s="63">
        <f>SUM(F14:G14)</f>
        <v>1</v>
      </c>
      <c r="F14" s="63">
        <v>1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8</v>
      </c>
      <c r="E15" s="63">
        <f>SUM(F15:G15)</f>
        <v>1</v>
      </c>
      <c r="F15" s="63">
        <v>1</v>
      </c>
      <c r="G15" s="63">
        <v>0</v>
      </c>
      <c r="H15" s="63">
        <f>SUM(I15:L15)</f>
        <v>7</v>
      </c>
      <c r="I15" s="63">
        <v>0</v>
      </c>
      <c r="J15" s="63">
        <v>7</v>
      </c>
      <c r="K15" s="63">
        <v>0</v>
      </c>
      <c r="L15" s="63">
        <v>0</v>
      </c>
      <c r="M15" s="63">
        <f>SUM(N15,+Q15)</f>
        <v>5</v>
      </c>
      <c r="N15" s="63">
        <f>SUM(O15:P15)</f>
        <v>1</v>
      </c>
      <c r="O15" s="63">
        <v>1</v>
      </c>
      <c r="P15" s="63">
        <v>0</v>
      </c>
      <c r="Q15" s="63">
        <f>SUM(R15:U15)</f>
        <v>4</v>
      </c>
      <c r="R15" s="63">
        <v>0</v>
      </c>
      <c r="S15" s="63">
        <v>4</v>
      </c>
      <c r="T15" s="63">
        <v>0</v>
      </c>
      <c r="U15" s="63">
        <v>0</v>
      </c>
      <c r="V15" s="63">
        <f>SUM(D15,+M15)</f>
        <v>13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11</v>
      </c>
      <c r="AA15" s="63">
        <f>SUM(I15,+R15)</f>
        <v>0</v>
      </c>
      <c r="AB15" s="63">
        <f>SUM(J15,+S15)</f>
        <v>11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10</v>
      </c>
      <c r="E16" s="63">
        <f>SUM(F16:G16)</f>
        <v>10</v>
      </c>
      <c r="F16" s="63">
        <v>9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12</v>
      </c>
      <c r="W16" s="63">
        <f>SUM(E16,+N16)</f>
        <v>12</v>
      </c>
      <c r="X16" s="63">
        <f>SUM(F16,+O16)</f>
        <v>11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10</v>
      </c>
      <c r="E17" s="63">
        <f>SUM(F17:G17)</f>
        <v>10</v>
      </c>
      <c r="F17" s="63">
        <v>10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10</v>
      </c>
      <c r="W17" s="63">
        <f>SUM(E17,+N17)</f>
        <v>10</v>
      </c>
      <c r="X17" s="63">
        <f>SUM(F17,+O17)</f>
        <v>10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7</v>
      </c>
      <c r="E18" s="63">
        <f>SUM(F18:G18)</f>
        <v>7</v>
      </c>
      <c r="F18" s="63">
        <v>7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7</v>
      </c>
      <c r="W18" s="63">
        <f>SUM(E18,+N18)</f>
        <v>7</v>
      </c>
      <c r="X18" s="63">
        <f>SUM(F18,+O18)</f>
        <v>7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25</v>
      </c>
      <c r="E19" s="63">
        <f>SUM(F19:G19)</f>
        <v>13</v>
      </c>
      <c r="F19" s="63">
        <v>10</v>
      </c>
      <c r="G19" s="63">
        <v>3</v>
      </c>
      <c r="H19" s="63">
        <f>SUM(I19:L19)</f>
        <v>12</v>
      </c>
      <c r="I19" s="63">
        <v>0</v>
      </c>
      <c r="J19" s="63">
        <v>12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0</v>
      </c>
      <c r="P19" s="63">
        <v>1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26</v>
      </c>
      <c r="W19" s="63">
        <f>SUM(E19,+N19)</f>
        <v>14</v>
      </c>
      <c r="X19" s="63">
        <f>SUM(F19,+O19)</f>
        <v>10</v>
      </c>
      <c r="Y19" s="63">
        <f>SUM(G19,+P19)</f>
        <v>4</v>
      </c>
      <c r="Z19" s="63">
        <f>SUM(H19,+Q19)</f>
        <v>12</v>
      </c>
      <c r="AA19" s="63">
        <f>SUM(I19,+R19)</f>
        <v>0</v>
      </c>
      <c r="AB19" s="63">
        <f>SUM(J19,+S19)</f>
        <v>12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7</v>
      </c>
      <c r="E20" s="63">
        <f>SUM(F20:G20)</f>
        <v>4</v>
      </c>
      <c r="F20" s="63">
        <v>2</v>
      </c>
      <c r="G20" s="63">
        <v>2</v>
      </c>
      <c r="H20" s="63">
        <f>SUM(I20:L20)</f>
        <v>3</v>
      </c>
      <c r="I20" s="63">
        <v>3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7</v>
      </c>
      <c r="W20" s="63">
        <f>SUM(E20,+N20)</f>
        <v>4</v>
      </c>
      <c r="X20" s="63">
        <f>SUM(F20,+O20)</f>
        <v>2</v>
      </c>
      <c r="Y20" s="63">
        <f>SUM(G20,+P20)</f>
        <v>2</v>
      </c>
      <c r="Z20" s="63">
        <f>SUM(H20,+Q20)</f>
        <v>3</v>
      </c>
      <c r="AA20" s="63">
        <f>SUM(I20,+R20)</f>
        <v>3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8</v>
      </c>
      <c r="E22" s="63">
        <f>SUM(F22:G22)</f>
        <v>8</v>
      </c>
      <c r="F22" s="63">
        <v>8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7</v>
      </c>
      <c r="N22" s="63">
        <f>SUM(O22:P22)</f>
        <v>7</v>
      </c>
      <c r="O22" s="63">
        <v>7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15</v>
      </c>
      <c r="W22" s="63">
        <f>SUM(E22,+N22)</f>
        <v>15</v>
      </c>
      <c r="X22" s="63">
        <f>SUM(F22,+O22)</f>
        <v>15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5</v>
      </c>
      <c r="E23" s="63">
        <f>SUM(F23:G23)</f>
        <v>5</v>
      </c>
      <c r="F23" s="63">
        <v>5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0</v>
      </c>
      <c r="P23" s="63">
        <v>1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6</v>
      </c>
      <c r="X23" s="63">
        <f>SUM(F23,+O23)</f>
        <v>5</v>
      </c>
      <c r="Y23" s="63">
        <f>SUM(G23,+P23)</f>
        <v>1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4</v>
      </c>
      <c r="E24" s="63">
        <f>SUM(F24:G24)</f>
        <v>4</v>
      </c>
      <c r="F24" s="63">
        <v>4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3</v>
      </c>
      <c r="N24" s="63">
        <f>SUM(O24:P24)</f>
        <v>3</v>
      </c>
      <c r="O24" s="63">
        <v>3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7</v>
      </c>
      <c r="W24" s="63">
        <f>SUM(E24,+N24)</f>
        <v>7</v>
      </c>
      <c r="X24" s="63">
        <f>SUM(F24,+O24)</f>
        <v>7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3</v>
      </c>
      <c r="E25" s="63">
        <f>SUM(F25:G25)</f>
        <v>3</v>
      </c>
      <c r="F25" s="63">
        <v>2</v>
      </c>
      <c r="G25" s="63">
        <v>1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3</v>
      </c>
      <c r="N25" s="63">
        <f>SUM(O25:P25)</f>
        <v>3</v>
      </c>
      <c r="O25" s="63">
        <v>2</v>
      </c>
      <c r="P25" s="63">
        <v>1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6</v>
      </c>
      <c r="W25" s="63">
        <f>SUM(E25,+N25)</f>
        <v>6</v>
      </c>
      <c r="X25" s="63">
        <f>SUM(F25,+O25)</f>
        <v>4</v>
      </c>
      <c r="Y25" s="63">
        <f>SUM(G25,+P25)</f>
        <v>2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12</v>
      </c>
      <c r="E26" s="63">
        <f>SUM(F26:G26)</f>
        <v>12</v>
      </c>
      <c r="F26" s="63">
        <v>11</v>
      </c>
      <c r="G26" s="63">
        <v>1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0</v>
      </c>
      <c r="P26" s="63">
        <v>1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13</v>
      </c>
      <c r="W26" s="63">
        <f>SUM(E26,+N26)</f>
        <v>13</v>
      </c>
      <c r="X26" s="63">
        <f>SUM(F26,+O26)</f>
        <v>11</v>
      </c>
      <c r="Y26" s="63">
        <f>SUM(G26,+P26)</f>
        <v>2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2</v>
      </c>
      <c r="E27" s="63">
        <f>SUM(F27:G27)</f>
        <v>2</v>
      </c>
      <c r="F27" s="63">
        <v>1</v>
      </c>
      <c r="G27" s="63">
        <v>1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1</v>
      </c>
      <c r="P27" s="63">
        <v>1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</v>
      </c>
      <c r="W27" s="63">
        <f>SUM(E27,+N27)</f>
        <v>4</v>
      </c>
      <c r="X27" s="63">
        <f>SUM(F27,+O27)</f>
        <v>2</v>
      </c>
      <c r="Y27" s="63">
        <f>SUM(G27,+P27)</f>
        <v>2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8</v>
      </c>
      <c r="N29" s="63">
        <f>SUM(O29:P29)</f>
        <v>2</v>
      </c>
      <c r="O29" s="63">
        <v>2</v>
      </c>
      <c r="P29" s="63">
        <v>0</v>
      </c>
      <c r="Q29" s="63">
        <f>SUM(R29:U29)</f>
        <v>6</v>
      </c>
      <c r="R29" s="63">
        <v>3</v>
      </c>
      <c r="S29" s="63">
        <v>3</v>
      </c>
      <c r="T29" s="63">
        <v>0</v>
      </c>
      <c r="U29" s="63">
        <v>0</v>
      </c>
      <c r="V29" s="63">
        <f>SUM(D29,+M29)</f>
        <v>10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6</v>
      </c>
      <c r="AA29" s="63">
        <f>SUM(I29,+R29)</f>
        <v>3</v>
      </c>
      <c r="AB29" s="63">
        <f>SUM(J29,+S29)</f>
        <v>3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4</v>
      </c>
      <c r="E31" s="63">
        <f>SUM(F31:G31)</f>
        <v>1</v>
      </c>
      <c r="F31" s="63">
        <v>1</v>
      </c>
      <c r="G31" s="63">
        <v>0</v>
      </c>
      <c r="H31" s="63">
        <f>SUM(I31:L31)</f>
        <v>3</v>
      </c>
      <c r="I31" s="63">
        <v>0</v>
      </c>
      <c r="J31" s="63">
        <v>0</v>
      </c>
      <c r="K31" s="63">
        <v>3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3</v>
      </c>
      <c r="AA31" s="63">
        <f>SUM(I31,+R31)</f>
        <v>0</v>
      </c>
      <c r="AB31" s="63">
        <f>SUM(J31,+S31)</f>
        <v>0</v>
      </c>
      <c r="AC31" s="63">
        <f>SUM(K31,+T31)</f>
        <v>3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3</v>
      </c>
      <c r="E32" s="63">
        <f>SUM(F32:G32)</f>
        <v>3</v>
      </c>
      <c r="F32" s="63">
        <v>3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6</v>
      </c>
      <c r="E36" s="63">
        <f>SUM(F36:G36)</f>
        <v>0</v>
      </c>
      <c r="F36" s="63">
        <v>0</v>
      </c>
      <c r="G36" s="63">
        <v>0</v>
      </c>
      <c r="H36" s="63">
        <f>SUM(I36:L36)</f>
        <v>6</v>
      </c>
      <c r="I36" s="63">
        <v>6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6</v>
      </c>
      <c r="W36" s="63">
        <f>SUM(E36,+N36)</f>
        <v>0</v>
      </c>
      <c r="X36" s="63">
        <f>SUM(F36,+O36)</f>
        <v>0</v>
      </c>
      <c r="Y36" s="63">
        <f>SUM(G36,+P36)</f>
        <v>0</v>
      </c>
      <c r="Z36" s="63">
        <f>SUM(H36,+Q36)</f>
        <v>6</v>
      </c>
      <c r="AA36" s="63">
        <f>SUM(I36,+R36)</f>
        <v>6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0</v>
      </c>
      <c r="E37" s="63">
        <f>SUM(F37:G37)</f>
        <v>0</v>
      </c>
      <c r="F37" s="63">
        <v>0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0</v>
      </c>
      <c r="W37" s="63">
        <f>SUM(E37,+N37)</f>
        <v>0</v>
      </c>
      <c r="X37" s="63">
        <f>SUM(F37,+O37)</f>
        <v>0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2</v>
      </c>
      <c r="E39" s="63">
        <f>SUM(F39:G39)</f>
        <v>2</v>
      </c>
      <c r="F39" s="63">
        <v>2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3</v>
      </c>
      <c r="W39" s="63">
        <f>SUM(E39,+N39)</f>
        <v>3</v>
      </c>
      <c r="X39" s="63">
        <f>SUM(F39,+O39)</f>
        <v>3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3</v>
      </c>
      <c r="E40" s="63">
        <f>SUM(F40:G40)</f>
        <v>1</v>
      </c>
      <c r="F40" s="63">
        <v>1</v>
      </c>
      <c r="G40" s="63">
        <v>0</v>
      </c>
      <c r="H40" s="63">
        <f>SUM(I40:L40)</f>
        <v>2</v>
      </c>
      <c r="I40" s="63">
        <v>2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2</v>
      </c>
      <c r="AA40" s="63">
        <f>SUM(I40,+R40)</f>
        <v>2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10</v>
      </c>
      <c r="E42" s="63">
        <f>SUM(F42:G42)</f>
        <v>1</v>
      </c>
      <c r="F42" s="63">
        <v>1</v>
      </c>
      <c r="G42" s="63">
        <v>0</v>
      </c>
      <c r="H42" s="63">
        <f>SUM(I42:L42)</f>
        <v>9</v>
      </c>
      <c r="I42" s="63">
        <v>2</v>
      </c>
      <c r="J42" s="63">
        <v>3</v>
      </c>
      <c r="K42" s="63">
        <v>4</v>
      </c>
      <c r="L42" s="63">
        <v>0</v>
      </c>
      <c r="M42" s="63">
        <f>SUM(N42,+Q42)</f>
        <v>6</v>
      </c>
      <c r="N42" s="63">
        <f>SUM(O42:P42)</f>
        <v>2</v>
      </c>
      <c r="O42" s="63">
        <v>0</v>
      </c>
      <c r="P42" s="63">
        <v>2</v>
      </c>
      <c r="Q42" s="63">
        <f>SUM(R42:U42)</f>
        <v>4</v>
      </c>
      <c r="R42" s="63">
        <v>0</v>
      </c>
      <c r="S42" s="63">
        <v>4</v>
      </c>
      <c r="T42" s="63">
        <v>0</v>
      </c>
      <c r="U42" s="63">
        <v>0</v>
      </c>
      <c r="V42" s="63">
        <f>SUM(D42,+M42)</f>
        <v>16</v>
      </c>
      <c r="W42" s="63">
        <f>SUM(E42,+N42)</f>
        <v>3</v>
      </c>
      <c r="X42" s="63">
        <f>SUM(F42,+O42)</f>
        <v>1</v>
      </c>
      <c r="Y42" s="63">
        <f>SUM(G42,+P42)</f>
        <v>2</v>
      </c>
      <c r="Z42" s="63">
        <f>SUM(H42,+Q42)</f>
        <v>13</v>
      </c>
      <c r="AA42" s="63">
        <f>SUM(I42,+R42)</f>
        <v>2</v>
      </c>
      <c r="AB42" s="63">
        <f>SUM(J42,+S42)</f>
        <v>7</v>
      </c>
      <c r="AC42" s="63">
        <f>SUM(K42,+T42)</f>
        <v>4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8</v>
      </c>
      <c r="E44" s="63">
        <f>SUM(F44:G44)</f>
        <v>2</v>
      </c>
      <c r="F44" s="63">
        <v>2</v>
      </c>
      <c r="G44" s="63">
        <v>0</v>
      </c>
      <c r="H44" s="63">
        <f>SUM(I44:L44)</f>
        <v>6</v>
      </c>
      <c r="I44" s="63">
        <v>0</v>
      </c>
      <c r="J44" s="63">
        <v>6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0</v>
      </c>
      <c r="P44" s="63">
        <v>1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9</v>
      </c>
      <c r="W44" s="63">
        <f>SUM(E44,+N44)</f>
        <v>3</v>
      </c>
      <c r="X44" s="63">
        <f>SUM(F44,+O44)</f>
        <v>2</v>
      </c>
      <c r="Y44" s="63">
        <f>SUM(G44,+P44)</f>
        <v>1</v>
      </c>
      <c r="Z44" s="63">
        <f>SUM(H44,+Q44)</f>
        <v>6</v>
      </c>
      <c r="AA44" s="63">
        <f>SUM(I44,+R44)</f>
        <v>0</v>
      </c>
      <c r="AB44" s="63">
        <f>SUM(J44,+S44)</f>
        <v>6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2</v>
      </c>
      <c r="E46" s="63">
        <f>SUM(F46:G46)</f>
        <v>2</v>
      </c>
      <c r="F46" s="63">
        <v>2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0</v>
      </c>
      <c r="E47" s="63">
        <f>SUM(F47:G47)</f>
        <v>0</v>
      </c>
      <c r="F47" s="63">
        <v>0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0</v>
      </c>
      <c r="W47" s="63">
        <f>SUM(E47,+N47)</f>
        <v>0</v>
      </c>
      <c r="X47" s="63">
        <f>SUM(F47,+O47)</f>
        <v>0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1</v>
      </c>
      <c r="W48" s="63">
        <f>SUM(E48,+N48)</f>
        <v>1</v>
      </c>
      <c r="X48" s="63">
        <f>SUM(F48,+O48)</f>
        <v>1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13</v>
      </c>
      <c r="E50" s="63">
        <f>SUM(F50:G50)</f>
        <v>2</v>
      </c>
      <c r="F50" s="63">
        <v>2</v>
      </c>
      <c r="G50" s="63">
        <v>0</v>
      </c>
      <c r="H50" s="63">
        <f>SUM(I50:L50)</f>
        <v>11</v>
      </c>
      <c r="I50" s="63">
        <v>0</v>
      </c>
      <c r="J50" s="63">
        <v>11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14</v>
      </c>
      <c r="W50" s="63">
        <f>SUM(E50,+N50)</f>
        <v>3</v>
      </c>
      <c r="X50" s="63">
        <f>SUM(F50,+O50)</f>
        <v>3</v>
      </c>
      <c r="Y50" s="63">
        <f>SUM(G50,+P50)</f>
        <v>0</v>
      </c>
      <c r="Z50" s="63">
        <f>SUM(H50,+Q50)</f>
        <v>11</v>
      </c>
      <c r="AA50" s="63">
        <f>SUM(I50,+R50)</f>
        <v>0</v>
      </c>
      <c r="AB50" s="63">
        <f>SUM(J50,+S50)</f>
        <v>11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0">
    <sortCondition ref="A8:A50"/>
    <sortCondition ref="B8:B50"/>
    <sortCondition ref="C8:C5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9" man="1"/>
    <brk id="21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SUM(E7,+H7)</f>
        <v>94</v>
      </c>
      <c r="E7" s="71">
        <f>SUM(F7:G7)</f>
        <v>52</v>
      </c>
      <c r="F7" s="71">
        <f>SUM(F$8:F$57)</f>
        <v>44</v>
      </c>
      <c r="G7" s="71">
        <f>SUM(G$8:G$57)</f>
        <v>8</v>
      </c>
      <c r="H7" s="71">
        <f>SUM(I7:L7)</f>
        <v>42</v>
      </c>
      <c r="I7" s="71">
        <f>SUM(I$8:I$57)</f>
        <v>0</v>
      </c>
      <c r="J7" s="71">
        <f>SUM(J$8:J$57)</f>
        <v>27</v>
      </c>
      <c r="K7" s="71">
        <f>SUM(K$8:K$57)</f>
        <v>10</v>
      </c>
      <c r="L7" s="71">
        <f>SUM(L$8:L$57)</f>
        <v>5</v>
      </c>
      <c r="M7" s="71">
        <f>SUM(N7,+Q7)</f>
        <v>53</v>
      </c>
      <c r="N7" s="71">
        <f>SUM(O7:P7)</f>
        <v>23</v>
      </c>
      <c r="O7" s="71">
        <f>SUM(O$8:O$57)</f>
        <v>20</v>
      </c>
      <c r="P7" s="71">
        <f>SUM(P$8:P$57)</f>
        <v>3</v>
      </c>
      <c r="Q7" s="71">
        <f>SUM(R7:U7)</f>
        <v>30</v>
      </c>
      <c r="R7" s="71">
        <f>SUM(R$8:R$57)</f>
        <v>15</v>
      </c>
      <c r="S7" s="71">
        <f>SUM(S$8:S$57)</f>
        <v>13</v>
      </c>
      <c r="T7" s="71">
        <f>SUM(T$8:T$57)</f>
        <v>2</v>
      </c>
      <c r="U7" s="71">
        <f>SUM(U$8:U$57)</f>
        <v>0</v>
      </c>
      <c r="V7" s="71">
        <f t="shared" ref="V7:AD7" si="0">SUM(D7,+M7)</f>
        <v>147</v>
      </c>
      <c r="W7" s="71">
        <f t="shared" si="0"/>
        <v>75</v>
      </c>
      <c r="X7" s="71">
        <f t="shared" si="0"/>
        <v>64</v>
      </c>
      <c r="Y7" s="71">
        <f t="shared" si="0"/>
        <v>11</v>
      </c>
      <c r="Z7" s="71">
        <f t="shared" si="0"/>
        <v>72</v>
      </c>
      <c r="AA7" s="71">
        <f t="shared" si="0"/>
        <v>15</v>
      </c>
      <c r="AB7" s="71">
        <f t="shared" si="0"/>
        <v>40</v>
      </c>
      <c r="AC7" s="71">
        <f t="shared" si="0"/>
        <v>12</v>
      </c>
      <c r="AD7" s="71">
        <f t="shared" si="0"/>
        <v>5</v>
      </c>
    </row>
    <row r="8" spans="1:30" s="53" customFormat="1" ht="13.5" customHeight="1">
      <c r="A8" s="65" t="s">
        <v>80</v>
      </c>
      <c r="B8" s="66" t="s">
        <v>177</v>
      </c>
      <c r="C8" s="64" t="s">
        <v>178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20</v>
      </c>
      <c r="N8" s="67">
        <f>SUM(O8:P8)</f>
        <v>4</v>
      </c>
      <c r="O8" s="67">
        <v>4</v>
      </c>
      <c r="P8" s="67">
        <v>0</v>
      </c>
      <c r="Q8" s="67">
        <f>SUM(R8:U8)</f>
        <v>16</v>
      </c>
      <c r="R8" s="67">
        <v>15</v>
      </c>
      <c r="S8" s="67">
        <v>1</v>
      </c>
      <c r="T8" s="67">
        <v>0</v>
      </c>
      <c r="U8" s="67">
        <v>0</v>
      </c>
      <c r="V8" s="67">
        <f>SUM(D8,+M8)</f>
        <v>20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16</v>
      </c>
      <c r="AA8" s="67">
        <f>SUM(I8,+R8)</f>
        <v>15</v>
      </c>
      <c r="AB8" s="67">
        <f>SUM(J8,+S8)</f>
        <v>1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180</v>
      </c>
      <c r="C9" s="64" t="s">
        <v>181</v>
      </c>
      <c r="D9" s="67">
        <f>SUM(E9,+H9)</f>
        <v>19</v>
      </c>
      <c r="E9" s="67">
        <f>SUM(F9:G9)</f>
        <v>9</v>
      </c>
      <c r="F9" s="67">
        <v>9</v>
      </c>
      <c r="G9" s="67">
        <v>0</v>
      </c>
      <c r="H9" s="67">
        <f>SUM(I9:L9)</f>
        <v>10</v>
      </c>
      <c r="I9" s="67">
        <v>0</v>
      </c>
      <c r="J9" s="67">
        <v>8</v>
      </c>
      <c r="K9" s="67">
        <v>2</v>
      </c>
      <c r="L9" s="67">
        <v>0</v>
      </c>
      <c r="M9" s="67">
        <f>SUM(N9,+Q9)</f>
        <v>1</v>
      </c>
      <c r="N9" s="67">
        <f>SUM(O9:P9)</f>
        <v>1</v>
      </c>
      <c r="O9" s="67">
        <v>1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20</v>
      </c>
      <c r="W9" s="67">
        <f>SUM(E9,+N9)</f>
        <v>10</v>
      </c>
      <c r="X9" s="67">
        <f>SUM(F9,+O9)</f>
        <v>10</v>
      </c>
      <c r="Y9" s="67">
        <f>SUM(G9,+P9)</f>
        <v>0</v>
      </c>
      <c r="Z9" s="67">
        <f>SUM(H9,+Q9)</f>
        <v>10</v>
      </c>
      <c r="AA9" s="67">
        <f>SUM(I9,+R9)</f>
        <v>0</v>
      </c>
      <c r="AB9" s="67">
        <f>SUM(J9,+S9)</f>
        <v>8</v>
      </c>
      <c r="AC9" s="67">
        <f>SUM(K9,+T9)</f>
        <v>2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182</v>
      </c>
      <c r="C10" s="64" t="s">
        <v>183</v>
      </c>
      <c r="D10" s="67">
        <f>SUM(E10,+H10)</f>
        <v>9</v>
      </c>
      <c r="E10" s="67">
        <f>SUM(F10:G10)</f>
        <v>7</v>
      </c>
      <c r="F10" s="67">
        <v>7</v>
      </c>
      <c r="G10" s="67">
        <v>0</v>
      </c>
      <c r="H10" s="67">
        <f>SUM(I10:L10)</f>
        <v>2</v>
      </c>
      <c r="I10" s="67">
        <v>0</v>
      </c>
      <c r="J10" s="67">
        <v>0</v>
      </c>
      <c r="K10" s="67">
        <v>2</v>
      </c>
      <c r="L10" s="67">
        <v>0</v>
      </c>
      <c r="M10" s="67">
        <f>SUM(N10,+Q10)</f>
        <v>9</v>
      </c>
      <c r="N10" s="67">
        <f>SUM(O10:P10)</f>
        <v>3</v>
      </c>
      <c r="O10" s="67">
        <v>3</v>
      </c>
      <c r="P10" s="67">
        <v>0</v>
      </c>
      <c r="Q10" s="67">
        <f>SUM(R10:U10)</f>
        <v>6</v>
      </c>
      <c r="R10" s="67">
        <v>0</v>
      </c>
      <c r="S10" s="67">
        <v>6</v>
      </c>
      <c r="T10" s="67">
        <v>0</v>
      </c>
      <c r="U10" s="67">
        <v>0</v>
      </c>
      <c r="V10" s="67">
        <f>SUM(D10,+M10)</f>
        <v>18</v>
      </c>
      <c r="W10" s="67">
        <f>SUM(E10,+N10)</f>
        <v>10</v>
      </c>
      <c r="X10" s="67">
        <f>SUM(F10,+O10)</f>
        <v>10</v>
      </c>
      <c r="Y10" s="67">
        <f>SUM(G10,+P10)</f>
        <v>0</v>
      </c>
      <c r="Z10" s="67">
        <f>SUM(H10,+Q10)</f>
        <v>8</v>
      </c>
      <c r="AA10" s="67">
        <f>SUM(I10,+R10)</f>
        <v>0</v>
      </c>
      <c r="AB10" s="67">
        <f>SUM(J10,+S10)</f>
        <v>6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184</v>
      </c>
      <c r="C11" s="64" t="s">
        <v>185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6</v>
      </c>
      <c r="N11" s="67">
        <f>SUM(O11:P11)</f>
        <v>2</v>
      </c>
      <c r="O11" s="67">
        <v>2</v>
      </c>
      <c r="P11" s="67">
        <v>0</v>
      </c>
      <c r="Q11" s="67">
        <f>SUM(R11:U11)</f>
        <v>4</v>
      </c>
      <c r="R11" s="67">
        <v>0</v>
      </c>
      <c r="S11" s="67">
        <v>4</v>
      </c>
      <c r="T11" s="67">
        <v>0</v>
      </c>
      <c r="U11" s="67">
        <v>0</v>
      </c>
      <c r="V11" s="67">
        <f>SUM(D11,+M11)</f>
        <v>6</v>
      </c>
      <c r="W11" s="67">
        <f>SUM(E11,+N11)</f>
        <v>2</v>
      </c>
      <c r="X11" s="67">
        <f>SUM(F11,+O11)</f>
        <v>2</v>
      </c>
      <c r="Y11" s="67">
        <f>SUM(G11,+P11)</f>
        <v>0</v>
      </c>
      <c r="Z11" s="67">
        <f>SUM(H11,+Q11)</f>
        <v>4</v>
      </c>
      <c r="AA11" s="67">
        <f>SUM(I11,+R11)</f>
        <v>0</v>
      </c>
      <c r="AB11" s="67">
        <f>SUM(J11,+S11)</f>
        <v>4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186</v>
      </c>
      <c r="C12" s="64" t="s">
        <v>187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2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</v>
      </c>
      <c r="W12" s="67">
        <f>SUM(E12,+N12)</f>
        <v>3</v>
      </c>
      <c r="X12" s="67">
        <f>SUM(F12,+O12)</f>
        <v>2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188</v>
      </c>
      <c r="C13" s="64" t="s">
        <v>189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3</v>
      </c>
      <c r="N13" s="67">
        <f>SUM(O13:P13)</f>
        <v>1</v>
      </c>
      <c r="O13" s="67">
        <v>1</v>
      </c>
      <c r="P13" s="67">
        <v>0</v>
      </c>
      <c r="Q13" s="67">
        <f>SUM(R13:U13)</f>
        <v>2</v>
      </c>
      <c r="R13" s="67">
        <v>0</v>
      </c>
      <c r="S13" s="67">
        <v>0</v>
      </c>
      <c r="T13" s="67">
        <v>2</v>
      </c>
      <c r="U13" s="67">
        <v>0</v>
      </c>
      <c r="V13" s="67">
        <f>SUM(D13,+M13)</f>
        <v>3</v>
      </c>
      <c r="W13" s="67">
        <f>SUM(E13,+N13)</f>
        <v>1</v>
      </c>
      <c r="X13" s="67">
        <f>SUM(F13,+O13)</f>
        <v>1</v>
      </c>
      <c r="Y13" s="67">
        <f>SUM(G13,+P13)</f>
        <v>0</v>
      </c>
      <c r="Z13" s="67">
        <f>SUM(H13,+Q13)</f>
        <v>2</v>
      </c>
      <c r="AA13" s="67">
        <f>SUM(I13,+R13)</f>
        <v>0</v>
      </c>
      <c r="AB13" s="67">
        <f>SUM(J13,+S13)</f>
        <v>0</v>
      </c>
      <c r="AC13" s="67">
        <f>SUM(K13,+T13)</f>
        <v>2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190</v>
      </c>
      <c r="C14" s="64" t="s">
        <v>191</v>
      </c>
      <c r="D14" s="67">
        <f>SUM(E14,+H14)</f>
        <v>3</v>
      </c>
      <c r="E14" s="67">
        <f>SUM(F14:G14)</f>
        <v>3</v>
      </c>
      <c r="F14" s="67">
        <v>3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1</v>
      </c>
      <c r="O14" s="67">
        <v>1</v>
      </c>
      <c r="P14" s="67">
        <v>0</v>
      </c>
      <c r="Q14" s="67">
        <f>SUM(R14:U14)</f>
        <v>2</v>
      </c>
      <c r="R14" s="67">
        <v>0</v>
      </c>
      <c r="S14" s="67">
        <v>2</v>
      </c>
      <c r="T14" s="67">
        <v>0</v>
      </c>
      <c r="U14" s="67">
        <v>0</v>
      </c>
      <c r="V14" s="67">
        <f>SUM(D14,+M14)</f>
        <v>6</v>
      </c>
      <c r="W14" s="67">
        <f>SUM(E14,+N14)</f>
        <v>4</v>
      </c>
      <c r="X14" s="67">
        <f>SUM(F14,+O14)</f>
        <v>4</v>
      </c>
      <c r="Y14" s="67">
        <f>SUM(G14,+P14)</f>
        <v>0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192</v>
      </c>
      <c r="C15" s="64" t="s">
        <v>193</v>
      </c>
      <c r="D15" s="67">
        <f>SUM(E15,+H15)</f>
        <v>4</v>
      </c>
      <c r="E15" s="67">
        <f>SUM(F15:G15)</f>
        <v>4</v>
      </c>
      <c r="F15" s="67">
        <v>4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4</v>
      </c>
      <c r="W15" s="67">
        <f>SUM(E15,+N15)</f>
        <v>4</v>
      </c>
      <c r="X15" s="67">
        <f>SUM(F15,+O15)</f>
        <v>4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194</v>
      </c>
      <c r="C16" s="64" t="s">
        <v>195</v>
      </c>
      <c r="D16" s="67">
        <f>SUM(E16,+H16)</f>
        <v>3</v>
      </c>
      <c r="E16" s="67">
        <f>SUM(F16:G16)</f>
        <v>3</v>
      </c>
      <c r="F16" s="67">
        <v>3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3</v>
      </c>
      <c r="W16" s="67">
        <f>SUM(E16,+N16)</f>
        <v>3</v>
      </c>
      <c r="X16" s="67">
        <f>SUM(F16,+O16)</f>
        <v>3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196</v>
      </c>
      <c r="C17" s="64" t="s">
        <v>197</v>
      </c>
      <c r="D17" s="67">
        <f>SUM(E17,+H17)</f>
        <v>12</v>
      </c>
      <c r="E17" s="67">
        <f>SUM(F17:G17)</f>
        <v>12</v>
      </c>
      <c r="F17" s="67">
        <v>8</v>
      </c>
      <c r="G17" s="67">
        <v>4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7</v>
      </c>
      <c r="N17" s="67">
        <f>SUM(O17:P17)</f>
        <v>7</v>
      </c>
      <c r="O17" s="67">
        <v>5</v>
      </c>
      <c r="P17" s="67">
        <v>2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19</v>
      </c>
      <c r="W17" s="67">
        <f>SUM(E17,+N17)</f>
        <v>19</v>
      </c>
      <c r="X17" s="67">
        <f>SUM(F17,+O17)</f>
        <v>13</v>
      </c>
      <c r="Y17" s="67">
        <f>SUM(G17,+P17)</f>
        <v>6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198</v>
      </c>
      <c r="C18" s="64" t="s">
        <v>199</v>
      </c>
      <c r="D18" s="67">
        <f>SUM(E18,+H18)</f>
        <v>5</v>
      </c>
      <c r="E18" s="67">
        <f>SUM(F18:G18)</f>
        <v>2</v>
      </c>
      <c r="F18" s="67">
        <v>1</v>
      </c>
      <c r="G18" s="67">
        <v>1</v>
      </c>
      <c r="H18" s="67">
        <f>SUM(I18:L18)</f>
        <v>3</v>
      </c>
      <c r="I18" s="67">
        <v>0</v>
      </c>
      <c r="J18" s="67">
        <v>0</v>
      </c>
      <c r="K18" s="67">
        <v>3</v>
      </c>
      <c r="L18" s="67">
        <v>0</v>
      </c>
      <c r="M18" s="67">
        <f>SUM(N18,+Q18)</f>
        <v>1</v>
      </c>
      <c r="N18" s="67">
        <f>SUM(O18:P18)</f>
        <v>1</v>
      </c>
      <c r="O18" s="67">
        <v>1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6</v>
      </c>
      <c r="W18" s="67">
        <f>SUM(E18,+N18)</f>
        <v>3</v>
      </c>
      <c r="X18" s="67">
        <f>SUM(F18,+O18)</f>
        <v>2</v>
      </c>
      <c r="Y18" s="67">
        <f>SUM(G18,+P18)</f>
        <v>1</v>
      </c>
      <c r="Z18" s="67">
        <f>SUM(H18,+Q18)</f>
        <v>3</v>
      </c>
      <c r="AA18" s="67">
        <f>SUM(I18,+R18)</f>
        <v>0</v>
      </c>
      <c r="AB18" s="67">
        <f>SUM(J18,+S18)</f>
        <v>0</v>
      </c>
      <c r="AC18" s="67">
        <f>SUM(K18,+T18)</f>
        <v>3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200</v>
      </c>
      <c r="C19" s="64" t="s">
        <v>201</v>
      </c>
      <c r="D19" s="67">
        <f>SUM(E19,+H19)</f>
        <v>4</v>
      </c>
      <c r="E19" s="67">
        <f>SUM(F19:G19)</f>
        <v>4</v>
      </c>
      <c r="F19" s="67">
        <v>4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4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202</v>
      </c>
      <c r="C20" s="64" t="s">
        <v>203</v>
      </c>
      <c r="D20" s="67">
        <f>SUM(E20,+H20)</f>
        <v>5</v>
      </c>
      <c r="E20" s="67">
        <f>SUM(F20:G20)</f>
        <v>5</v>
      </c>
      <c r="F20" s="67">
        <v>2</v>
      </c>
      <c r="G20" s="67">
        <v>3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5</v>
      </c>
      <c r="W20" s="67">
        <f>SUM(E20,+N20)</f>
        <v>5</v>
      </c>
      <c r="X20" s="67">
        <f>SUM(F20,+O20)</f>
        <v>2</v>
      </c>
      <c r="Y20" s="67">
        <f>SUM(G20,+P20)</f>
        <v>3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204</v>
      </c>
      <c r="C21" s="64" t="s">
        <v>205</v>
      </c>
      <c r="D21" s="67">
        <f>SUM(E21,+H21)</f>
        <v>30</v>
      </c>
      <c r="E21" s="67">
        <f>SUM(F21:G21)</f>
        <v>3</v>
      </c>
      <c r="F21" s="67">
        <v>3</v>
      </c>
      <c r="G21" s="67">
        <v>0</v>
      </c>
      <c r="H21" s="67">
        <f>SUM(I21:L21)</f>
        <v>27</v>
      </c>
      <c r="I21" s="67">
        <v>0</v>
      </c>
      <c r="J21" s="67">
        <v>19</v>
      </c>
      <c r="K21" s="67">
        <v>3</v>
      </c>
      <c r="L21" s="67">
        <v>5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30</v>
      </c>
      <c r="W21" s="67">
        <f>SUM(E21,+N21)</f>
        <v>3</v>
      </c>
      <c r="X21" s="67">
        <f>SUM(F21,+O21)</f>
        <v>3</v>
      </c>
      <c r="Y21" s="67">
        <f>SUM(G21,+P21)</f>
        <v>0</v>
      </c>
      <c r="Z21" s="67">
        <f>SUM(H21,+Q21)</f>
        <v>27</v>
      </c>
      <c r="AA21" s="67">
        <f>SUM(I21,+R21)</f>
        <v>0</v>
      </c>
      <c r="AB21" s="67">
        <f>SUM(J21,+S21)</f>
        <v>19</v>
      </c>
      <c r="AC21" s="67">
        <f>SUM(K21,+T21)</f>
        <v>3</v>
      </c>
      <c r="AD21" s="67">
        <f>SUM(L21,+U21)</f>
        <v>5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1">
    <sortCondition ref="A8:A21"/>
    <sortCondition ref="B8:B21"/>
    <sortCondition ref="C8:C2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AY7" si="0">SUM(D$8:D$207)</f>
        <v>90</v>
      </c>
      <c r="E7" s="71">
        <f t="shared" si="0"/>
        <v>247</v>
      </c>
      <c r="F7" s="71">
        <f t="shared" si="0"/>
        <v>4</v>
      </c>
      <c r="G7" s="71">
        <f t="shared" si="0"/>
        <v>11</v>
      </c>
      <c r="H7" s="71">
        <f t="shared" si="0"/>
        <v>8</v>
      </c>
      <c r="I7" s="71">
        <f t="shared" si="0"/>
        <v>21</v>
      </c>
      <c r="J7" s="71">
        <f t="shared" si="0"/>
        <v>0</v>
      </c>
      <c r="K7" s="71">
        <f t="shared" si="0"/>
        <v>0</v>
      </c>
      <c r="L7" s="71">
        <f t="shared" si="0"/>
        <v>777</v>
      </c>
      <c r="M7" s="71">
        <f t="shared" si="0"/>
        <v>2081</v>
      </c>
      <c r="N7" s="71">
        <f t="shared" si="0"/>
        <v>88</v>
      </c>
      <c r="O7" s="71">
        <f t="shared" si="0"/>
        <v>235</v>
      </c>
      <c r="P7" s="71">
        <f t="shared" si="0"/>
        <v>16</v>
      </c>
      <c r="Q7" s="71">
        <f t="shared" si="0"/>
        <v>90</v>
      </c>
      <c r="R7" s="71">
        <f t="shared" si="0"/>
        <v>0</v>
      </c>
      <c r="S7" s="71">
        <f t="shared" si="0"/>
        <v>0</v>
      </c>
      <c r="T7" s="71">
        <f t="shared" si="0"/>
        <v>2308</v>
      </c>
      <c r="U7" s="71">
        <f t="shared" si="0"/>
        <v>6098</v>
      </c>
      <c r="V7" s="71">
        <f t="shared" si="0"/>
        <v>241</v>
      </c>
      <c r="W7" s="71">
        <f t="shared" si="0"/>
        <v>911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6</v>
      </c>
      <c r="AC7" s="71">
        <f t="shared" si="0"/>
        <v>15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72</v>
      </c>
      <c r="AK7" s="71">
        <f t="shared" si="0"/>
        <v>270</v>
      </c>
      <c r="AL7" s="71">
        <f t="shared" si="0"/>
        <v>12</v>
      </c>
      <c r="AM7" s="71">
        <f t="shared" si="0"/>
        <v>38</v>
      </c>
      <c r="AN7" s="71">
        <f t="shared" si="0"/>
        <v>5</v>
      </c>
      <c r="AO7" s="71">
        <f t="shared" si="0"/>
        <v>24</v>
      </c>
      <c r="AP7" s="71">
        <f t="shared" si="0"/>
        <v>0</v>
      </c>
      <c r="AQ7" s="71">
        <f t="shared" si="0"/>
        <v>0</v>
      </c>
      <c r="AR7" s="71">
        <f t="shared" si="0"/>
        <v>539</v>
      </c>
      <c r="AS7" s="71">
        <f t="shared" si="0"/>
        <v>2145</v>
      </c>
      <c r="AT7" s="71">
        <f t="shared" si="0"/>
        <v>54</v>
      </c>
      <c r="AU7" s="71">
        <f t="shared" si="0"/>
        <v>135</v>
      </c>
      <c r="AV7" s="71">
        <f t="shared" si="0"/>
        <v>42</v>
      </c>
      <c r="AW7" s="71">
        <f t="shared" si="0"/>
        <v>177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55</v>
      </c>
      <c r="E8" s="63">
        <v>166</v>
      </c>
      <c r="F8" s="63">
        <v>0</v>
      </c>
      <c r="G8" s="63">
        <v>0</v>
      </c>
      <c r="H8" s="63">
        <v>3</v>
      </c>
      <c r="I8" s="63">
        <v>5</v>
      </c>
      <c r="J8" s="63">
        <v>0</v>
      </c>
      <c r="K8" s="63">
        <v>0</v>
      </c>
      <c r="L8" s="63">
        <v>52</v>
      </c>
      <c r="M8" s="63">
        <v>155</v>
      </c>
      <c r="N8" s="63">
        <v>0</v>
      </c>
      <c r="O8" s="63">
        <v>0</v>
      </c>
      <c r="P8" s="63">
        <v>15</v>
      </c>
      <c r="Q8" s="63">
        <v>70</v>
      </c>
      <c r="R8" s="63">
        <v>0</v>
      </c>
      <c r="S8" s="63">
        <v>0</v>
      </c>
      <c r="T8" s="63">
        <v>558</v>
      </c>
      <c r="U8" s="63">
        <v>1053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11</v>
      </c>
      <c r="AK8" s="63">
        <v>38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115</v>
      </c>
      <c r="AS8" s="63">
        <v>516</v>
      </c>
      <c r="AT8" s="63">
        <v>6</v>
      </c>
      <c r="AU8" s="63">
        <v>10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59</v>
      </c>
      <c r="U9" s="63">
        <v>130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36</v>
      </c>
      <c r="AS9" s="63">
        <v>133</v>
      </c>
      <c r="AT9" s="63">
        <v>1</v>
      </c>
      <c r="AU9" s="63">
        <v>2</v>
      </c>
      <c r="AV9" s="63">
        <v>37</v>
      </c>
      <c r="AW9" s="63">
        <v>135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7</v>
      </c>
      <c r="M10" s="63">
        <v>17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56</v>
      </c>
      <c r="U10" s="63">
        <v>54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19</v>
      </c>
      <c r="M11" s="63">
        <v>48</v>
      </c>
      <c r="N11" s="63">
        <v>25</v>
      </c>
      <c r="O11" s="63">
        <v>48</v>
      </c>
      <c r="P11" s="63">
        <v>0</v>
      </c>
      <c r="Q11" s="63">
        <v>0</v>
      </c>
      <c r="R11" s="63">
        <v>0</v>
      </c>
      <c r="S11" s="63">
        <v>0</v>
      </c>
      <c r="T11" s="63">
        <v>26</v>
      </c>
      <c r="U11" s="63">
        <v>64</v>
      </c>
      <c r="V11" s="63">
        <v>53</v>
      </c>
      <c r="W11" s="63">
        <v>177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10</v>
      </c>
      <c r="AS11" s="63">
        <v>34</v>
      </c>
      <c r="AT11" s="63">
        <v>3</v>
      </c>
      <c r="AU11" s="63">
        <v>5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67</v>
      </c>
      <c r="M12" s="63">
        <v>159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171</v>
      </c>
      <c r="U12" s="63">
        <v>544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9</v>
      </c>
      <c r="AS12" s="63">
        <v>28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10</v>
      </c>
      <c r="M13" s="63">
        <v>23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119</v>
      </c>
      <c r="U13" s="63">
        <v>311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33</v>
      </c>
      <c r="AS13" s="63">
        <v>139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11</v>
      </c>
      <c r="M14" s="63">
        <v>26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14</v>
      </c>
      <c r="U14" s="63">
        <v>72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10</v>
      </c>
      <c r="AS14" s="63">
        <v>38</v>
      </c>
      <c r="AT14" s="63">
        <v>1</v>
      </c>
      <c r="AU14" s="63">
        <v>3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4</v>
      </c>
      <c r="G15" s="63">
        <v>11</v>
      </c>
      <c r="H15" s="63">
        <v>0</v>
      </c>
      <c r="I15" s="63">
        <v>0</v>
      </c>
      <c r="J15" s="63">
        <v>0</v>
      </c>
      <c r="K15" s="63">
        <v>0</v>
      </c>
      <c r="L15" s="63">
        <v>11</v>
      </c>
      <c r="M15" s="63">
        <v>22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9</v>
      </c>
      <c r="U15" s="63">
        <v>20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6</v>
      </c>
      <c r="AS15" s="63">
        <v>20</v>
      </c>
      <c r="AT15" s="63">
        <v>3</v>
      </c>
      <c r="AU15" s="63">
        <v>8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39</v>
      </c>
      <c r="M16" s="63">
        <v>132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324</v>
      </c>
      <c r="U16" s="63">
        <v>1042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52</v>
      </c>
      <c r="AS16" s="63">
        <v>237</v>
      </c>
      <c r="AT16" s="63">
        <v>7</v>
      </c>
      <c r="AU16" s="63">
        <v>17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26</v>
      </c>
      <c r="M17" s="63">
        <v>68</v>
      </c>
      <c r="N17" s="63">
        <v>23</v>
      </c>
      <c r="O17" s="63">
        <v>54</v>
      </c>
      <c r="P17" s="63">
        <v>0</v>
      </c>
      <c r="Q17" s="63">
        <v>0</v>
      </c>
      <c r="R17" s="63">
        <v>0</v>
      </c>
      <c r="S17" s="63">
        <v>0</v>
      </c>
      <c r="T17" s="63">
        <v>20</v>
      </c>
      <c r="U17" s="63">
        <v>48</v>
      </c>
      <c r="V17" s="63">
        <v>15</v>
      </c>
      <c r="W17" s="63">
        <v>18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2</v>
      </c>
      <c r="AM17" s="63">
        <v>20</v>
      </c>
      <c r="AN17" s="63"/>
      <c r="AO17" s="63"/>
      <c r="AP17" s="63">
        <v>0</v>
      </c>
      <c r="AQ17" s="63">
        <v>0</v>
      </c>
      <c r="AR17" s="63">
        <v>12</v>
      </c>
      <c r="AS17" s="63">
        <v>46</v>
      </c>
      <c r="AT17" s="63">
        <v>1</v>
      </c>
      <c r="AU17" s="63">
        <v>3</v>
      </c>
      <c r="AV17" s="63"/>
      <c r="AW17" s="63"/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8</v>
      </c>
      <c r="M18" s="63">
        <v>19</v>
      </c>
      <c r="N18" s="63">
        <v>2</v>
      </c>
      <c r="O18" s="63">
        <v>5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12</v>
      </c>
      <c r="W18" s="63">
        <v>66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12</v>
      </c>
      <c r="AS18" s="63">
        <v>39</v>
      </c>
      <c r="AT18" s="63">
        <v>2</v>
      </c>
      <c r="AU18" s="63">
        <v>3</v>
      </c>
      <c r="AV18" s="63">
        <v>3</v>
      </c>
      <c r="AW18" s="63">
        <v>23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4</v>
      </c>
      <c r="I19" s="63">
        <v>14</v>
      </c>
      <c r="J19" s="63">
        <v>0</v>
      </c>
      <c r="K19" s="63">
        <v>0</v>
      </c>
      <c r="L19" s="63">
        <v>86</v>
      </c>
      <c r="M19" s="63">
        <v>265</v>
      </c>
      <c r="N19" s="63">
        <v>9</v>
      </c>
      <c r="O19" s="63">
        <v>45</v>
      </c>
      <c r="P19" s="63">
        <v>1</v>
      </c>
      <c r="Q19" s="63">
        <v>20</v>
      </c>
      <c r="R19" s="63">
        <v>0</v>
      </c>
      <c r="S19" s="63">
        <v>0</v>
      </c>
      <c r="T19" s="63">
        <v>141</v>
      </c>
      <c r="U19" s="63">
        <v>387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52</v>
      </c>
      <c r="AK19" s="63">
        <v>201</v>
      </c>
      <c r="AL19" s="63">
        <v>9</v>
      </c>
      <c r="AM19" s="63">
        <v>14</v>
      </c>
      <c r="AN19" s="63">
        <v>5</v>
      </c>
      <c r="AO19" s="63">
        <v>24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4</v>
      </c>
      <c r="E20" s="63">
        <v>10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</v>
      </c>
      <c r="M20" s="63">
        <v>10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120</v>
      </c>
      <c r="W20" s="63">
        <v>482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31</v>
      </c>
      <c r="M21" s="63">
        <v>95</v>
      </c>
      <c r="N21" s="63">
        <v>23</v>
      </c>
      <c r="O21" s="63">
        <v>70</v>
      </c>
      <c r="P21" s="63">
        <v>0</v>
      </c>
      <c r="Q21" s="63">
        <v>0</v>
      </c>
      <c r="R21" s="63">
        <v>0</v>
      </c>
      <c r="S21" s="63">
        <v>0</v>
      </c>
      <c r="T21" s="63">
        <v>35</v>
      </c>
      <c r="U21" s="63">
        <v>114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31</v>
      </c>
      <c r="M22" s="63">
        <v>105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34</v>
      </c>
      <c r="U22" s="63">
        <v>142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14</v>
      </c>
      <c r="AS22" s="63">
        <v>52</v>
      </c>
      <c r="AT22" s="63">
        <v>3</v>
      </c>
      <c r="AU22" s="63">
        <v>4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2</v>
      </c>
      <c r="E23" s="63">
        <v>4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</v>
      </c>
      <c r="M23" s="63">
        <v>19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169</v>
      </c>
      <c r="U23" s="63">
        <v>542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13</v>
      </c>
      <c r="AS23" s="63">
        <v>52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18</v>
      </c>
      <c r="M24" s="63">
        <v>41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10</v>
      </c>
      <c r="U24" s="63">
        <v>23</v>
      </c>
      <c r="V24" s="63">
        <v>10</v>
      </c>
      <c r="W24" s="63">
        <v>19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7</v>
      </c>
      <c r="AS24" s="63">
        <v>23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14</v>
      </c>
      <c r="M25" s="63">
        <v>32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52</v>
      </c>
      <c r="U25" s="63">
        <v>114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15</v>
      </c>
      <c r="AS25" s="63">
        <v>50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46</v>
      </c>
      <c r="M26" s="63">
        <v>141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139</v>
      </c>
      <c r="U26" s="63">
        <v>464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40</v>
      </c>
      <c r="AS26" s="63">
        <v>162</v>
      </c>
      <c r="AT26" s="63">
        <v>12</v>
      </c>
      <c r="AU26" s="63">
        <v>44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4</v>
      </c>
      <c r="E27" s="63">
        <v>8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4</v>
      </c>
      <c r="AK27" s="63">
        <v>8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7</v>
      </c>
      <c r="E28" s="63">
        <v>13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2</v>
      </c>
      <c r="AC28" s="63">
        <v>5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10</v>
      </c>
      <c r="M29" s="63">
        <v>23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20</v>
      </c>
      <c r="U29" s="63">
        <v>48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4</v>
      </c>
      <c r="AC29" s="63">
        <v>10</v>
      </c>
      <c r="AD29" s="63">
        <v>0</v>
      </c>
      <c r="AE29" s="63">
        <v>0</v>
      </c>
      <c r="AF29" s="63">
        <v>1</v>
      </c>
      <c r="AG29" s="63">
        <v>2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13</v>
      </c>
      <c r="AS29" s="63">
        <v>53</v>
      </c>
      <c r="AT29" s="63">
        <v>1</v>
      </c>
      <c r="AU29" s="63">
        <v>2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7</v>
      </c>
      <c r="M30" s="63">
        <v>16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12</v>
      </c>
      <c r="U30" s="63">
        <v>48</v>
      </c>
      <c r="V30" s="63">
        <v>6</v>
      </c>
      <c r="W30" s="63">
        <v>51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13</v>
      </c>
      <c r="AS30" s="63">
        <v>44</v>
      </c>
      <c r="AT30" s="63">
        <v>0</v>
      </c>
      <c r="AU30" s="63">
        <v>0</v>
      </c>
      <c r="AV30" s="63"/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9</v>
      </c>
      <c r="M31" s="63">
        <v>26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7</v>
      </c>
      <c r="AS31" s="63">
        <v>23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13</v>
      </c>
      <c r="M32" s="63">
        <v>38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39</v>
      </c>
      <c r="U32" s="63">
        <v>115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17</v>
      </c>
      <c r="AS32" s="63">
        <v>55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35</v>
      </c>
      <c r="M33" s="63">
        <v>90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41</v>
      </c>
      <c r="U33" s="63">
        <v>104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11</v>
      </c>
      <c r="AS33" s="63">
        <v>41</v>
      </c>
      <c r="AT33" s="63">
        <v>2</v>
      </c>
      <c r="AU33" s="63">
        <v>5</v>
      </c>
      <c r="AV33" s="63">
        <v>2</v>
      </c>
      <c r="AW33" s="63">
        <v>19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52</v>
      </c>
      <c r="M34" s="63">
        <v>131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30</v>
      </c>
      <c r="U34" s="63">
        <v>60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11</v>
      </c>
      <c r="AS34" s="63">
        <v>42</v>
      </c>
      <c r="AT34" s="63">
        <v>3</v>
      </c>
      <c r="AU34" s="63">
        <v>9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5</v>
      </c>
      <c r="E35" s="63">
        <v>14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</v>
      </c>
      <c r="AS35" s="63">
        <v>14</v>
      </c>
      <c r="AT35" s="63">
        <v>1</v>
      </c>
      <c r="AU35" s="63">
        <v>3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3</v>
      </c>
      <c r="E36" s="63">
        <v>8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78</v>
      </c>
      <c r="M36" s="63">
        <v>187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101</v>
      </c>
      <c r="U36" s="63">
        <v>258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12</v>
      </c>
      <c r="AS36" s="63">
        <v>65</v>
      </c>
      <c r="AT36" s="63">
        <v>3</v>
      </c>
      <c r="AU36" s="63">
        <v>11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6</v>
      </c>
      <c r="O37" s="63">
        <v>13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3</v>
      </c>
      <c r="AK37" s="63">
        <v>19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6</v>
      </c>
      <c r="M38" s="63">
        <v>20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9</v>
      </c>
      <c r="U38" s="63">
        <v>24</v>
      </c>
      <c r="V38" s="63">
        <v>22</v>
      </c>
      <c r="W38" s="63">
        <v>92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3</v>
      </c>
      <c r="AS38" s="63">
        <v>14</v>
      </c>
      <c r="AT38" s="63">
        <v>2</v>
      </c>
      <c r="AU38" s="63">
        <v>3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1</v>
      </c>
      <c r="E39" s="63">
        <v>1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28</v>
      </c>
      <c r="M39" s="63">
        <v>66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13</v>
      </c>
      <c r="U39" s="63">
        <v>99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15</v>
      </c>
      <c r="AS39" s="63">
        <v>56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2</v>
      </c>
      <c r="E40" s="63">
        <v>4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2</v>
      </c>
      <c r="AS40" s="63">
        <v>4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3</v>
      </c>
      <c r="M41" s="63">
        <v>6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6</v>
      </c>
      <c r="U41" s="63">
        <v>16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4</v>
      </c>
      <c r="AS41" s="63">
        <v>12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3</v>
      </c>
      <c r="E42" s="63">
        <v>9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11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34</v>
      </c>
      <c r="U42" s="63">
        <v>48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2</v>
      </c>
      <c r="AK42" s="63">
        <v>4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11</v>
      </c>
      <c r="AS42" s="63">
        <v>35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3</v>
      </c>
      <c r="M43" s="63">
        <v>9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47</v>
      </c>
      <c r="U43" s="63">
        <v>94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8</v>
      </c>
      <c r="AS43" s="63">
        <v>40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3</v>
      </c>
      <c r="M44" s="63">
        <v>10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6</v>
      </c>
      <c r="AS44" s="63">
        <v>19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14</v>
      </c>
      <c r="M45" s="63">
        <v>29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15</v>
      </c>
      <c r="U45" s="63">
        <v>50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/>
      <c r="AC45" s="63"/>
      <c r="AD45" s="63"/>
      <c r="AE45" s="63"/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2</v>
      </c>
      <c r="AS45" s="63">
        <v>2</v>
      </c>
      <c r="AT45" s="63">
        <v>3</v>
      </c>
      <c r="AU45" s="63">
        <v>3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7</v>
      </c>
      <c r="M46" s="63">
        <v>15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</v>
      </c>
      <c r="U46" s="63">
        <v>2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5</v>
      </c>
      <c r="AS46" s="63">
        <v>17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11</v>
      </c>
      <c r="M47" s="63">
        <v>14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7</v>
      </c>
      <c r="AS47" s="63">
        <v>20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</v>
      </c>
      <c r="M48" s="63">
        <v>5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/>
      <c r="U48" s="63"/>
      <c r="V48" s="63">
        <v>3</v>
      </c>
      <c r="W48" s="63">
        <v>6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1</v>
      </c>
      <c r="AM48" s="63">
        <v>4</v>
      </c>
      <c r="AN48" s="63">
        <v>0</v>
      </c>
      <c r="AO48" s="63">
        <v>0</v>
      </c>
      <c r="AP48" s="63">
        <v>0</v>
      </c>
      <c r="AQ48" s="63">
        <v>0</v>
      </c>
      <c r="AR48" s="63">
        <v>2</v>
      </c>
      <c r="AS48" s="63">
        <v>7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</v>
      </c>
      <c r="M49" s="63">
        <v>8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4</v>
      </c>
      <c r="U49" s="63">
        <v>8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2</v>
      </c>
      <c r="AS49" s="63">
        <v>7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4</v>
      </c>
      <c r="E50" s="63">
        <v>10</v>
      </c>
      <c r="F50" s="63">
        <v>0</v>
      </c>
      <c r="G50" s="63">
        <v>0</v>
      </c>
      <c r="H50" s="63">
        <v>1</v>
      </c>
      <c r="I50" s="63">
        <v>2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2</v>
      </c>
      <c r="AS50" s="63">
        <v>6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50">
    <sortCondition ref="A8:A50"/>
    <sortCondition ref="B8:B50"/>
    <sortCondition ref="C8:C5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9" man="1"/>
    <brk id="35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AY7" si="0">SUM(D$8:D$57)</f>
        <v>1</v>
      </c>
      <c r="E7" s="71">
        <f t="shared" si="0"/>
        <v>4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11</v>
      </c>
      <c r="AC7" s="71">
        <f t="shared" si="0"/>
        <v>35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30</v>
      </c>
      <c r="AS7" s="71">
        <f t="shared" si="0"/>
        <v>104</v>
      </c>
      <c r="AT7" s="71">
        <f t="shared" si="0"/>
        <v>5</v>
      </c>
      <c r="AU7" s="71">
        <f t="shared" si="0"/>
        <v>10</v>
      </c>
      <c r="AV7" s="71">
        <f t="shared" si="0"/>
        <v>4</v>
      </c>
      <c r="AW7" s="71">
        <f t="shared" si="0"/>
        <v>38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177</v>
      </c>
      <c r="C8" s="62" t="s">
        <v>178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11</v>
      </c>
      <c r="AC8" s="63">
        <v>35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180</v>
      </c>
      <c r="C9" s="62" t="s">
        <v>181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30</v>
      </c>
      <c r="AS9" s="63">
        <v>104</v>
      </c>
      <c r="AT9" s="63">
        <v>5</v>
      </c>
      <c r="AU9" s="63">
        <v>10</v>
      </c>
      <c r="AV9" s="63">
        <v>4</v>
      </c>
      <c r="AW9" s="63">
        <v>38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182</v>
      </c>
      <c r="C10" s="62" t="s">
        <v>183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184</v>
      </c>
      <c r="C11" s="62" t="s">
        <v>185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186</v>
      </c>
      <c r="C12" s="62" t="s">
        <v>187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1</v>
      </c>
      <c r="AG12" s="63">
        <v>2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188</v>
      </c>
      <c r="C13" s="62" t="s">
        <v>189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190</v>
      </c>
      <c r="C14" s="62" t="s">
        <v>191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192</v>
      </c>
      <c r="C15" s="62" t="s">
        <v>193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194</v>
      </c>
      <c r="C16" s="62" t="s">
        <v>195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196</v>
      </c>
      <c r="C17" s="62" t="s">
        <v>197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198</v>
      </c>
      <c r="C18" s="62" t="s">
        <v>199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200</v>
      </c>
      <c r="C19" s="62" t="s">
        <v>201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2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202</v>
      </c>
      <c r="C20" s="62" t="s">
        <v>203</v>
      </c>
      <c r="D20" s="63">
        <v>1</v>
      </c>
      <c r="E20" s="63">
        <v>4</v>
      </c>
      <c r="F20" s="63">
        <v>0</v>
      </c>
      <c r="G20" s="63">
        <v>0</v>
      </c>
      <c r="H20" s="63">
        <v>1</v>
      </c>
      <c r="I20" s="63">
        <v>10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204</v>
      </c>
      <c r="C21" s="62" t="s">
        <v>205</v>
      </c>
      <c r="D21" s="63">
        <v>0</v>
      </c>
      <c r="E21" s="63">
        <v>0</v>
      </c>
      <c r="F21" s="63">
        <v>0</v>
      </c>
      <c r="G21" s="63">
        <v>0</v>
      </c>
      <c r="H21" s="63">
        <v>2</v>
      </c>
      <c r="I21" s="63">
        <v>6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1">
    <sortCondition ref="A8:A21"/>
    <sortCondition ref="B8:B21"/>
    <sortCondition ref="C8:C2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SUM(E7:G7)</f>
        <v>262</v>
      </c>
      <c r="E7" s="71">
        <f>SUM(E$8:E$207)</f>
        <v>198</v>
      </c>
      <c r="F7" s="71">
        <f>SUM(F$8:F$207)</f>
        <v>58</v>
      </c>
      <c r="G7" s="71">
        <f>SUM(G$8:G$207)</f>
        <v>6</v>
      </c>
      <c r="H7" s="71">
        <f>SUM(I7:K7)</f>
        <v>862</v>
      </c>
      <c r="I7" s="71">
        <f>SUM(I$8:I$207)</f>
        <v>742</v>
      </c>
      <c r="J7" s="71">
        <f>SUM(J$8:J$207)</f>
        <v>107</v>
      </c>
      <c r="K7" s="71">
        <f>SUM(K$8:K$207)</f>
        <v>13</v>
      </c>
      <c r="L7" s="71">
        <f>SUM(M7:O7)</f>
        <v>19</v>
      </c>
      <c r="M7" s="71">
        <f>SUM(M$8:M$207)</f>
        <v>9</v>
      </c>
      <c r="N7" s="71">
        <f>SUM(N$8:N$207)</f>
        <v>7</v>
      </c>
      <c r="O7" s="71">
        <f>SUM(O$8:O$207)</f>
        <v>3</v>
      </c>
      <c r="P7" s="71">
        <f>SUM(Q7:S7)</f>
        <v>91</v>
      </c>
      <c r="Q7" s="71">
        <f>SUM(Q$8:Q$207)</f>
        <v>90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37</v>
      </c>
      <c r="E8" s="63">
        <v>32</v>
      </c>
      <c r="F8" s="63">
        <v>5</v>
      </c>
      <c r="G8" s="63">
        <v>0</v>
      </c>
      <c r="H8" s="63">
        <f>SUM(I8:K8)</f>
        <v>279</v>
      </c>
      <c r="I8" s="63">
        <v>244</v>
      </c>
      <c r="J8" s="63">
        <v>35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19</v>
      </c>
      <c r="Q8" s="63">
        <v>19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2</v>
      </c>
      <c r="E9" s="63">
        <v>1</v>
      </c>
      <c r="F9" s="63">
        <v>1</v>
      </c>
      <c r="G9" s="63">
        <v>0</v>
      </c>
      <c r="H9" s="63">
        <f>SUM(I9:K9)</f>
        <v>20</v>
      </c>
      <c r="I9" s="63">
        <v>9</v>
      </c>
      <c r="J9" s="63">
        <v>11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</v>
      </c>
      <c r="E10" s="63">
        <v>1</v>
      </c>
      <c r="F10" s="63">
        <v>0</v>
      </c>
      <c r="G10" s="63">
        <v>0</v>
      </c>
      <c r="H10" s="63">
        <f>SUM(I10:K10)</f>
        <v>15</v>
      </c>
      <c r="I10" s="63">
        <v>14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6</v>
      </c>
      <c r="E11" s="63">
        <v>5</v>
      </c>
      <c r="F11" s="63">
        <v>1</v>
      </c>
      <c r="G11" s="63">
        <v>0</v>
      </c>
      <c r="H11" s="63">
        <f>SUM(I11:K11)</f>
        <v>14</v>
      </c>
      <c r="I11" s="63">
        <v>9</v>
      </c>
      <c r="J11" s="63">
        <v>2</v>
      </c>
      <c r="K11" s="63">
        <v>3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8</v>
      </c>
      <c r="E12" s="63">
        <v>8</v>
      </c>
      <c r="F12" s="63">
        <v>0</v>
      </c>
      <c r="G12" s="63">
        <v>0</v>
      </c>
      <c r="H12" s="63">
        <f>SUM(I12:K12)</f>
        <v>32</v>
      </c>
      <c r="I12" s="63">
        <v>32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8</v>
      </c>
      <c r="E13" s="63">
        <v>6</v>
      </c>
      <c r="F13" s="63">
        <v>1</v>
      </c>
      <c r="G13" s="63">
        <v>1</v>
      </c>
      <c r="H13" s="63">
        <f>SUM(I13:K13)</f>
        <v>30</v>
      </c>
      <c r="I13" s="63">
        <v>24</v>
      </c>
      <c r="J13" s="63">
        <v>6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3</v>
      </c>
      <c r="E14" s="63">
        <v>3</v>
      </c>
      <c r="F14" s="63">
        <v>0</v>
      </c>
      <c r="G14" s="63">
        <v>0</v>
      </c>
      <c r="H14" s="63">
        <f>SUM(I14:K14)</f>
        <v>9</v>
      </c>
      <c r="I14" s="63">
        <v>7</v>
      </c>
      <c r="J14" s="63">
        <v>2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4</v>
      </c>
      <c r="E15" s="63">
        <v>3</v>
      </c>
      <c r="F15" s="63">
        <v>1</v>
      </c>
      <c r="G15" s="63">
        <v>0</v>
      </c>
      <c r="H15" s="63">
        <f>SUM(I15:K15)</f>
        <v>3</v>
      </c>
      <c r="I15" s="63">
        <v>3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12</v>
      </c>
      <c r="E16" s="63">
        <v>7</v>
      </c>
      <c r="F16" s="63">
        <v>4</v>
      </c>
      <c r="G16" s="63">
        <v>1</v>
      </c>
      <c r="H16" s="63">
        <f>SUM(I16:K16)</f>
        <v>65</v>
      </c>
      <c r="I16" s="63">
        <v>58</v>
      </c>
      <c r="J16" s="63">
        <v>7</v>
      </c>
      <c r="K16" s="63">
        <v>0</v>
      </c>
      <c r="L16" s="63">
        <f>SUM(M16:O16)</f>
        <v>3</v>
      </c>
      <c r="M16" s="63">
        <v>0</v>
      </c>
      <c r="N16" s="63">
        <v>2</v>
      </c>
      <c r="O16" s="63">
        <v>1</v>
      </c>
      <c r="P16" s="63">
        <f>SUM(Q16:S16)</f>
        <v>7</v>
      </c>
      <c r="Q16" s="63">
        <v>7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9</v>
      </c>
      <c r="E17" s="63">
        <v>7</v>
      </c>
      <c r="F17" s="63">
        <v>2</v>
      </c>
      <c r="G17" s="63">
        <v>0</v>
      </c>
      <c r="H17" s="63">
        <f>SUM(I17:K17)</f>
        <v>16</v>
      </c>
      <c r="I17" s="63">
        <v>13</v>
      </c>
      <c r="J17" s="63">
        <v>3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5</v>
      </c>
      <c r="E18" s="63">
        <v>4</v>
      </c>
      <c r="F18" s="63">
        <v>1</v>
      </c>
      <c r="G18" s="63">
        <v>0</v>
      </c>
      <c r="H18" s="63">
        <f>SUM(I18:K18)</f>
        <v>24</v>
      </c>
      <c r="I18" s="63">
        <v>17</v>
      </c>
      <c r="J18" s="63">
        <v>7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17</v>
      </c>
      <c r="E19" s="63">
        <v>11</v>
      </c>
      <c r="F19" s="63">
        <v>6</v>
      </c>
      <c r="G19" s="63">
        <v>0</v>
      </c>
      <c r="H19" s="63">
        <f>SUM(I19:K19)</f>
        <v>42</v>
      </c>
      <c r="I19" s="63">
        <v>32</v>
      </c>
      <c r="J19" s="63">
        <v>10</v>
      </c>
      <c r="K19" s="63">
        <v>0</v>
      </c>
      <c r="L19" s="63">
        <f>SUM(M19:O19)</f>
        <v>3</v>
      </c>
      <c r="M19" s="63">
        <v>1</v>
      </c>
      <c r="N19" s="63">
        <v>2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5</v>
      </c>
      <c r="E20" s="63">
        <v>1</v>
      </c>
      <c r="F20" s="63">
        <v>2</v>
      </c>
      <c r="G20" s="63">
        <v>2</v>
      </c>
      <c r="H20" s="63">
        <f>SUM(I20:K20)</f>
        <v>30</v>
      </c>
      <c r="I20" s="63">
        <v>30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14</v>
      </c>
      <c r="E21" s="63">
        <v>14</v>
      </c>
      <c r="F21" s="63">
        <v>0</v>
      </c>
      <c r="G21" s="63">
        <v>0</v>
      </c>
      <c r="H21" s="63">
        <f>SUM(I21:K21)</f>
        <v>13</v>
      </c>
      <c r="I21" s="63">
        <v>13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11</v>
      </c>
      <c r="E22" s="63">
        <v>3</v>
      </c>
      <c r="F22" s="63">
        <v>8</v>
      </c>
      <c r="G22" s="63">
        <v>0</v>
      </c>
      <c r="H22" s="63">
        <f>SUM(I22:K22)</f>
        <v>13</v>
      </c>
      <c r="I22" s="63">
        <v>9</v>
      </c>
      <c r="J22" s="63">
        <v>4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1</v>
      </c>
      <c r="R22" s="63">
        <v>1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11</v>
      </c>
      <c r="E23" s="63">
        <v>11</v>
      </c>
      <c r="F23" s="63">
        <v>0</v>
      </c>
      <c r="G23" s="63">
        <v>0</v>
      </c>
      <c r="H23" s="63">
        <f>SUM(I23:K23)</f>
        <v>50</v>
      </c>
      <c r="I23" s="63">
        <v>48</v>
      </c>
      <c r="J23" s="63">
        <v>2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7</v>
      </c>
      <c r="E24" s="63">
        <v>5</v>
      </c>
      <c r="F24" s="63">
        <v>2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6</v>
      </c>
      <c r="E25" s="63">
        <v>4</v>
      </c>
      <c r="F25" s="63">
        <v>1</v>
      </c>
      <c r="G25" s="63">
        <v>1</v>
      </c>
      <c r="H25" s="63">
        <f>SUM(I25:K25)</f>
        <v>28</v>
      </c>
      <c r="I25" s="63">
        <v>27</v>
      </c>
      <c r="J25" s="63">
        <v>1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15</v>
      </c>
      <c r="E26" s="63">
        <v>9</v>
      </c>
      <c r="F26" s="63">
        <v>6</v>
      </c>
      <c r="G26" s="63">
        <v>0</v>
      </c>
      <c r="H26" s="63">
        <f>SUM(I26:K26)</f>
        <v>30</v>
      </c>
      <c r="I26" s="63">
        <v>25</v>
      </c>
      <c r="J26" s="63">
        <v>5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4</v>
      </c>
      <c r="E27" s="63">
        <v>4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4</v>
      </c>
      <c r="M27" s="63">
        <v>4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15</v>
      </c>
      <c r="I29" s="63">
        <v>8</v>
      </c>
      <c r="J29" s="63">
        <v>0</v>
      </c>
      <c r="K29" s="63">
        <v>7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3</v>
      </c>
      <c r="E30" s="63">
        <v>3</v>
      </c>
      <c r="F30" s="63">
        <v>0</v>
      </c>
      <c r="G30" s="63">
        <v>0</v>
      </c>
      <c r="H30" s="63">
        <f>SUM(I30:K30)</f>
        <v>5</v>
      </c>
      <c r="I30" s="63">
        <v>3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5</v>
      </c>
      <c r="Q30" s="63">
        <v>5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17</v>
      </c>
      <c r="I31" s="63">
        <v>17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3</v>
      </c>
      <c r="E32" s="63">
        <v>2</v>
      </c>
      <c r="F32" s="63">
        <v>1</v>
      </c>
      <c r="G32" s="63">
        <v>0</v>
      </c>
      <c r="H32" s="63">
        <f>SUM(I32:K32)</f>
        <v>9</v>
      </c>
      <c r="I32" s="63">
        <v>5</v>
      </c>
      <c r="J32" s="63">
        <v>1</v>
      </c>
      <c r="K32" s="63">
        <v>3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4</v>
      </c>
      <c r="E33" s="63">
        <v>3</v>
      </c>
      <c r="F33" s="63">
        <v>1</v>
      </c>
      <c r="G33" s="63">
        <v>0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5</v>
      </c>
      <c r="E34" s="63">
        <v>3</v>
      </c>
      <c r="F34" s="63">
        <v>2</v>
      </c>
      <c r="G34" s="63">
        <v>0</v>
      </c>
      <c r="H34" s="63">
        <f>SUM(I34:K34)</f>
        <v>11</v>
      </c>
      <c r="I34" s="63">
        <v>9</v>
      </c>
      <c r="J34" s="63">
        <v>2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10</v>
      </c>
      <c r="E35" s="63">
        <v>4</v>
      </c>
      <c r="F35" s="63">
        <v>6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6</v>
      </c>
      <c r="E36" s="63">
        <v>4</v>
      </c>
      <c r="F36" s="63">
        <v>2</v>
      </c>
      <c r="G36" s="63">
        <v>0</v>
      </c>
      <c r="H36" s="63">
        <f>SUM(I36:K36)</f>
        <v>13</v>
      </c>
      <c r="I36" s="63">
        <v>9</v>
      </c>
      <c r="J36" s="63">
        <v>4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1</v>
      </c>
      <c r="E37" s="63">
        <v>1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1</v>
      </c>
      <c r="M37" s="63">
        <v>1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7</v>
      </c>
      <c r="I38" s="63">
        <v>7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8</v>
      </c>
      <c r="E39" s="63">
        <v>4</v>
      </c>
      <c r="F39" s="63">
        <v>3</v>
      </c>
      <c r="G39" s="63">
        <v>1</v>
      </c>
      <c r="H39" s="63">
        <f>SUM(I39:K39)</f>
        <v>8</v>
      </c>
      <c r="I39" s="63">
        <v>7</v>
      </c>
      <c r="J39" s="63">
        <v>1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3</v>
      </c>
      <c r="Q39" s="63">
        <v>3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1</v>
      </c>
      <c r="I40" s="63">
        <v>1</v>
      </c>
      <c r="J40" s="63">
        <v>0</v>
      </c>
      <c r="K40" s="63">
        <v>0</v>
      </c>
      <c r="L40" s="63">
        <f>SUM(M40:O40)</f>
        <v>1</v>
      </c>
      <c r="M40" s="63">
        <v>0</v>
      </c>
      <c r="N40" s="63">
        <v>1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3</v>
      </c>
      <c r="I41" s="63">
        <v>3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6</v>
      </c>
      <c r="E42" s="63">
        <v>6</v>
      </c>
      <c r="F42" s="63">
        <v>0</v>
      </c>
      <c r="G42" s="63">
        <v>0</v>
      </c>
      <c r="H42" s="63">
        <f>SUM(I42:K42)</f>
        <v>18</v>
      </c>
      <c r="I42" s="63">
        <v>18</v>
      </c>
      <c r="J42" s="63">
        <v>0</v>
      </c>
      <c r="K42" s="63">
        <v>0</v>
      </c>
      <c r="L42" s="63">
        <f>SUM(M42:O42)</f>
        <v>2</v>
      </c>
      <c r="M42" s="63">
        <v>2</v>
      </c>
      <c r="N42" s="63">
        <v>0</v>
      </c>
      <c r="O42" s="63">
        <v>0</v>
      </c>
      <c r="P42" s="63">
        <f>SUM(Q42:S42)</f>
        <v>3</v>
      </c>
      <c r="Q42" s="63">
        <v>3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3</v>
      </c>
      <c r="E43" s="63">
        <v>3</v>
      </c>
      <c r="F43" s="63">
        <v>0</v>
      </c>
      <c r="G43" s="63">
        <v>0</v>
      </c>
      <c r="H43" s="63">
        <f>SUM(I43:K43)</f>
        <v>15</v>
      </c>
      <c r="I43" s="63">
        <v>15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2</v>
      </c>
      <c r="Q43" s="63">
        <v>2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1</v>
      </c>
      <c r="E44" s="63">
        <v>1</v>
      </c>
      <c r="F44" s="63">
        <v>0</v>
      </c>
      <c r="G44" s="63">
        <v>0</v>
      </c>
      <c r="H44" s="63">
        <f>SUM(I44:K44)</f>
        <v>6</v>
      </c>
      <c r="I44" s="63">
        <v>5</v>
      </c>
      <c r="J44" s="63">
        <v>1</v>
      </c>
      <c r="K44" s="63">
        <v>0</v>
      </c>
      <c r="L44" s="63">
        <f>SUM(M44:O44)</f>
        <v>2</v>
      </c>
      <c r="M44" s="63">
        <v>0</v>
      </c>
      <c r="N44" s="63">
        <v>1</v>
      </c>
      <c r="O44" s="63">
        <v>1</v>
      </c>
      <c r="P44" s="63">
        <f>SUM(Q44:S44)</f>
        <v>2</v>
      </c>
      <c r="Q44" s="63">
        <v>2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6</v>
      </c>
      <c r="E45" s="63">
        <v>6</v>
      </c>
      <c r="F45" s="63">
        <v>0</v>
      </c>
      <c r="G45" s="63">
        <v>0</v>
      </c>
      <c r="H45" s="63">
        <f>SUM(I45:K45)</f>
        <v>11</v>
      </c>
      <c r="I45" s="63">
        <v>11</v>
      </c>
      <c r="J45" s="63">
        <v>0</v>
      </c>
      <c r="K45" s="63">
        <v>0</v>
      </c>
      <c r="L45" s="63">
        <f>SUM(M45:O45)</f>
        <v>1</v>
      </c>
      <c r="M45" s="63">
        <v>0</v>
      </c>
      <c r="N45" s="63">
        <v>0</v>
      </c>
      <c r="O45" s="63">
        <v>1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6</v>
      </c>
      <c r="E46" s="63">
        <v>6</v>
      </c>
      <c r="F46" s="63">
        <v>0</v>
      </c>
      <c r="G46" s="63">
        <v>0</v>
      </c>
      <c r="H46" s="63">
        <f>SUM(I46:K46)</f>
        <v>2</v>
      </c>
      <c r="I46" s="63">
        <v>2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2</v>
      </c>
      <c r="E48" s="63">
        <v>2</v>
      </c>
      <c r="F48" s="63">
        <v>0</v>
      </c>
      <c r="G48" s="63">
        <v>0</v>
      </c>
      <c r="H48" s="63">
        <f>SUM(I48:K48)</f>
        <v>1</v>
      </c>
      <c r="I48" s="63">
        <v>1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2</v>
      </c>
      <c r="E49" s="63">
        <v>2</v>
      </c>
      <c r="F49" s="63">
        <v>0</v>
      </c>
      <c r="G49" s="63">
        <v>0</v>
      </c>
      <c r="H49" s="63">
        <f>SUM(I49:K49)</f>
        <v>3</v>
      </c>
      <c r="I49" s="63">
        <v>3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6</v>
      </c>
      <c r="E50" s="63">
        <v>4</v>
      </c>
      <c r="F50" s="63">
        <v>2</v>
      </c>
      <c r="G50" s="63">
        <v>0</v>
      </c>
      <c r="H50" s="63">
        <f>SUM(I50:K50)</f>
        <v>0</v>
      </c>
      <c r="I50" s="63">
        <v>0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1</v>
      </c>
      <c r="Q50" s="63">
        <v>1</v>
      </c>
      <c r="R50" s="63">
        <v>0</v>
      </c>
      <c r="S50" s="63">
        <v>0</v>
      </c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0">
    <sortCondition ref="A8:A50"/>
    <sortCondition ref="B8:B50"/>
    <sortCondition ref="C8:C5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SUM(E7:G7)</f>
        <v>7</v>
      </c>
      <c r="E7" s="71">
        <f>SUM(E$8:E$57)</f>
        <v>1</v>
      </c>
      <c r="F7" s="71">
        <f>SUM(F$8:F$57)</f>
        <v>5</v>
      </c>
      <c r="G7" s="71">
        <f>SUM(G$8:G$57)</f>
        <v>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3</v>
      </c>
      <c r="Q7" s="71">
        <f>SUM(Q$8:Q$57)</f>
        <v>3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177</v>
      </c>
      <c r="C8" s="62" t="s">
        <v>178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180</v>
      </c>
      <c r="C9" s="62" t="s">
        <v>181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182</v>
      </c>
      <c r="C10" s="62" t="s">
        <v>183</v>
      </c>
      <c r="D10" s="63">
        <f>SUM(E10:G10)</f>
        <v>1</v>
      </c>
      <c r="E10" s="63">
        <v>0</v>
      </c>
      <c r="F10" s="63">
        <v>1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184</v>
      </c>
      <c r="C11" s="62" t="s">
        <v>185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186</v>
      </c>
      <c r="C12" s="62" t="s">
        <v>187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188</v>
      </c>
      <c r="C13" s="62" t="s">
        <v>189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190</v>
      </c>
      <c r="C14" s="62" t="s">
        <v>191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192</v>
      </c>
      <c r="C15" s="62" t="s">
        <v>193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194</v>
      </c>
      <c r="C16" s="62" t="s">
        <v>195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196</v>
      </c>
      <c r="C17" s="62" t="s">
        <v>197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198</v>
      </c>
      <c r="C18" s="62" t="s">
        <v>199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200</v>
      </c>
      <c r="C19" s="62" t="s">
        <v>201</v>
      </c>
      <c r="D19" s="63">
        <f>SUM(E19:G19)</f>
        <v>6</v>
      </c>
      <c r="E19" s="63">
        <v>1</v>
      </c>
      <c r="F19" s="63">
        <v>4</v>
      </c>
      <c r="G19" s="63">
        <v>1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202</v>
      </c>
      <c r="C20" s="62" t="s">
        <v>203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204</v>
      </c>
      <c r="C21" s="62" t="s">
        <v>205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1">
    <sortCondition ref="A8:A21"/>
    <sortCondition ref="B8:B21"/>
    <sortCondition ref="C8:C2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J7" si="0">SUM(D$8:D$207)</f>
        <v>720</v>
      </c>
      <c r="E7" s="71">
        <f t="shared" si="0"/>
        <v>656</v>
      </c>
      <c r="F7" s="71">
        <f t="shared" si="0"/>
        <v>91</v>
      </c>
      <c r="G7" s="71">
        <f t="shared" si="0"/>
        <v>5672</v>
      </c>
      <c r="H7" s="71">
        <f t="shared" si="0"/>
        <v>5079</v>
      </c>
      <c r="I7" s="71">
        <f t="shared" si="0"/>
        <v>889</v>
      </c>
      <c r="J7" s="71">
        <f t="shared" si="0"/>
        <v>87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268</v>
      </c>
      <c r="E8" s="63">
        <v>265</v>
      </c>
      <c r="F8" s="63">
        <v>19</v>
      </c>
      <c r="G8" s="63">
        <v>1451</v>
      </c>
      <c r="H8" s="63">
        <v>1438</v>
      </c>
      <c r="I8" s="63">
        <v>169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10</v>
      </c>
      <c r="E9" s="63">
        <v>7</v>
      </c>
      <c r="F9" s="63">
        <v>3</v>
      </c>
      <c r="G9" s="63">
        <v>250</v>
      </c>
      <c r="H9" s="63">
        <v>176</v>
      </c>
      <c r="I9" s="63">
        <v>123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8</v>
      </c>
      <c r="E10" s="63">
        <v>7</v>
      </c>
      <c r="F10" s="63">
        <v>1</v>
      </c>
      <c r="G10" s="63">
        <v>106</v>
      </c>
      <c r="H10" s="63">
        <v>97</v>
      </c>
      <c r="I10" s="63">
        <v>9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12</v>
      </c>
      <c r="E11" s="63">
        <v>10</v>
      </c>
      <c r="F11" s="63">
        <v>3</v>
      </c>
      <c r="G11" s="63">
        <v>116</v>
      </c>
      <c r="H11" s="63">
        <v>109</v>
      </c>
      <c r="I11" s="63">
        <v>26</v>
      </c>
      <c r="J11" s="63">
        <v>22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36</v>
      </c>
      <c r="E12" s="63">
        <v>34</v>
      </c>
      <c r="F12" s="63">
        <v>2</v>
      </c>
      <c r="G12" s="63">
        <v>0</v>
      </c>
      <c r="H12" s="63">
        <v>0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29</v>
      </c>
      <c r="E13" s="63">
        <v>27</v>
      </c>
      <c r="F13" s="63">
        <v>2</v>
      </c>
      <c r="G13" s="63">
        <v>271</v>
      </c>
      <c r="H13" s="63">
        <v>165</v>
      </c>
      <c r="I13" s="63">
        <v>103</v>
      </c>
      <c r="J13" s="63">
        <v>3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7</v>
      </c>
      <c r="E14" s="63">
        <v>6</v>
      </c>
      <c r="F14" s="63">
        <v>2</v>
      </c>
      <c r="G14" s="63">
        <v>119</v>
      </c>
      <c r="H14" s="63">
        <v>115</v>
      </c>
      <c r="I14" s="63">
        <v>4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4</v>
      </c>
      <c r="E15" s="63">
        <v>3</v>
      </c>
      <c r="F15" s="63">
        <v>1</v>
      </c>
      <c r="G15" s="63">
        <v>39</v>
      </c>
      <c r="H15" s="63">
        <v>39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70</v>
      </c>
      <c r="E16" s="63">
        <v>62</v>
      </c>
      <c r="F16" s="63">
        <v>8</v>
      </c>
      <c r="G16" s="63">
        <v>637</v>
      </c>
      <c r="H16" s="63">
        <v>574</v>
      </c>
      <c r="I16" s="63">
        <v>63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8</v>
      </c>
      <c r="E17" s="63">
        <v>7</v>
      </c>
      <c r="F17" s="63">
        <v>1</v>
      </c>
      <c r="G17" s="63">
        <v>117</v>
      </c>
      <c r="H17" s="63">
        <v>117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7</v>
      </c>
      <c r="E18" s="63">
        <v>6</v>
      </c>
      <c r="F18" s="63">
        <v>1</v>
      </c>
      <c r="G18" s="63">
        <v>137</v>
      </c>
      <c r="H18" s="63">
        <v>137</v>
      </c>
      <c r="I18" s="63">
        <v>76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42</v>
      </c>
      <c r="E19" s="63">
        <v>39</v>
      </c>
      <c r="F19" s="63">
        <v>3</v>
      </c>
      <c r="G19" s="63">
        <v>312</v>
      </c>
      <c r="H19" s="63">
        <v>248</v>
      </c>
      <c r="I19" s="63">
        <v>64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18</v>
      </c>
      <c r="E20" s="63">
        <v>18</v>
      </c>
      <c r="F20" s="63">
        <v>0</v>
      </c>
      <c r="G20" s="63">
        <v>123</v>
      </c>
      <c r="H20" s="63">
        <v>104</v>
      </c>
      <c r="I20" s="63">
        <v>17</v>
      </c>
      <c r="J20" s="63">
        <v>2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8</v>
      </c>
      <c r="E21" s="63">
        <v>8</v>
      </c>
      <c r="F21" s="63">
        <v>1</v>
      </c>
      <c r="G21" s="63">
        <v>72</v>
      </c>
      <c r="H21" s="63">
        <v>72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12</v>
      </c>
      <c r="E22" s="63">
        <v>10</v>
      </c>
      <c r="F22" s="63">
        <v>2</v>
      </c>
      <c r="G22" s="63">
        <v>161</v>
      </c>
      <c r="H22" s="63">
        <v>127</v>
      </c>
      <c r="I22" s="63">
        <v>34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3</v>
      </c>
      <c r="E23" s="63">
        <v>3</v>
      </c>
      <c r="F23" s="63">
        <v>1</v>
      </c>
      <c r="G23" s="63">
        <v>271</v>
      </c>
      <c r="H23" s="63">
        <v>249</v>
      </c>
      <c r="I23" s="63">
        <v>22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11</v>
      </c>
      <c r="E24" s="63">
        <v>8</v>
      </c>
      <c r="F24" s="63">
        <v>3</v>
      </c>
      <c r="G24" s="63">
        <v>68</v>
      </c>
      <c r="H24" s="63">
        <v>64</v>
      </c>
      <c r="I24" s="63">
        <v>4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17</v>
      </c>
      <c r="E25" s="63">
        <v>16</v>
      </c>
      <c r="F25" s="63">
        <v>1</v>
      </c>
      <c r="G25" s="63">
        <v>398</v>
      </c>
      <c r="H25" s="63">
        <v>386</v>
      </c>
      <c r="I25" s="63">
        <v>9</v>
      </c>
      <c r="J25" s="63">
        <v>3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9</v>
      </c>
      <c r="E26" s="63">
        <v>7</v>
      </c>
      <c r="F26" s="63">
        <v>2</v>
      </c>
      <c r="G26" s="63">
        <v>132</v>
      </c>
      <c r="H26" s="63">
        <v>130</v>
      </c>
      <c r="I26" s="63">
        <v>2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19</v>
      </c>
      <c r="E29" s="63">
        <v>17</v>
      </c>
      <c r="F29" s="63">
        <v>2</v>
      </c>
      <c r="G29" s="63">
        <v>46</v>
      </c>
      <c r="H29" s="63">
        <v>39</v>
      </c>
      <c r="I29" s="63">
        <v>0</v>
      </c>
      <c r="J29" s="63">
        <v>7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8</v>
      </c>
      <c r="E30" s="63">
        <v>5</v>
      </c>
      <c r="F30" s="63">
        <v>5</v>
      </c>
      <c r="G30" s="63">
        <v>46</v>
      </c>
      <c r="H30" s="63">
        <v>42</v>
      </c>
      <c r="I30" s="63">
        <v>2</v>
      </c>
      <c r="J30" s="63">
        <v>2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</v>
      </c>
      <c r="E31" s="63">
        <v>1</v>
      </c>
      <c r="F31" s="63">
        <v>1</v>
      </c>
      <c r="G31" s="63">
        <v>9</v>
      </c>
      <c r="H31" s="63">
        <v>7</v>
      </c>
      <c r="I31" s="63">
        <v>2</v>
      </c>
      <c r="J31" s="63">
        <v>2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</v>
      </c>
      <c r="E32" s="63">
        <v>1</v>
      </c>
      <c r="F32" s="63">
        <v>0</v>
      </c>
      <c r="G32" s="63">
        <v>42</v>
      </c>
      <c r="H32" s="63">
        <v>24</v>
      </c>
      <c r="I32" s="63">
        <v>12</v>
      </c>
      <c r="J32" s="63">
        <v>6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7</v>
      </c>
      <c r="E34" s="63">
        <v>6</v>
      </c>
      <c r="F34" s="63">
        <v>1</v>
      </c>
      <c r="G34" s="63">
        <v>85</v>
      </c>
      <c r="H34" s="63">
        <v>67</v>
      </c>
      <c r="I34" s="63">
        <v>9</v>
      </c>
      <c r="J34" s="63">
        <v>9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5</v>
      </c>
      <c r="E35" s="63">
        <v>4</v>
      </c>
      <c r="F35" s="63">
        <v>1</v>
      </c>
      <c r="G35" s="63">
        <v>14</v>
      </c>
      <c r="H35" s="63">
        <v>11</v>
      </c>
      <c r="I35" s="63">
        <v>3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3</v>
      </c>
      <c r="E36" s="63">
        <v>2</v>
      </c>
      <c r="F36" s="63">
        <v>1</v>
      </c>
      <c r="G36" s="63">
        <v>110</v>
      </c>
      <c r="H36" s="63">
        <v>80</v>
      </c>
      <c r="I36" s="63">
        <v>30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2</v>
      </c>
      <c r="E37" s="63">
        <v>1</v>
      </c>
      <c r="F37" s="63">
        <v>1</v>
      </c>
      <c r="G37" s="63">
        <v>17</v>
      </c>
      <c r="H37" s="63">
        <v>17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5</v>
      </c>
      <c r="E38" s="63">
        <v>4</v>
      </c>
      <c r="F38" s="63">
        <v>1</v>
      </c>
      <c r="G38" s="63">
        <v>117</v>
      </c>
      <c r="H38" s="63">
        <v>107</v>
      </c>
      <c r="I38" s="63">
        <v>7</v>
      </c>
      <c r="J38" s="63">
        <v>3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11</v>
      </c>
      <c r="E39" s="63">
        <v>9</v>
      </c>
      <c r="F39" s="63">
        <v>3</v>
      </c>
      <c r="G39" s="63">
        <v>84</v>
      </c>
      <c r="H39" s="63">
        <v>80</v>
      </c>
      <c r="I39" s="63">
        <v>39</v>
      </c>
      <c r="J39" s="63">
        <v>24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1</v>
      </c>
      <c r="E40" s="63">
        <v>0</v>
      </c>
      <c r="F40" s="63">
        <v>1</v>
      </c>
      <c r="G40" s="63">
        <v>2</v>
      </c>
      <c r="H40" s="63">
        <v>2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1</v>
      </c>
      <c r="E41" s="63">
        <v>1</v>
      </c>
      <c r="F41" s="63">
        <v>0</v>
      </c>
      <c r="G41" s="63">
        <v>2</v>
      </c>
      <c r="H41" s="63">
        <v>2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29</v>
      </c>
      <c r="E42" s="63">
        <v>24</v>
      </c>
      <c r="F42" s="63">
        <v>5</v>
      </c>
      <c r="G42" s="63">
        <v>48</v>
      </c>
      <c r="H42" s="63">
        <v>41</v>
      </c>
      <c r="I42" s="63">
        <v>7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4</v>
      </c>
      <c r="E43" s="63">
        <v>3</v>
      </c>
      <c r="F43" s="63">
        <v>1</v>
      </c>
      <c r="G43" s="63">
        <v>8</v>
      </c>
      <c r="H43" s="63">
        <v>8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3</v>
      </c>
      <c r="E44" s="63">
        <v>1</v>
      </c>
      <c r="F44" s="63">
        <v>2</v>
      </c>
      <c r="G44" s="63">
        <v>30</v>
      </c>
      <c r="H44" s="63">
        <v>23</v>
      </c>
      <c r="I44" s="63">
        <v>7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12</v>
      </c>
      <c r="E45" s="63">
        <v>11</v>
      </c>
      <c r="F45" s="63">
        <v>2</v>
      </c>
      <c r="G45" s="63">
        <v>59</v>
      </c>
      <c r="H45" s="63">
        <v>55</v>
      </c>
      <c r="I45" s="63">
        <v>0</v>
      </c>
      <c r="J45" s="63">
        <v>4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8</v>
      </c>
      <c r="E46" s="63">
        <v>7</v>
      </c>
      <c r="F46" s="63">
        <v>1</v>
      </c>
      <c r="G46" s="63">
        <v>25</v>
      </c>
      <c r="H46" s="63">
        <v>25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8</v>
      </c>
      <c r="E47" s="63">
        <v>6</v>
      </c>
      <c r="F47" s="63">
        <v>4</v>
      </c>
      <c r="G47" s="63">
        <v>48</v>
      </c>
      <c r="H47" s="63">
        <v>48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2</v>
      </c>
      <c r="E48" s="63">
        <v>1</v>
      </c>
      <c r="F48" s="63">
        <v>1</v>
      </c>
      <c r="G48" s="63">
        <v>18</v>
      </c>
      <c r="H48" s="63">
        <v>18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6</v>
      </c>
      <c r="E49" s="63">
        <v>5</v>
      </c>
      <c r="F49" s="63">
        <v>1</v>
      </c>
      <c r="G49" s="63">
        <v>27</v>
      </c>
      <c r="H49" s="63">
        <v>27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5</v>
      </c>
      <c r="E50" s="63">
        <v>4</v>
      </c>
      <c r="F50" s="63">
        <v>1</v>
      </c>
      <c r="G50" s="63">
        <v>55</v>
      </c>
      <c r="H50" s="63">
        <v>9</v>
      </c>
      <c r="I50" s="63">
        <v>46</v>
      </c>
      <c r="J50" s="63">
        <v>0</v>
      </c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0">
    <sortCondition ref="A8:A50"/>
    <sortCondition ref="B8:B50"/>
    <sortCondition ref="C8:C5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2020-02-21T09:01:26Z</dcterms:modified>
</cp:coreProperties>
</file>