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7香川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'災害廃棄物事業経費（歳出）'!$2:$25</definedName>
    <definedName name="_xlnm.Print_Area" localSheetId="2">'災害廃棄物事業経費（歳入）'!$2:$25</definedName>
    <definedName name="_xlnm.Print_Area" localSheetId="0">'災害廃棄物事業経費（市町村）'!$2:$20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H25" i="4"/>
  <c r="CG25" i="4"/>
  <c r="CE25" i="4"/>
  <c r="CD25" i="4"/>
  <c r="CC25" i="4"/>
  <c r="CB25" i="4"/>
  <c r="CA25" i="4"/>
  <c r="BZ25" i="4"/>
  <c r="BY25" i="4"/>
  <c r="BX25" i="4"/>
  <c r="BU25" i="4"/>
  <c r="BT25" i="4"/>
  <c r="BS25" i="4"/>
  <c r="BR25" i="4"/>
  <c r="BN25" i="4"/>
  <c r="BM25" i="4"/>
  <c r="BL25" i="4"/>
  <c r="BK25" i="4"/>
  <c r="M25" i="3"/>
  <c r="D25" i="3"/>
  <c r="DH12" i="2"/>
  <c r="DF12" i="2"/>
  <c r="DC12" i="2"/>
  <c r="BZ12" i="2"/>
  <c r="CY12" i="2"/>
  <c r="BU12" i="2"/>
  <c r="CW12" i="2" s="1"/>
  <c r="CU12" i="2"/>
  <c r="CT12" i="2"/>
  <c r="CO12" i="2"/>
  <c r="CL12" i="2"/>
  <c r="BH12" i="2"/>
  <c r="DI12" i="2"/>
  <c r="DE12" i="2"/>
  <c r="DD12" i="2"/>
  <c r="DA12" i="2"/>
  <c r="CZ12" i="2"/>
  <c r="AS12" i="2"/>
  <c r="CV12" i="2"/>
  <c r="CS12" i="2"/>
  <c r="AN12" i="2"/>
  <c r="CN12" i="2"/>
  <c r="CM12" i="2"/>
  <c r="AF12" i="2"/>
  <c r="AE12" i="2" s="1"/>
  <c r="N12" i="2"/>
  <c r="M12" i="2" s="1"/>
  <c r="E11" i="6"/>
  <c r="D11" i="6"/>
  <c r="CH24" i="4"/>
  <c r="CG24" i="4"/>
  <c r="CE24" i="4"/>
  <c r="CD24" i="4"/>
  <c r="CC24" i="4"/>
  <c r="CB24" i="4"/>
  <c r="CA24" i="4"/>
  <c r="BZ24" i="4"/>
  <c r="BY24" i="4"/>
  <c r="BX24" i="4"/>
  <c r="BU24" i="4"/>
  <c r="BT24" i="4"/>
  <c r="BS24" i="4"/>
  <c r="BR24" i="4"/>
  <c r="BN24" i="4"/>
  <c r="BM24" i="4"/>
  <c r="BL24" i="4"/>
  <c r="BK24" i="4"/>
  <c r="M24" i="3"/>
  <c r="D24" i="3"/>
  <c r="DI11" i="2"/>
  <c r="DE11" i="2"/>
  <c r="DD11" i="2"/>
  <c r="DA11" i="2"/>
  <c r="CZ11" i="2"/>
  <c r="CV11" i="2"/>
  <c r="CS11" i="2"/>
  <c r="BP11" i="2"/>
  <c r="CN11" i="2"/>
  <c r="CM11" i="2"/>
  <c r="DH11" i="2"/>
  <c r="DF11" i="2"/>
  <c r="DC11" i="2"/>
  <c r="AX11" i="2"/>
  <c r="CY11" i="2"/>
  <c r="AS11" i="2"/>
  <c r="CU11" i="2"/>
  <c r="CT11" i="2"/>
  <c r="CL11" i="2"/>
  <c r="AF11" i="2"/>
  <c r="N11" i="2"/>
  <c r="M11" i="2" s="1"/>
  <c r="E11" i="2"/>
  <c r="D11" i="2" s="1"/>
  <c r="E10" i="6"/>
  <c r="D10" i="6"/>
  <c r="CH23" i="4"/>
  <c r="CG23" i="4"/>
  <c r="CE23" i="4"/>
  <c r="CD23" i="4"/>
  <c r="CC23" i="4"/>
  <c r="CB23" i="4"/>
  <c r="CA23" i="4"/>
  <c r="BZ23" i="4"/>
  <c r="BY23" i="4"/>
  <c r="BX23" i="4"/>
  <c r="BU23" i="4"/>
  <c r="BT23" i="4"/>
  <c r="BS23" i="4"/>
  <c r="BR23" i="4"/>
  <c r="BN23" i="4"/>
  <c r="BM23" i="4"/>
  <c r="BL23" i="4"/>
  <c r="BK23" i="4"/>
  <c r="M23" i="3"/>
  <c r="D23" i="3"/>
  <c r="DH10" i="2"/>
  <c r="DF10" i="2"/>
  <c r="DC10" i="2"/>
  <c r="BZ10" i="2"/>
  <c r="CY10" i="2"/>
  <c r="BU10" i="2"/>
  <c r="CU10" i="2"/>
  <c r="CT10" i="2"/>
  <c r="CO10" i="2"/>
  <c r="CL10" i="2"/>
  <c r="BH10" i="2"/>
  <c r="DI10" i="2"/>
  <c r="DE10" i="2"/>
  <c r="DD10" i="2"/>
  <c r="DA10" i="2"/>
  <c r="CZ10" i="2"/>
  <c r="AS10" i="2"/>
  <c r="CV10" i="2"/>
  <c r="CS10" i="2"/>
  <c r="AN10" i="2"/>
  <c r="CN10" i="2"/>
  <c r="CM10" i="2"/>
  <c r="AF10" i="2"/>
  <c r="AE10" i="2" s="1"/>
  <c r="N10" i="2"/>
  <c r="M10" i="2" s="1"/>
  <c r="E9" i="6"/>
  <c r="D9" i="6"/>
  <c r="CH22" i="4"/>
  <c r="CG22" i="4"/>
  <c r="CE22" i="4"/>
  <c r="CD22" i="4"/>
  <c r="CC22" i="4"/>
  <c r="CB22" i="4"/>
  <c r="CA22" i="4"/>
  <c r="BZ22" i="4"/>
  <c r="BY22" i="4"/>
  <c r="BX22" i="4"/>
  <c r="BU22" i="4"/>
  <c r="BT22" i="4"/>
  <c r="BS22" i="4"/>
  <c r="BR22" i="4"/>
  <c r="BN22" i="4"/>
  <c r="BM22" i="4"/>
  <c r="BL22" i="4"/>
  <c r="BK22" i="4"/>
  <c r="M22" i="3"/>
  <c r="DH9" i="2"/>
  <c r="DF9" i="2"/>
  <c r="DC9" i="2"/>
  <c r="BZ9" i="2"/>
  <c r="CY9" i="2"/>
  <c r="BU9" i="2"/>
  <c r="CU9" i="2"/>
  <c r="CT9" i="2"/>
  <c r="CO9" i="2"/>
  <c r="CL9" i="2"/>
  <c r="BH9" i="2"/>
  <c r="DI9" i="2"/>
  <c r="DE9" i="2"/>
  <c r="DD9" i="2"/>
  <c r="DA9" i="2"/>
  <c r="CZ9" i="2"/>
  <c r="AS9" i="2"/>
  <c r="CV9" i="2"/>
  <c r="CS9" i="2"/>
  <c r="AN9" i="2"/>
  <c r="CN9" i="2"/>
  <c r="CM9" i="2"/>
  <c r="AF9" i="2"/>
  <c r="AE9" i="2" s="1"/>
  <c r="N9" i="2"/>
  <c r="M9" i="2" s="1"/>
  <c r="D8" i="6"/>
  <c r="E8" i="6"/>
  <c r="CH21" i="4"/>
  <c r="CG21" i="4"/>
  <c r="CE21" i="4"/>
  <c r="CD21" i="4"/>
  <c r="CC21" i="4"/>
  <c r="CB21" i="4"/>
  <c r="BZ21" i="4"/>
  <c r="BY21" i="4"/>
  <c r="BX21" i="4"/>
  <c r="BV21" i="4"/>
  <c r="BU21" i="4"/>
  <c r="BT21" i="4"/>
  <c r="BS21" i="4"/>
  <c r="BR21" i="4"/>
  <c r="BN21" i="4"/>
  <c r="BM21" i="4"/>
  <c r="BL21" i="4"/>
  <c r="BK21" i="4"/>
  <c r="M21" i="3"/>
  <c r="D21" i="3"/>
  <c r="DH8" i="2"/>
  <c r="DF8" i="2"/>
  <c r="DC8" i="2"/>
  <c r="BZ8" i="2"/>
  <c r="CY8" i="2"/>
  <c r="BU8" i="2"/>
  <c r="CU8" i="2"/>
  <c r="CT8" i="2"/>
  <c r="CO8" i="2"/>
  <c r="CL8" i="2"/>
  <c r="BH8" i="2"/>
  <c r="DI8" i="2"/>
  <c r="DE8" i="2"/>
  <c r="DD8" i="2"/>
  <c r="DA8" i="2"/>
  <c r="CZ8" i="2"/>
  <c r="AS8" i="2"/>
  <c r="CV8" i="2"/>
  <c r="CS8" i="2"/>
  <c r="AN8" i="2"/>
  <c r="CN8" i="2"/>
  <c r="CM8" i="2"/>
  <c r="AF8" i="2"/>
  <c r="AE8" i="2" s="1"/>
  <c r="N8" i="2"/>
  <c r="M8" i="2" s="1"/>
  <c r="BE20" i="5"/>
  <c r="BB20" i="5"/>
  <c r="AW20" i="5"/>
  <c r="AT20" i="5"/>
  <c r="AO20" i="5"/>
  <c r="AL20" i="5"/>
  <c r="AG20" i="5"/>
  <c r="Q20" i="5"/>
  <c r="N20" i="5"/>
  <c r="G20" i="5"/>
  <c r="E20" i="5"/>
  <c r="D20" i="5"/>
  <c r="CH20" i="4"/>
  <c r="CG20" i="4"/>
  <c r="CF20" i="4"/>
  <c r="CE20" i="4"/>
  <c r="CD20" i="4"/>
  <c r="CC20" i="4"/>
  <c r="CA20" i="4"/>
  <c r="BZ20" i="4"/>
  <c r="BY20" i="4"/>
  <c r="BX20" i="4"/>
  <c r="BW20" i="4"/>
  <c r="BV20" i="4"/>
  <c r="BU20" i="4"/>
  <c r="BT20" i="4"/>
  <c r="BS20" i="4"/>
  <c r="BR20" i="4"/>
  <c r="BO20" i="4"/>
  <c r="BN20" i="4"/>
  <c r="BM20" i="4"/>
  <c r="BL20" i="4"/>
  <c r="BK20" i="4"/>
  <c r="BJ20" i="4"/>
  <c r="M20" i="3"/>
  <c r="DI20" i="1"/>
  <c r="DH20" i="1"/>
  <c r="DG20" i="1"/>
  <c r="DF20" i="1"/>
  <c r="DE20" i="1"/>
  <c r="DD20" i="1"/>
  <c r="BZ20" i="1"/>
  <c r="DA20" i="1"/>
  <c r="CZ20" i="1"/>
  <c r="CY20" i="1"/>
  <c r="CX20" i="1"/>
  <c r="BU20" i="1"/>
  <c r="CV20" i="1"/>
  <c r="CU20" i="1"/>
  <c r="CT20" i="1"/>
  <c r="CS20" i="1"/>
  <c r="CP20" i="1"/>
  <c r="CO20" i="1"/>
  <c r="CN20" i="1"/>
  <c r="CM20" i="1"/>
  <c r="CL20" i="1"/>
  <c r="CK20" i="1"/>
  <c r="AX20" i="1"/>
  <c r="AS20" i="1"/>
  <c r="AN20" i="1"/>
  <c r="AF20" i="1"/>
  <c r="N20" i="1"/>
  <c r="M20" i="1" s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BZ19" i="4"/>
  <c r="BY19" i="4"/>
  <c r="BV19" i="4"/>
  <c r="BW19" i="4"/>
  <c r="BU19" i="4"/>
  <c r="BT19" i="4"/>
  <c r="BS19" i="4"/>
  <c r="BR19" i="4"/>
  <c r="BO19" i="4"/>
  <c r="BN19" i="4"/>
  <c r="BM19" i="4"/>
  <c r="BL19" i="4"/>
  <c r="BK19" i="4"/>
  <c r="BJ19" i="4"/>
  <c r="M19" i="3"/>
  <c r="DI19" i="1"/>
  <c r="DH19" i="1"/>
  <c r="DG19" i="1"/>
  <c r="DF19" i="1"/>
  <c r="DE19" i="1"/>
  <c r="DD19" i="1"/>
  <c r="BZ19" i="1"/>
  <c r="DA19" i="1"/>
  <c r="CZ19" i="1"/>
  <c r="CY19" i="1"/>
  <c r="CX19" i="1"/>
  <c r="BU19" i="1"/>
  <c r="CV19" i="1"/>
  <c r="CU19" i="1"/>
  <c r="CT19" i="1"/>
  <c r="CS19" i="1"/>
  <c r="CP19" i="1"/>
  <c r="CO19" i="1"/>
  <c r="CN19" i="1"/>
  <c r="CM19" i="1"/>
  <c r="CL19" i="1"/>
  <c r="CK19" i="1"/>
  <c r="AX19" i="1"/>
  <c r="AS19" i="1"/>
  <c r="AN19" i="1"/>
  <c r="AF19" i="1"/>
  <c r="N19" i="1"/>
  <c r="M19" i="1" s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V18" i="4"/>
  <c r="BU18" i="4"/>
  <c r="BT18" i="4"/>
  <c r="BS18" i="4"/>
  <c r="BR18" i="4"/>
  <c r="BO18" i="4"/>
  <c r="BN18" i="4"/>
  <c r="BM18" i="4"/>
  <c r="BL18" i="4"/>
  <c r="BK18" i="4"/>
  <c r="BJ18" i="4"/>
  <c r="M18" i="3"/>
  <c r="DI18" i="1"/>
  <c r="DH18" i="1"/>
  <c r="DG18" i="1"/>
  <c r="DF18" i="1"/>
  <c r="DE18" i="1"/>
  <c r="DD18" i="1"/>
  <c r="BZ18" i="1"/>
  <c r="DA18" i="1"/>
  <c r="CZ18" i="1"/>
  <c r="CY18" i="1"/>
  <c r="CX18" i="1"/>
  <c r="CV18" i="1"/>
  <c r="BP18" i="1"/>
  <c r="CT18" i="1"/>
  <c r="CS18" i="1"/>
  <c r="CP18" i="1"/>
  <c r="CO18" i="1"/>
  <c r="CN18" i="1"/>
  <c r="BH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V17" i="4"/>
  <c r="BU17" i="4"/>
  <c r="BT17" i="4"/>
  <c r="BS17" i="4"/>
  <c r="BR17" i="4"/>
  <c r="BO17" i="4"/>
  <c r="BN17" i="4"/>
  <c r="BM17" i="4"/>
  <c r="BL17" i="4"/>
  <c r="BK17" i="4"/>
  <c r="M17" i="3"/>
  <c r="DI17" i="1"/>
  <c r="DH17" i="1"/>
  <c r="DG17" i="1"/>
  <c r="DF17" i="1"/>
  <c r="DE17" i="1"/>
  <c r="DD17" i="1"/>
  <c r="BZ17" i="1"/>
  <c r="DA17" i="1"/>
  <c r="CZ17" i="1"/>
  <c r="CY17" i="1"/>
  <c r="CX17" i="1"/>
  <c r="BU17" i="1"/>
  <c r="CV17" i="1"/>
  <c r="CU17" i="1"/>
  <c r="CT17" i="1"/>
  <c r="CS17" i="1"/>
  <c r="CP17" i="1"/>
  <c r="CO17" i="1"/>
  <c r="CN17" i="1"/>
  <c r="CM17" i="1"/>
  <c r="CL17" i="1"/>
  <c r="CK17" i="1"/>
  <c r="AX17" i="1"/>
  <c r="AS17" i="1"/>
  <c r="AN17" i="1"/>
  <c r="AF17" i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V16" i="4"/>
  <c r="BW16" i="4"/>
  <c r="BU16" i="4"/>
  <c r="BT16" i="4"/>
  <c r="BS16" i="4"/>
  <c r="BR16" i="4"/>
  <c r="BO16" i="4"/>
  <c r="BN16" i="4"/>
  <c r="BM16" i="4"/>
  <c r="BL16" i="4"/>
  <c r="BK16" i="4"/>
  <c r="BJ16" i="4"/>
  <c r="M16" i="3"/>
  <c r="DI16" i="1"/>
  <c r="DH16" i="1"/>
  <c r="DG16" i="1"/>
  <c r="DF16" i="1"/>
  <c r="DE16" i="1"/>
  <c r="DD16" i="1"/>
  <c r="BZ16" i="1"/>
  <c r="DA16" i="1"/>
  <c r="CZ16" i="1"/>
  <c r="BU16" i="1"/>
  <c r="CX16" i="1"/>
  <c r="CV16" i="1"/>
  <c r="BP16" i="1"/>
  <c r="CT16" i="1"/>
  <c r="CS16" i="1"/>
  <c r="CP16" i="1"/>
  <c r="CO16" i="1"/>
  <c r="CN16" i="1"/>
  <c r="BH16" i="1"/>
  <c r="CL16" i="1"/>
  <c r="CK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U15" i="4"/>
  <c r="BS15" i="4"/>
  <c r="BR15" i="4"/>
  <c r="BO15" i="4"/>
  <c r="BN15" i="4"/>
  <c r="BM15" i="4"/>
  <c r="BK15" i="4"/>
  <c r="BJ15" i="4"/>
  <c r="M15" i="3"/>
  <c r="DI15" i="1"/>
  <c r="DH15" i="1"/>
  <c r="DG15" i="1"/>
  <c r="DF15" i="1"/>
  <c r="DE15" i="1"/>
  <c r="DD15" i="1"/>
  <c r="BZ15" i="1"/>
  <c r="DA15" i="1"/>
  <c r="CZ15" i="1"/>
  <c r="CY15" i="1"/>
  <c r="CX15" i="1"/>
  <c r="CV15" i="1"/>
  <c r="CU15" i="1"/>
  <c r="CT15" i="1"/>
  <c r="CS15" i="1"/>
  <c r="CP15" i="1"/>
  <c r="CO15" i="1"/>
  <c r="CN15" i="1"/>
  <c r="BH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C14" i="4"/>
  <c r="CB14" i="4"/>
  <c r="BZ14" i="4"/>
  <c r="BY14" i="4"/>
  <c r="BX14" i="4"/>
  <c r="BW14" i="4"/>
  <c r="BV14" i="4"/>
  <c r="BU14" i="4"/>
  <c r="BT14" i="4"/>
  <c r="BS14" i="4"/>
  <c r="BO14" i="4"/>
  <c r="BN14" i="4"/>
  <c r="BM14" i="4"/>
  <c r="BL14" i="4"/>
  <c r="BK14" i="4"/>
  <c r="M14" i="3"/>
  <c r="DI14" i="1"/>
  <c r="DH14" i="1"/>
  <c r="DG14" i="1"/>
  <c r="DF14" i="1"/>
  <c r="DE14" i="1"/>
  <c r="DD14" i="1"/>
  <c r="BZ14" i="1"/>
  <c r="DA14" i="1"/>
  <c r="CZ14" i="1"/>
  <c r="BU14" i="1"/>
  <c r="CX14" i="1"/>
  <c r="CV14" i="1"/>
  <c r="BP14" i="1"/>
  <c r="CT14" i="1"/>
  <c r="CS14" i="1"/>
  <c r="CP14" i="1"/>
  <c r="CO14" i="1"/>
  <c r="CN14" i="1"/>
  <c r="BH14" i="1"/>
  <c r="CL14" i="1"/>
  <c r="CK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U13" i="4"/>
  <c r="BT13" i="4"/>
  <c r="BS13" i="4"/>
  <c r="BR13" i="4"/>
  <c r="BO13" i="4"/>
  <c r="BN13" i="4"/>
  <c r="BM13" i="4"/>
  <c r="BL13" i="4"/>
  <c r="BK13" i="4"/>
  <c r="BJ13" i="4"/>
  <c r="M13" i="3"/>
  <c r="DI13" i="1"/>
  <c r="DH13" i="1"/>
  <c r="DG13" i="1"/>
  <c r="DF13" i="1"/>
  <c r="DE13" i="1"/>
  <c r="DD13" i="1"/>
  <c r="BZ13" i="1"/>
  <c r="DA13" i="1"/>
  <c r="CZ13" i="1"/>
  <c r="CY13" i="1"/>
  <c r="CX13" i="1"/>
  <c r="BU13" i="1"/>
  <c r="CV13" i="1"/>
  <c r="CU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AE13" i="1" s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V12" i="4"/>
  <c r="BU12" i="4"/>
  <c r="BT12" i="4"/>
  <c r="BS12" i="4"/>
  <c r="BR12" i="4"/>
  <c r="BO12" i="4"/>
  <c r="BN12" i="4"/>
  <c r="BM12" i="4"/>
  <c r="BL12" i="4"/>
  <c r="BK12" i="4"/>
  <c r="BJ12" i="4"/>
  <c r="M12" i="3"/>
  <c r="DI12" i="1"/>
  <c r="DH12" i="1"/>
  <c r="DG12" i="1"/>
  <c r="DF12" i="1"/>
  <c r="DE12" i="1"/>
  <c r="DD12" i="1"/>
  <c r="BZ12" i="1"/>
  <c r="DA12" i="1"/>
  <c r="CZ12" i="1"/>
  <c r="CY12" i="1"/>
  <c r="CX12" i="1"/>
  <c r="CV12" i="1"/>
  <c r="BP12" i="1"/>
  <c r="CT12" i="1"/>
  <c r="CS12" i="1"/>
  <c r="CP12" i="1"/>
  <c r="CO12" i="1"/>
  <c r="CN12" i="1"/>
  <c r="BH12" i="1"/>
  <c r="CL12" i="1"/>
  <c r="CK12" i="1"/>
  <c r="AX12" i="1"/>
  <c r="AS12" i="1"/>
  <c r="AN12" i="1"/>
  <c r="AF12" i="1"/>
  <c r="AE12" i="1" s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V11" i="4"/>
  <c r="BW11" i="4"/>
  <c r="BU11" i="4"/>
  <c r="BS11" i="4"/>
  <c r="BR11" i="4"/>
  <c r="BO11" i="4"/>
  <c r="BN11" i="4"/>
  <c r="BM11" i="4"/>
  <c r="BK11" i="4"/>
  <c r="BJ11" i="4"/>
  <c r="M11" i="3"/>
  <c r="DI11" i="1"/>
  <c r="DH11" i="1"/>
  <c r="DG11" i="1"/>
  <c r="DF11" i="1"/>
  <c r="BZ11" i="1"/>
  <c r="DD11" i="1"/>
  <c r="DC11" i="1"/>
  <c r="DA11" i="1"/>
  <c r="CZ11" i="1"/>
  <c r="CY11" i="1"/>
  <c r="CX11" i="1"/>
  <c r="BU11" i="1"/>
  <c r="CV11" i="1"/>
  <c r="CU11" i="1"/>
  <c r="CT11" i="1"/>
  <c r="BP11" i="1"/>
  <c r="CP11" i="1"/>
  <c r="CN11" i="1"/>
  <c r="CM11" i="1"/>
  <c r="CL11" i="1"/>
  <c r="BH11" i="1"/>
  <c r="AX11" i="1"/>
  <c r="AS11" i="1"/>
  <c r="AN11" i="1"/>
  <c r="AF11" i="1"/>
  <c r="N11" i="1"/>
  <c r="BE10" i="5"/>
  <c r="BB10" i="5"/>
  <c r="AW10" i="5"/>
  <c r="AT10" i="5"/>
  <c r="AO10" i="5"/>
  <c r="AL10" i="5"/>
  <c r="AG10" i="5"/>
  <c r="Q10" i="5"/>
  <c r="N10" i="5"/>
  <c r="H10" i="5"/>
  <c r="G10" i="5"/>
  <c r="I10" i="5" s="1"/>
  <c r="E10" i="5"/>
  <c r="D10" i="5"/>
  <c r="CH10" i="4"/>
  <c r="CG10" i="4"/>
  <c r="CF10" i="4"/>
  <c r="CE10" i="4"/>
  <c r="CD10" i="4"/>
  <c r="CC10" i="4"/>
  <c r="CA10" i="4"/>
  <c r="BZ10" i="4"/>
  <c r="BY10" i="4"/>
  <c r="BV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BZ10" i="1"/>
  <c r="DA10" i="1"/>
  <c r="CZ10" i="1"/>
  <c r="CY10" i="1"/>
  <c r="CX10" i="1"/>
  <c r="CV10" i="1"/>
  <c r="CU10" i="1"/>
  <c r="CT10" i="1"/>
  <c r="CS10" i="1"/>
  <c r="CP10" i="1"/>
  <c r="CO10" i="1"/>
  <c r="CN10" i="1"/>
  <c r="BH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A9" i="4"/>
  <c r="CB9" i="4"/>
  <c r="BZ9" i="4"/>
  <c r="BY9" i="4"/>
  <c r="BX9" i="4"/>
  <c r="BW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DF9" i="1"/>
  <c r="DE9" i="1"/>
  <c r="DD9" i="1"/>
  <c r="BZ9" i="1"/>
  <c r="DA9" i="1"/>
  <c r="CZ9" i="1"/>
  <c r="CY9" i="1"/>
  <c r="CX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X8" i="4"/>
  <c r="BW8" i="4"/>
  <c r="BU8" i="4"/>
  <c r="BT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BZ8" i="1"/>
  <c r="DA8" i="1"/>
  <c r="CZ8" i="1"/>
  <c r="CY8" i="1"/>
  <c r="CX8" i="1"/>
  <c r="BU8" i="1"/>
  <c r="CV8" i="1"/>
  <c r="CU8" i="1"/>
  <c r="CT8" i="1"/>
  <c r="CS8" i="1"/>
  <c r="CP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BV25" i="4" l="1"/>
  <c r="BI25" i="4"/>
  <c r="BJ25" i="4"/>
  <c r="BW25" i="4"/>
  <c r="CJ12" i="2"/>
  <c r="E12" i="2"/>
  <c r="AX12" i="2"/>
  <c r="DB12" i="2" s="1"/>
  <c r="BG12" i="2"/>
  <c r="CI12" i="2" s="1"/>
  <c r="BP12" i="2"/>
  <c r="CK12" i="2"/>
  <c r="CX12" i="2"/>
  <c r="BI24" i="4"/>
  <c r="BV24" i="4"/>
  <c r="BJ24" i="4"/>
  <c r="BW24" i="4"/>
  <c r="AE11" i="2"/>
  <c r="CO11" i="2"/>
  <c r="CX11" i="2"/>
  <c r="BH11" i="2"/>
  <c r="BU11" i="2"/>
  <c r="CW11" i="2" s="1"/>
  <c r="AN11" i="2"/>
  <c r="AM11" i="2" s="1"/>
  <c r="BZ11" i="2"/>
  <c r="DB11" i="2" s="1"/>
  <c r="CR11" i="2"/>
  <c r="CK11" i="2"/>
  <c r="BI23" i="4"/>
  <c r="BV23" i="4"/>
  <c r="BW23" i="4"/>
  <c r="BJ23" i="4"/>
  <c r="CJ10" i="2"/>
  <c r="CW10" i="2"/>
  <c r="E10" i="2"/>
  <c r="AX10" i="2"/>
  <c r="DB10" i="2" s="1"/>
  <c r="BG10" i="2"/>
  <c r="CI10" i="2" s="1"/>
  <c r="BP10" i="2"/>
  <c r="CK10" i="2"/>
  <c r="CX10" i="2"/>
  <c r="BI22" i="4"/>
  <c r="BV22" i="4"/>
  <c r="BW22" i="4"/>
  <c r="BJ22" i="4"/>
  <c r="CJ9" i="2"/>
  <c r="CW9" i="2"/>
  <c r="E9" i="2"/>
  <c r="AX9" i="2"/>
  <c r="AM9" i="2" s="1"/>
  <c r="BF9" i="2" s="1"/>
  <c r="BG9" i="2"/>
  <c r="CI9" i="2" s="1"/>
  <c r="BP9" i="2"/>
  <c r="CK9" i="2"/>
  <c r="CX9" i="2"/>
  <c r="BI21" i="4"/>
  <c r="BQ21" i="4"/>
  <c r="CA21" i="4"/>
  <c r="BJ21" i="4"/>
  <c r="BW21" i="4"/>
  <c r="BP21" i="4"/>
  <c r="CJ8" i="2"/>
  <c r="CW8" i="2"/>
  <c r="E8" i="2"/>
  <c r="AX8" i="2"/>
  <c r="AM8" i="2" s="1"/>
  <c r="BF8" i="2" s="1"/>
  <c r="BG8" i="2"/>
  <c r="CI8" i="2" s="1"/>
  <c r="BP8" i="2"/>
  <c r="CK8" i="2"/>
  <c r="CX8" i="2"/>
  <c r="F20" i="5"/>
  <c r="H20" i="5"/>
  <c r="I20" i="5" s="1"/>
  <c r="CB20" i="4"/>
  <c r="CW20" i="1"/>
  <c r="AM20" i="1"/>
  <c r="AE20" i="1"/>
  <c r="DB20" i="1"/>
  <c r="DC20" i="1"/>
  <c r="E20" i="1"/>
  <c r="BH20" i="1"/>
  <c r="CJ20" i="1" s="1"/>
  <c r="BP20" i="1"/>
  <c r="I19" i="5"/>
  <c r="F19" i="5"/>
  <c r="CA19" i="4"/>
  <c r="BX19" i="4"/>
  <c r="CB19" i="4"/>
  <c r="CW19" i="1"/>
  <c r="AM19" i="1"/>
  <c r="AE19" i="1"/>
  <c r="DB19" i="1"/>
  <c r="DC19" i="1"/>
  <c r="E19" i="1"/>
  <c r="BH19" i="1"/>
  <c r="CJ19" i="1" s="1"/>
  <c r="BP19" i="1"/>
  <c r="F18" i="5"/>
  <c r="I18" i="5"/>
  <c r="CB18" i="4"/>
  <c r="DB18" i="1"/>
  <c r="AM18" i="1"/>
  <c r="BF18" i="1" s="1"/>
  <c r="D18" i="1"/>
  <c r="CJ18" i="1"/>
  <c r="BG18" i="1"/>
  <c r="CI18" i="1" s="1"/>
  <c r="CR18" i="1"/>
  <c r="BO18" i="1"/>
  <c r="CM18" i="1"/>
  <c r="BU18" i="1"/>
  <c r="CW18" i="1" s="1"/>
  <c r="CU18" i="1"/>
  <c r="DC18" i="1"/>
  <c r="F17" i="5"/>
  <c r="I17" i="5"/>
  <c r="BI17" i="4"/>
  <c r="BJ17" i="4"/>
  <c r="CB17" i="4"/>
  <c r="D17" i="3"/>
  <c r="CW17" i="1"/>
  <c r="AM17" i="1"/>
  <c r="AE17" i="1"/>
  <c r="DB17" i="1"/>
  <c r="DC17" i="1"/>
  <c r="E17" i="1"/>
  <c r="BH17" i="1"/>
  <c r="CJ17" i="1" s="1"/>
  <c r="BP17" i="1"/>
  <c r="F16" i="5"/>
  <c r="I16" i="5"/>
  <c r="BX16" i="4"/>
  <c r="CB16" i="4"/>
  <c r="D16" i="3"/>
  <c r="D16" i="1"/>
  <c r="DB16" i="1"/>
  <c r="AM16" i="1"/>
  <c r="BF16" i="1" s="1"/>
  <c r="CW16" i="1"/>
  <c r="CJ16" i="1"/>
  <c r="BG16" i="1"/>
  <c r="CI16" i="1" s="1"/>
  <c r="CR16" i="1"/>
  <c r="BO16" i="1"/>
  <c r="CM16" i="1"/>
  <c r="CU16" i="1"/>
  <c r="CY16" i="1"/>
  <c r="DC16" i="1"/>
  <c r="I15" i="5"/>
  <c r="F15" i="5"/>
  <c r="BQ15" i="4"/>
  <c r="BI15" i="4"/>
  <c r="BL15" i="4"/>
  <c r="BT15" i="4"/>
  <c r="CB15" i="4"/>
  <c r="BV15" i="4"/>
  <c r="D15" i="1"/>
  <c r="DB15" i="1"/>
  <c r="AM15" i="1"/>
  <c r="BF15" i="1" s="1"/>
  <c r="CJ15" i="1"/>
  <c r="BG15" i="1"/>
  <c r="CI15" i="1" s="1"/>
  <c r="CM15" i="1"/>
  <c r="DC15" i="1"/>
  <c r="BP15" i="1"/>
  <c r="BU15" i="1"/>
  <c r="CW15" i="1" s="1"/>
  <c r="F14" i="5"/>
  <c r="I14" i="5"/>
  <c r="BQ14" i="4"/>
  <c r="BI14" i="4"/>
  <c r="CA14" i="4"/>
  <c r="BJ14" i="4"/>
  <c r="BR14" i="4"/>
  <c r="CD14" i="4"/>
  <c r="D14" i="3"/>
  <c r="D14" i="1"/>
  <c r="CJ14" i="1"/>
  <c r="BG14" i="1"/>
  <c r="CI14" i="1" s="1"/>
  <c r="DB14" i="1"/>
  <c r="AM14" i="1"/>
  <c r="BF14" i="1" s="1"/>
  <c r="CW14" i="1"/>
  <c r="BO14" i="1"/>
  <c r="CR14" i="1"/>
  <c r="CM14" i="1"/>
  <c r="CU14" i="1"/>
  <c r="CY14" i="1"/>
  <c r="DC14" i="1"/>
  <c r="I13" i="5"/>
  <c r="F13" i="5"/>
  <c r="BV13" i="4"/>
  <c r="CB13" i="4"/>
  <c r="DB13" i="1"/>
  <c r="CW13" i="1"/>
  <c r="AM13" i="1"/>
  <c r="BF13" i="1" s="1"/>
  <c r="DC13" i="1"/>
  <c r="E13" i="1"/>
  <c r="BH13" i="1"/>
  <c r="BP13" i="1"/>
  <c r="I12" i="5"/>
  <c r="F12" i="5"/>
  <c r="CB12" i="4"/>
  <c r="CJ12" i="1"/>
  <c r="BG12" i="1"/>
  <c r="CI12" i="1" s="1"/>
  <c r="DB12" i="1"/>
  <c r="AM12" i="1"/>
  <c r="BF12" i="1" s="1"/>
  <c r="CR12" i="1"/>
  <c r="CM12" i="1"/>
  <c r="CU12" i="1"/>
  <c r="E12" i="1"/>
  <c r="BU12" i="1"/>
  <c r="CW12" i="1" s="1"/>
  <c r="DC12" i="1"/>
  <c r="I11" i="5"/>
  <c r="F11" i="5"/>
  <c r="BI11" i="4"/>
  <c r="BQ11" i="4"/>
  <c r="BP11" i="4"/>
  <c r="BL11" i="4"/>
  <c r="BT11" i="4"/>
  <c r="BX11" i="4"/>
  <c r="CB11" i="4"/>
  <c r="DB11" i="1"/>
  <c r="CW11" i="1"/>
  <c r="AM11" i="1"/>
  <c r="CJ11" i="1"/>
  <c r="BG11" i="1"/>
  <c r="M11" i="1"/>
  <c r="AE11" i="1"/>
  <c r="CR11" i="1"/>
  <c r="BO11" i="1"/>
  <c r="CK11" i="1"/>
  <c r="CO11" i="1"/>
  <c r="CS11" i="1"/>
  <c r="DE11" i="1"/>
  <c r="E11" i="1"/>
  <c r="F10" i="5"/>
  <c r="BX10" i="4"/>
  <c r="CB10" i="4"/>
  <c r="D10" i="1"/>
  <c r="BG10" i="1"/>
  <c r="CI10" i="1" s="1"/>
  <c r="CJ10" i="1"/>
  <c r="DB10" i="1"/>
  <c r="AM10" i="1"/>
  <c r="BF10" i="1" s="1"/>
  <c r="CM10" i="1"/>
  <c r="BP10" i="1"/>
  <c r="DC10" i="1"/>
  <c r="BU10" i="1"/>
  <c r="CW10" i="1" s="1"/>
  <c r="F9" i="5"/>
  <c r="I9" i="5"/>
  <c r="BH9" i="4"/>
  <c r="BI9" i="4"/>
  <c r="BQ9" i="4"/>
  <c r="CC9" i="4"/>
  <c r="BV9" i="4"/>
  <c r="D9" i="3"/>
  <c r="AM9" i="1"/>
  <c r="BF9" i="1" s="1"/>
  <c r="DB9" i="1"/>
  <c r="E9" i="1"/>
  <c r="BH9" i="1"/>
  <c r="BP9" i="1"/>
  <c r="DC9" i="1"/>
  <c r="BU9" i="1"/>
  <c r="CW9" i="1" s="1"/>
  <c r="I8" i="5"/>
  <c r="F8" i="5"/>
  <c r="BV8" i="4"/>
  <c r="CB8" i="4"/>
  <c r="D8" i="3"/>
  <c r="DB8" i="1"/>
  <c r="CW8" i="1"/>
  <c r="AM8" i="1"/>
  <c r="BF8" i="1" s="1"/>
  <c r="DC8" i="1"/>
  <c r="E8" i="1"/>
  <c r="BH8" i="1"/>
  <c r="BP8" i="1"/>
  <c r="AM10" i="2" l="1"/>
  <c r="BF10" i="2" s="1"/>
  <c r="AM12" i="2"/>
  <c r="BF12" i="2" s="1"/>
  <c r="BF11" i="2"/>
  <c r="BQ25" i="4"/>
  <c r="BP25" i="4"/>
  <c r="CI25" i="4"/>
  <c r="BH25" i="4"/>
  <c r="D12" i="2"/>
  <c r="BO12" i="2"/>
  <c r="CR12" i="2"/>
  <c r="BP24" i="4"/>
  <c r="BQ24" i="4"/>
  <c r="CI24" i="4"/>
  <c r="BH24" i="4"/>
  <c r="CJ11" i="2"/>
  <c r="BG11" i="2"/>
  <c r="CI11" i="2" s="1"/>
  <c r="BO11" i="2"/>
  <c r="BP23" i="4"/>
  <c r="BQ23" i="4"/>
  <c r="CI23" i="4"/>
  <c r="BH23" i="4"/>
  <c r="BO10" i="2"/>
  <c r="CR10" i="2"/>
  <c r="D10" i="2"/>
  <c r="BQ22" i="4"/>
  <c r="BP22" i="4"/>
  <c r="CI22" i="4"/>
  <c r="BH22" i="4"/>
  <c r="D22" i="3"/>
  <c r="BO9" i="2"/>
  <c r="CR9" i="2"/>
  <c r="DB9" i="2"/>
  <c r="D9" i="2"/>
  <c r="CI21" i="4"/>
  <c r="BH21" i="4"/>
  <c r="BO8" i="2"/>
  <c r="CR8" i="2"/>
  <c r="DB8" i="2"/>
  <c r="D8" i="2"/>
  <c r="BQ20" i="4"/>
  <c r="BP20" i="4"/>
  <c r="BI20" i="4"/>
  <c r="D20" i="3"/>
  <c r="BG20" i="1"/>
  <c r="BF20" i="1"/>
  <c r="CR20" i="1"/>
  <c r="BO20" i="1"/>
  <c r="CI20" i="1"/>
  <c r="D20" i="1"/>
  <c r="BQ19" i="4"/>
  <c r="BP19" i="4"/>
  <c r="BI19" i="4"/>
  <c r="D19" i="3"/>
  <c r="BG19" i="1"/>
  <c r="BF19" i="1"/>
  <c r="D19" i="1"/>
  <c r="CR19" i="1"/>
  <c r="BO19" i="1"/>
  <c r="CI19" i="1"/>
  <c r="BQ18" i="4"/>
  <c r="BP18" i="4"/>
  <c r="BI18" i="4"/>
  <c r="D18" i="3"/>
  <c r="CH18" i="1"/>
  <c r="DJ18" i="1" s="1"/>
  <c r="CQ18" i="1"/>
  <c r="BH17" i="4"/>
  <c r="BQ17" i="4"/>
  <c r="BP17" i="4"/>
  <c r="BG17" i="1"/>
  <c r="CI17" i="1" s="1"/>
  <c r="BF17" i="1"/>
  <c r="D17" i="1"/>
  <c r="CR17" i="1"/>
  <c r="BO17" i="1"/>
  <c r="BI16" i="4"/>
  <c r="BP16" i="4"/>
  <c r="BQ16" i="4"/>
  <c r="CH16" i="1"/>
  <c r="DJ16" i="1" s="1"/>
  <c r="CQ16" i="1"/>
  <c r="BH15" i="4"/>
  <c r="BP15" i="4"/>
  <c r="D15" i="3"/>
  <c r="BO15" i="1"/>
  <c r="CR15" i="1"/>
  <c r="BP14" i="4"/>
  <c r="CI14" i="4"/>
  <c r="BH14" i="4"/>
  <c r="CH14" i="1"/>
  <c r="DJ14" i="1" s="1"/>
  <c r="CQ14" i="1"/>
  <c r="BQ13" i="4"/>
  <c r="BP13" i="4"/>
  <c r="BI13" i="4"/>
  <c r="D13" i="3"/>
  <c r="D13" i="1"/>
  <c r="CR13" i="1"/>
  <c r="BO13" i="1"/>
  <c r="CJ13" i="1"/>
  <c r="BG13" i="1"/>
  <c r="CI13" i="1" s="1"/>
  <c r="BQ12" i="4"/>
  <c r="BP12" i="4"/>
  <c r="BI12" i="4"/>
  <c r="D12" i="3"/>
  <c r="D12" i="1"/>
  <c r="BO12" i="1"/>
  <c r="CI11" i="4"/>
  <c r="BH11" i="4"/>
  <c r="D11" i="3"/>
  <c r="BF11" i="1"/>
  <c r="CI11" i="1"/>
  <c r="CH11" i="1"/>
  <c r="CQ11" i="1"/>
  <c r="D11" i="1"/>
  <c r="BI10" i="4"/>
  <c r="BQ10" i="4"/>
  <c r="BP10" i="4"/>
  <c r="D10" i="3"/>
  <c r="CR10" i="1"/>
  <c r="BO10" i="1"/>
  <c r="BO9" i="1"/>
  <c r="CR9" i="1"/>
  <c r="BG9" i="1"/>
  <c r="CI9" i="1" s="1"/>
  <c r="CJ9" i="1"/>
  <c r="D9" i="1"/>
  <c r="BP8" i="4"/>
  <c r="BQ8" i="4"/>
  <c r="BI8" i="4"/>
  <c r="D8" i="1"/>
  <c r="CR8" i="1"/>
  <c r="BO8" i="1"/>
  <c r="CJ8" i="1"/>
  <c r="BG8" i="1"/>
  <c r="CI8" i="1" s="1"/>
  <c r="DJ11" i="1" l="1"/>
  <c r="CQ12" i="2"/>
  <c r="CH12" i="2"/>
  <c r="DJ12" i="2" s="1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I20" i="4"/>
  <c r="BH20" i="4"/>
  <c r="CH20" i="1"/>
  <c r="DJ20" i="1" s="1"/>
  <c r="CQ20" i="1"/>
  <c r="CI19" i="4"/>
  <c r="BH19" i="4"/>
  <c r="CH19" i="1"/>
  <c r="DJ19" i="1" s="1"/>
  <c r="CQ19" i="1"/>
  <c r="CI18" i="4"/>
  <c r="BH18" i="4"/>
  <c r="CI17" i="4"/>
  <c r="CH17" i="1"/>
  <c r="DJ17" i="1" s="1"/>
  <c r="CQ17" i="1"/>
  <c r="CI16" i="4"/>
  <c r="BH16" i="4"/>
  <c r="CI15" i="4"/>
  <c r="CH15" i="1"/>
  <c r="DJ15" i="1" s="1"/>
  <c r="CQ15" i="1"/>
  <c r="CI13" i="4"/>
  <c r="BH13" i="4"/>
  <c r="CH13" i="1"/>
  <c r="DJ13" i="1" s="1"/>
  <c r="CQ13" i="1"/>
  <c r="CI12" i="4"/>
  <c r="BH12" i="4"/>
  <c r="CH12" i="1"/>
  <c r="DJ12" i="1" s="1"/>
  <c r="CQ12" i="1"/>
  <c r="CI10" i="4"/>
  <c r="BH10" i="4"/>
  <c r="CH10" i="1"/>
  <c r="DJ10" i="1" s="1"/>
  <c r="CQ10" i="1"/>
  <c r="BP9" i="4"/>
  <c r="CI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<sst xmlns="http://schemas.openxmlformats.org/spreadsheetml/2006/main" count="1872" uniqueCount="283">
  <si>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</si>
  <si>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</si>
  <si>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</si>
  <si>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</si>
  <si>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</si>
  <si>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</si>
  <si>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</si>
  <si>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</si>
  <si>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</si>
  <si>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</si>
  <si>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</si>
  <si>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</si>
  <si>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</si>
  <si>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</si>
  <si>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</si>
  <si>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</si>
  <si>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</si>
  <si>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</si>
  <si>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</si>
  <si>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</si>
  <si>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</si>
  <si>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</si>
  <si>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</si>
  <si>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</si>
  <si>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</si>
  <si>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</si>
  <si>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</si>
  <si>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</si>
  <si>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</si>
  <si>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</si>
  <si>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</si>
  <si>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</si>
  <si>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</si>
  <si>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</si>
  <si>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</si>
  <si>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</si>
  <si>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</si>
  <si>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</si>
  <si>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</si>
  <si>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</si>
  <si>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</si>
  <si>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</si>
  <si>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</si>
  <si>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</si>
  <si>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</si>
  <si>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</si>
  <si>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</si>
  <si>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</si>
  <si>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</si>
  <si>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</si>
  <si>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</si>
  <si>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</si>
  <si>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</si>
  <si>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</si>
  <si>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</si>
  <si>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</si>
  <si>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</si>
  <si>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</si>
  <si>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</si>
  <si>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</si>
  <si>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</si>
  <si>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</si>
  <si>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</si>
  <si>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</si>
  <si>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</si>
  <si>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</si>
  <si>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</si>
  <si>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</si>
  <si>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</si>
  <si>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</si>
  <si>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</si>
  <si>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</si>
  <si>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</si>
  <si>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</si>
  <si>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</si>
  <si>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</si>
  <si>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</si>
  <si>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</si>
  <si>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</si>
  <si>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</si>
  <si>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</si>
  <si>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</si>
  <si>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</si>
  <si>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</si>
  <si>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</si>
  <si>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</si>
  <si>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</si>
  <si>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</si>
  <si>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</si>
  <si>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</si>
  <si>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</si>
  <si>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</si>
  <si>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</si>
  <si>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</si>
  <si>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</si>
  <si>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</si>
  <si>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</si>
  <si>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</si>
  <si>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</si>
  <si>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</si>
  <si>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</si>
  <si>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</si>
  <si>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</si>
  <si>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</si>
  <si>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</si>
  <si>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</si>
  <si>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</si>
  <si>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</si>
  <si>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</si>
  <si>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</si>
  <si>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</si>
  <si>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</si>
  <si>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</si>
  <si>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</si>
  <si>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</si>
  <si>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</si>
  <si>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</si>
  <si>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</si>
  <si>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</si>
  <si>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</si>
  <si>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</si>
  <si>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</si>
  <si>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</si>
  <si>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</si>
  <si>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</si>
  <si>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</si>
  <si>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</si>
  <si>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</si>
  <si>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</si>
  <si>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</si>
  <si>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</si>
  <si>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</si>
  <si>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</si>
  <si>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</si>
  <si>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</si>
  <si>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</si>
  <si>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</si>
  <si>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</si>
  <si>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</si>
  <si>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</si>
  <si>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</si>
  <si>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</si>
  <si>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</si>
  <si>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</si>
  <si>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</si>
  <si>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</si>
  <si>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</si>
  <si>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</si>
  <si>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</si>
  <si>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</si>
  <si>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</si>
  <si>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</si>
  <si>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</si>
  <si>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</si>
  <si>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</si>
  <si>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</si>
  <si>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</si>
  <si>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</si>
  <si>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</si>
  <si>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</si>
  <si>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</si>
  <si>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</si>
  <si>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</si>
  <si>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</si>
  <si>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</si>
  <si>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</si>
  <si>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</si>
  <si>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</si>
  <si>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</si>
  <si>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</si>
  <si>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</si>
  <si>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</si>
  <si>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</si>
  <si>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</si>
  <si>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</si>
  <si>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</si>
  <si>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</si>
  <si>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</si>
  <si>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</si>
  <si>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</si>
  <si>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</si>
  <si>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</si>
  <si>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</si>
  <si>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</si>
  <si>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</si>
  <si>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</si>
  <si>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</si>
  <si>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</si>
  <si>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</si>
  <si>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</si>
  <si>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</si>
  <si>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</si>
  <si>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</si>
  <si>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</si>
  <si>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</si>
  <si>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</si>
  <si>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</si>
  <si>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</si>
  <si>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</si>
  <si>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</si>
  <si>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香川県</t>
    <phoneticPr fontId="3"/>
  </si>
  <si>
    <t>37201</t>
    <phoneticPr fontId="3"/>
  </si>
  <si>
    <t>高松市</t>
    <phoneticPr fontId="3"/>
  </si>
  <si>
    <t/>
  </si>
  <si>
    <t>香川県</t>
    <phoneticPr fontId="3"/>
  </si>
  <si>
    <t>37201</t>
    <phoneticPr fontId="3"/>
  </si>
  <si>
    <t>高松市</t>
    <phoneticPr fontId="3"/>
  </si>
  <si>
    <t>37202</t>
    <phoneticPr fontId="3"/>
  </si>
  <si>
    <t>丸亀市</t>
    <phoneticPr fontId="3"/>
  </si>
  <si>
    <t>37202</t>
    <phoneticPr fontId="3"/>
  </si>
  <si>
    <t>丸亀市</t>
    <phoneticPr fontId="3"/>
  </si>
  <si>
    <t>37204</t>
    <phoneticPr fontId="3"/>
  </si>
  <si>
    <t>善通寺市</t>
    <phoneticPr fontId="3"/>
  </si>
  <si>
    <t>37204</t>
    <phoneticPr fontId="3"/>
  </si>
  <si>
    <t>善通寺市</t>
    <phoneticPr fontId="3"/>
  </si>
  <si>
    <t>37205</t>
    <phoneticPr fontId="3"/>
  </si>
  <si>
    <t>観音寺市</t>
    <phoneticPr fontId="3"/>
  </si>
  <si>
    <t>37205</t>
    <phoneticPr fontId="3"/>
  </si>
  <si>
    <t>観音寺市</t>
    <phoneticPr fontId="3"/>
  </si>
  <si>
    <t>37205</t>
    <phoneticPr fontId="3"/>
  </si>
  <si>
    <t>観音寺市</t>
    <phoneticPr fontId="3"/>
  </si>
  <si>
    <t>37206</t>
    <phoneticPr fontId="3"/>
  </si>
  <si>
    <t>さぬき市</t>
    <phoneticPr fontId="3"/>
  </si>
  <si>
    <t>37206</t>
    <phoneticPr fontId="3"/>
  </si>
  <si>
    <t>さぬき市</t>
    <phoneticPr fontId="3"/>
  </si>
  <si>
    <t>37207</t>
    <phoneticPr fontId="3"/>
  </si>
  <si>
    <t>東かがわ市</t>
    <phoneticPr fontId="3"/>
  </si>
  <si>
    <t>37207</t>
    <phoneticPr fontId="3"/>
  </si>
  <si>
    <t>東かがわ市</t>
    <phoneticPr fontId="3"/>
  </si>
  <si>
    <t>37324</t>
    <phoneticPr fontId="3"/>
  </si>
  <si>
    <t>小豆島町</t>
    <phoneticPr fontId="3"/>
  </si>
  <si>
    <t>37324</t>
    <phoneticPr fontId="3"/>
  </si>
  <si>
    <t>小豆島町</t>
    <phoneticPr fontId="3"/>
  </si>
  <si>
    <t>37341</t>
    <phoneticPr fontId="3"/>
  </si>
  <si>
    <t>三木町</t>
    <phoneticPr fontId="3"/>
  </si>
  <si>
    <t>37341</t>
    <phoneticPr fontId="3"/>
  </si>
  <si>
    <t>三木町</t>
    <phoneticPr fontId="3"/>
  </si>
  <si>
    <t>37364</t>
    <phoneticPr fontId="3"/>
  </si>
  <si>
    <t>直島町</t>
    <phoneticPr fontId="3"/>
  </si>
  <si>
    <t>37364</t>
    <phoneticPr fontId="3"/>
  </si>
  <si>
    <t>直島町</t>
    <phoneticPr fontId="3"/>
  </si>
  <si>
    <t>37386</t>
    <phoneticPr fontId="3"/>
  </si>
  <si>
    <t>宇多津町</t>
    <phoneticPr fontId="3"/>
  </si>
  <si>
    <t>37386</t>
    <phoneticPr fontId="3"/>
  </si>
  <si>
    <t>宇多津町</t>
    <phoneticPr fontId="3"/>
  </si>
  <si>
    <t>37387</t>
    <phoneticPr fontId="3"/>
  </si>
  <si>
    <t>綾川町</t>
    <phoneticPr fontId="3"/>
  </si>
  <si>
    <t>37387</t>
    <phoneticPr fontId="3"/>
  </si>
  <si>
    <t>綾川町</t>
    <phoneticPr fontId="3"/>
  </si>
  <si>
    <t>37403</t>
    <phoneticPr fontId="3"/>
  </si>
  <si>
    <t>琴平町</t>
    <phoneticPr fontId="3"/>
  </si>
  <si>
    <t>37403</t>
    <phoneticPr fontId="3"/>
  </si>
  <si>
    <t>琴平町</t>
    <phoneticPr fontId="3"/>
  </si>
  <si>
    <t>37404</t>
    <phoneticPr fontId="3"/>
  </si>
  <si>
    <t>多度津町</t>
    <phoneticPr fontId="3"/>
  </si>
  <si>
    <t>37404</t>
    <phoneticPr fontId="3"/>
  </si>
  <si>
    <t>多度津町</t>
    <phoneticPr fontId="3"/>
  </si>
  <si>
    <t>香川県</t>
    <phoneticPr fontId="3"/>
  </si>
  <si>
    <t>37858</t>
    <phoneticPr fontId="3"/>
  </si>
  <si>
    <t>大川広域行政組合</t>
    <phoneticPr fontId="3"/>
  </si>
  <si>
    <t>香川県</t>
    <phoneticPr fontId="3"/>
  </si>
  <si>
    <t>37858</t>
    <phoneticPr fontId="3"/>
  </si>
  <si>
    <t>大川広域行政組合</t>
    <phoneticPr fontId="3"/>
  </si>
  <si>
    <t>37864</t>
    <phoneticPr fontId="3"/>
  </si>
  <si>
    <t>三観広域行政組合</t>
    <phoneticPr fontId="3"/>
  </si>
  <si>
    <t>37864</t>
    <phoneticPr fontId="3"/>
  </si>
  <si>
    <t>三観広域行政組合</t>
    <phoneticPr fontId="3"/>
  </si>
  <si>
    <t>37866</t>
    <phoneticPr fontId="3"/>
  </si>
  <si>
    <t>小豆地区広域行政事務組合</t>
    <phoneticPr fontId="3"/>
  </si>
  <si>
    <t>香川県</t>
    <phoneticPr fontId="3"/>
  </si>
  <si>
    <t>37866</t>
    <phoneticPr fontId="3"/>
  </si>
  <si>
    <t>小豆地区広域行政事務組合</t>
    <phoneticPr fontId="3"/>
  </si>
  <si>
    <t>37869</t>
    <phoneticPr fontId="3"/>
  </si>
  <si>
    <t>坂出、宇多津広域行政事務組合</t>
    <phoneticPr fontId="3"/>
  </si>
  <si>
    <t>香川県</t>
    <phoneticPr fontId="3"/>
  </si>
  <si>
    <t>37869</t>
    <phoneticPr fontId="3"/>
  </si>
  <si>
    <t>坂出、宇多津広域行政事務組合</t>
    <phoneticPr fontId="3"/>
  </si>
  <si>
    <t>37882</t>
    <phoneticPr fontId="3"/>
  </si>
  <si>
    <t>香川県東部清掃施設組合</t>
    <phoneticPr fontId="3"/>
  </si>
  <si>
    <t>37882</t>
    <phoneticPr fontId="3"/>
  </si>
  <si>
    <t>香川県東部清掃施設組合</t>
    <phoneticPr fontId="3"/>
  </si>
  <si>
    <t>37000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</si>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</sst>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3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257</v>
      </c>
      <c r="B7" s="92" t="s">
        <v>281</v>
      </c>
      <c r="C7" s="78" t="s">
        <v>192</v>
      </c>
      <c r="D7" s="79">
        <f>SUM($D$8:$D$20)</f>
        <v>0</v>
      </c>
      <c r="E7" s="79">
        <f>SUM($E$8:$E$20)</f>
        <v>0</v>
      </c>
      <c r="F7" s="79">
        <f>SUM($F$8:$F$20)</f>
        <v>0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93" t="s">
        <v>193</v>
      </c>
      <c r="K7" s="79">
        <f>SUM($K$8:$K$20)</f>
        <v>0</v>
      </c>
      <c r="L7" s="79">
        <f>SUM($L$8:$L$20)</f>
        <v>0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93" t="s">
        <v>193</v>
      </c>
      <c r="T7" s="79">
        <f>SUM($T$8:$T$20)</f>
        <v>0</v>
      </c>
      <c r="U7" s="79">
        <f>SUM($U$8:$U$20)</f>
        <v>0</v>
      </c>
      <c r="V7" s="79">
        <f>SUM($V$8:$V$20)</f>
        <v>0</v>
      </c>
      <c r="W7" s="79">
        <f>SUM($W$8:$W$20)</f>
        <v>0</v>
      </c>
      <c r="X7" s="79">
        <f>SUM($X$8:$X$20)</f>
        <v>0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93" t="s">
        <v>282</v>
      </c>
      <c r="AC7" s="79">
        <f>SUM($AC$8:$AC$20)</f>
        <v>0</v>
      </c>
      <c r="AD7" s="79">
        <f>SUM($AD$8:$AD$20)</f>
        <v>0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79">
        <f>SUM($AL$8:$AL$20)</f>
        <v>0</v>
      </c>
      <c r="AM7" s="79">
        <f>SUM($AM$8:$AM$20)</f>
        <v>0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0</v>
      </c>
      <c r="AT7" s="79">
        <f>SUM($AT$8:$AT$20)</f>
        <v>0</v>
      </c>
      <c r="AU7" s="79">
        <f>SUM($AU$8:$AU$20)</f>
        <v>0</v>
      </c>
      <c r="AV7" s="79">
        <f>SUM($AV$8:$AV$20)</f>
        <v>0</v>
      </c>
      <c r="AW7" s="79">
        <f>SUM($AW$8:$AW$20)</f>
        <v>0</v>
      </c>
      <c r="AX7" s="79">
        <f>SUM($AX$8:$AX$20)</f>
        <v>0</v>
      </c>
      <c r="AY7" s="79">
        <f>SUM($AY$8:$AY$20)</f>
        <v>0</v>
      </c>
      <c r="AZ7" s="79">
        <f>SUM($AZ$8:$AZ$20)</f>
        <v>0</v>
      </c>
      <c r="BA7" s="79">
        <f>SUM($BA$8:$BA$20)</f>
        <v>0</v>
      </c>
      <c r="BB7" s="79">
        <f>SUM($BB$8:$BB$20)</f>
        <v>0</v>
      </c>
      <c r="BC7" s="79">
        <f>SUM($BC$8:$BC$20)</f>
        <v>0</v>
      </c>
      <c r="BD7" s="79">
        <f>SUM($BD$8:$BD$20)</f>
        <v>0</v>
      </c>
      <c r="BE7" s="79">
        <f>SUM($BE$8:$BE$20)</f>
        <v>0</v>
      </c>
      <c r="BF7" s="79">
        <f>SUM($BF$8:$BF$20)</f>
        <v>0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79">
        <f>SUM($BN$8:$BN$20)</f>
        <v>0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79">
        <f>SUM($CE$8:$CE$20)</f>
        <v>0</v>
      </c>
      <c r="CF7" s="79">
        <f>SUM($CF$8:$CF$20)</f>
        <v>0</v>
      </c>
      <c r="CG7" s="79">
        <f>SUM($CG$8:$CG$20)</f>
        <v>0</v>
      </c>
      <c r="CH7" s="79">
        <f>SUM($CH$8:$CH$20)</f>
        <v>0</v>
      </c>
      <c r="CI7" s="79">
        <f>SUM($CI$8:$CI$20)</f>
        <v>0</v>
      </c>
      <c r="CJ7" s="79">
        <f>SUM($CJ$8:$CJ$20)</f>
        <v>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79">
        <f>SUM($CP$8:$CP$20)</f>
        <v>0</v>
      </c>
      <c r="CQ7" s="79">
        <f>SUM($CQ$8:$CQ$20)</f>
        <v>0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0</v>
      </c>
      <c r="CX7" s="79">
        <f>SUM($CX$8:$CX$20)</f>
        <v>0</v>
      </c>
      <c r="CY7" s="79">
        <f>SUM($CY$8:$CY$20)</f>
        <v>0</v>
      </c>
      <c r="CZ7" s="79">
        <f>SUM($CZ$8:$CZ$20)</f>
        <v>0</v>
      </c>
      <c r="DA7" s="79">
        <f>SUM($DA$8:$DA$20)</f>
        <v>0</v>
      </c>
      <c r="DB7" s="79">
        <f>SUM($DB$8:$DB$20)</f>
        <v>0</v>
      </c>
      <c r="DC7" s="79">
        <f>SUM($DC$8:$DC$20)</f>
        <v>0</v>
      </c>
      <c r="DD7" s="79">
        <f>SUM($DD$8:$DD$20)</f>
        <v>0</v>
      </c>
      <c r="DE7" s="79">
        <f>SUM($DE$8:$DE$20)</f>
        <v>0</v>
      </c>
      <c r="DF7" s="79">
        <f>SUM($DF$8:$DF$20)</f>
        <v>0</v>
      </c>
      <c r="DG7" s="79">
        <f>SUM($DG$8:$DG$20)</f>
        <v>0</v>
      </c>
      <c r="DH7" s="79">
        <f>SUM($DH$8:$DH$20)</f>
        <v>0</v>
      </c>
      <c r="DI7" s="79">
        <f>SUM($DI$8:$DI$20)</f>
        <v>0</v>
      </c>
      <c r="DJ7" s="79">
        <f>SUM($DJ$8:$DJ$20)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84">
        <f t="shared" ref="CP8:CP20" si="7">SUM(AL8,+BN8)</f>
        <v>0</v>
      </c>
      <c r="CQ8" s="84">
        <f t="shared" ref="CQ8:CQ20" si="8">SUM(AM8,+BO8)</f>
        <v>0</v>
      </c>
      <c r="CR8" s="84">
        <f t="shared" ref="CR8:CR20" si="9">SUM(AN8,+BP8)</f>
        <v>0</v>
      </c>
      <c r="CS8" s="84">
        <f t="shared" ref="CS8:CS20" si="10">SUM(AO8,+BQ8)</f>
        <v>0</v>
      </c>
      <c r="CT8" s="84">
        <f t="shared" ref="CT8:CT20" si="11">SUM(AP8,+BR8)</f>
        <v>0</v>
      </c>
      <c r="CU8" s="84">
        <f t="shared" ref="CU8:CU20" si="12">SUM(AQ8,+BS8)</f>
        <v>0</v>
      </c>
      <c r="CV8" s="84">
        <f t="shared" ref="CV8:CV20" si="13">SUM(AR8,+BT8)</f>
        <v>0</v>
      </c>
      <c r="CW8" s="84">
        <f t="shared" ref="CW8:CW20" si="14">SUM(AS8,+BU8)</f>
        <v>0</v>
      </c>
      <c r="CX8" s="84">
        <f t="shared" ref="CX8:CX20" si="15">SUM(AT8,+BV8)</f>
        <v>0</v>
      </c>
      <c r="CY8" s="84">
        <f t="shared" ref="CY8:CY20" si="16">SUM(AU8,+BW8)</f>
        <v>0</v>
      </c>
      <c r="CZ8" s="84">
        <f t="shared" ref="CZ8:CZ20" si="17">SUM(AV8,+BX8)</f>
        <v>0</v>
      </c>
      <c r="DA8" s="84">
        <f t="shared" ref="DA8:DA20" si="18">SUM(AW8,+BY8)</f>
        <v>0</v>
      </c>
      <c r="DB8" s="84">
        <f t="shared" ref="DB8:DB20" si="19">SUM(AX8,+BZ8)</f>
        <v>0</v>
      </c>
      <c r="DC8" s="84">
        <f t="shared" ref="DC8:DC20" si="20">SUM(AY8,+CA8)</f>
        <v>0</v>
      </c>
      <c r="DD8" s="84">
        <f t="shared" ref="DD8:DD20" si="21">SUM(AZ8,+CB8)</f>
        <v>0</v>
      </c>
      <c r="DE8" s="84">
        <f t="shared" ref="DE8:DE20" si="22">SUM(BA8,+CC8)</f>
        <v>0</v>
      </c>
      <c r="DF8" s="84">
        <f t="shared" ref="DF8:DF20" si="23">SUM(BB8,+CD8)</f>
        <v>0</v>
      </c>
      <c r="DG8" s="84">
        <f t="shared" ref="DG8:DG20" si="24">SUM(BC8,+CE8)</f>
        <v>0</v>
      </c>
      <c r="DH8" s="84">
        <f t="shared" ref="DH8:DH20" si="25">SUM(BD8,+CF8)</f>
        <v>0</v>
      </c>
      <c r="DI8" s="84">
        <f t="shared" ref="DI8:DI20" si="26">SUM(BE8,+CG8)</f>
        <v>0</v>
      </c>
      <c r="DJ8" s="84">
        <f t="shared" ref="DJ8:DJ20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241</v>
      </c>
      <c r="C17" s="80" t="s">
        <v>242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245</v>
      </c>
      <c r="C18" s="80" t="s">
        <v>246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/>
      <c r="B21" s="83" t="s">
        <v>203</v>
      </c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6:DJ995">
    <cfRule type="expression" dxfId="335" priority="22" stopIfTrue="1">
      <formula>$A26&lt;&gt;""</formula>
    </cfRule>
  </conditionalFormatting>
  <conditionalFormatting sqref="A7:DJ7">
    <cfRule type="expression" dxfId="334" priority="1" stopIfTrue="1">
      <formula>$A7&lt;&gt;""</formula>
    </cfRule>
  </conditionalFormatting>
  <conditionalFormatting sqref="A8:DJ8">
    <cfRule type="expression" dxfId="333" priority="20" stopIfTrue="1">
      <formula>$A8&lt;&gt;""</formula>
    </cfRule>
  </conditionalFormatting>
  <conditionalFormatting sqref="A9:DJ9">
    <cfRule type="expression" dxfId="332" priority="19" stopIfTrue="1">
      <formula>$A9&lt;&gt;""</formula>
    </cfRule>
  </conditionalFormatting>
  <conditionalFormatting sqref="A10:DJ10">
    <cfRule type="expression" dxfId="331" priority="18" stopIfTrue="1">
      <formula>$A10&lt;&gt;""</formula>
    </cfRule>
  </conditionalFormatting>
  <conditionalFormatting sqref="A11:DJ11">
    <cfRule type="expression" dxfId="330" priority="17" stopIfTrue="1">
      <formula>$A11&lt;&gt;""</formula>
    </cfRule>
  </conditionalFormatting>
  <conditionalFormatting sqref="A12:DJ12">
    <cfRule type="expression" dxfId="329" priority="16" stopIfTrue="1">
      <formula>$A12&lt;&gt;""</formula>
    </cfRule>
  </conditionalFormatting>
  <conditionalFormatting sqref="A13:DJ13">
    <cfRule type="expression" dxfId="328" priority="15" stopIfTrue="1">
      <formula>$A13&lt;&gt;""</formula>
    </cfRule>
  </conditionalFormatting>
  <conditionalFormatting sqref="A14:DJ14">
    <cfRule type="expression" dxfId="327" priority="14" stopIfTrue="1">
      <formula>$A14&lt;&gt;""</formula>
    </cfRule>
  </conditionalFormatting>
  <conditionalFormatting sqref="A15:DJ15">
    <cfRule type="expression" dxfId="326" priority="13" stopIfTrue="1">
      <formula>$A15&lt;&gt;""</formula>
    </cfRule>
  </conditionalFormatting>
  <conditionalFormatting sqref="A16:DJ16">
    <cfRule type="expression" dxfId="325" priority="12" stopIfTrue="1">
      <formula>$A16&lt;&gt;""</formula>
    </cfRule>
  </conditionalFormatting>
  <conditionalFormatting sqref="A17:DJ17">
    <cfRule type="expression" dxfId="324" priority="11" stopIfTrue="1">
      <formula>$A17&lt;&gt;""</formula>
    </cfRule>
  </conditionalFormatting>
  <conditionalFormatting sqref="A18:DJ18">
    <cfRule type="expression" dxfId="323" priority="10" stopIfTrue="1">
      <formula>$A18&lt;&gt;""</formula>
    </cfRule>
  </conditionalFormatting>
  <conditionalFormatting sqref="A19:DJ19">
    <cfRule type="expression" dxfId="322" priority="9" stopIfTrue="1">
      <formula>$A19&lt;&gt;""</formula>
    </cfRule>
  </conditionalFormatting>
  <conditionalFormatting sqref="A20:DJ20">
    <cfRule type="expression" dxfId="321" priority="8" stopIfTrue="1">
      <formula>$A20&lt;&gt;""</formula>
    </cfRule>
  </conditionalFormatting>
  <conditionalFormatting sqref="A21:DJ21">
    <cfRule type="expression" dxfId="319" priority="6" stopIfTrue="1">
      <formula>$A21&lt;&gt;""</formula>
    </cfRule>
  </conditionalFormatting>
  <conditionalFormatting sqref="A22:DJ22">
    <cfRule type="expression" dxfId="318" priority="5" stopIfTrue="1">
      <formula>$A22&lt;&gt;""</formula>
    </cfRule>
  </conditionalFormatting>
  <conditionalFormatting sqref="A23:DJ23">
    <cfRule type="expression" dxfId="317" priority="4" stopIfTrue="1">
      <formula>$A23&lt;&gt;""</formula>
    </cfRule>
  </conditionalFormatting>
  <conditionalFormatting sqref="A24:DJ24">
    <cfRule type="expression" dxfId="316" priority="3" stopIfTrue="1">
      <formula>$A24&lt;&gt;""</formula>
    </cfRule>
  </conditionalFormatting>
  <conditionalFormatting sqref="A25:DJ25">
    <cfRule type="expression" dxfId="315" priority="2" stopIfTrue="1">
      <formula>$A25&lt;&gt;""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19" man="1"/>
    <brk id="21" min="1" max="19" man="1"/>
    <brk id="30" min="1" max="19" man="1"/>
    <brk id="38" min="1" max="19" man="1"/>
    <brk id="58" min="1" max="19" man="1"/>
    <brk id="66" min="1" max="19" man="1"/>
    <brk id="86" min="1" max="19" man="1"/>
    <brk id="94" min="1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257</v>
      </c>
      <c r="B7" s="92" t="s">
        <v>281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193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200</v>
      </c>
      <c r="B8" s="83" t="s">
        <v>258</v>
      </c>
      <c r="C8" s="80" t="s">
        <v>259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200</v>
      </c>
      <c r="B9" s="83" t="s">
        <v>263</v>
      </c>
      <c r="C9" s="80" t="s">
        <v>264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267</v>
      </c>
      <c r="C10" s="80" t="s">
        <v>268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272</v>
      </c>
      <c r="C11" s="80" t="s">
        <v>273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277</v>
      </c>
      <c r="C12" s="80" t="s">
        <v>278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2">
    <cfRule type="expression" dxfId="313" priority="22" stopIfTrue="1">
      <formula>$A13&lt;&gt;""</formula>
    </cfRule>
  </conditionalFormatting>
  <conditionalFormatting sqref="A12:DJ12">
    <cfRule type="expression" dxfId="312" priority="2" stopIfTrue="1">
      <formula>$A12&lt;&gt;""</formula>
    </cfRule>
  </conditionalFormatting>
  <conditionalFormatting sqref="A7:DJ7">
    <cfRule type="expression" dxfId="298" priority="1" stopIfTrue="1">
      <formula>$A7&lt;&gt;""</formula>
    </cfRule>
  </conditionalFormatting>
  <conditionalFormatting sqref="A8:DJ8">
    <cfRule type="expression" dxfId="297" priority="6" stopIfTrue="1">
      <formula>$A8&lt;&gt;""</formula>
    </cfRule>
  </conditionalFormatting>
  <conditionalFormatting sqref="A9:DJ9">
    <cfRule type="expression" dxfId="296" priority="5" stopIfTrue="1">
      <formula>$A9&lt;&gt;""</formula>
    </cfRule>
  </conditionalFormatting>
  <conditionalFormatting sqref="A10:DJ10">
    <cfRule type="expression" dxfId="295" priority="4" stopIfTrue="1">
      <formula>$A10&lt;&gt;""</formula>
    </cfRule>
  </conditionalFormatting>
  <conditionalFormatting sqref="A11:DJ11">
    <cfRule type="expression" dxfId="294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257</v>
      </c>
      <c r="B7" s="92" t="s">
        <v>281</v>
      </c>
      <c r="C7" s="78" t="s">
        <v>192</v>
      </c>
      <c r="D7" s="79">
        <f>SUM($D$8:$D$25)</f>
        <v>0</v>
      </c>
      <c r="E7" s="79">
        <f>SUM($E$8:$E$25)</f>
        <v>0</v>
      </c>
      <c r="F7" s="79">
        <f>SUM($F$8:$F$25)</f>
        <v>0</v>
      </c>
      <c r="G7" s="79">
        <f>SUM($G$8:$G$25)</f>
        <v>0</v>
      </c>
      <c r="H7" s="79">
        <f>SUM($H$8:$H$25)</f>
        <v>0</v>
      </c>
      <c r="I7" s="79">
        <f>SUM($I$8:$I$25)</f>
        <v>0</v>
      </c>
      <c r="J7" s="79">
        <f>SUM($J$8:$J$25)</f>
        <v>0</v>
      </c>
      <c r="K7" s="79">
        <f>SUM($K$8:$K$25)</f>
        <v>0</v>
      </c>
      <c r="L7" s="79">
        <f>SUM($L$8:$L$25)</f>
        <v>0</v>
      </c>
      <c r="M7" s="79">
        <f>SUM($M$8:$M$25)</f>
        <v>0</v>
      </c>
      <c r="N7" s="79">
        <f>SUM($N$8:$N$25)</f>
        <v>0</v>
      </c>
      <c r="O7" s="79">
        <f>SUM($O$8:$O$25)</f>
        <v>0</v>
      </c>
      <c r="P7" s="79">
        <f>SUM($P$8:$P$25)</f>
        <v>0</v>
      </c>
      <c r="Q7" s="79">
        <f>SUM($Q$8:$Q$25)</f>
        <v>0</v>
      </c>
      <c r="R7" s="79">
        <f>SUM($R$8:$R$25)</f>
        <v>0</v>
      </c>
      <c r="S7" s="79">
        <f>SUM($S$8:$S$25)</f>
        <v>0</v>
      </c>
      <c r="T7" s="79">
        <f>SUM($T$8:$T$25)</f>
        <v>0</v>
      </c>
      <c r="U7" s="79">
        <f>SUM($U$8:$U$25)</f>
        <v>0</v>
      </c>
      <c r="V7" s="79">
        <f>SUM($V$8:$V$25)</f>
        <v>0</v>
      </c>
      <c r="W7" s="79">
        <f>SUM($W$8:$W$25)</f>
        <v>0</v>
      </c>
      <c r="X7" s="79">
        <f>SUM($X$8:$X$25)</f>
        <v>0</v>
      </c>
      <c r="Y7" s="79">
        <f>SUM($Y$8:$Y$25)</f>
        <v>0</v>
      </c>
      <c r="Z7" s="79">
        <f>SUM($Z$8:$Z$25)</f>
        <v>0</v>
      </c>
      <c r="AA7" s="79">
        <f>SUM($AA$8:$AA$25)</f>
        <v>0</v>
      </c>
      <c r="AB7" s="79">
        <f>SUM($AB$8:$AB$25)</f>
        <v>0</v>
      </c>
      <c r="AC7" s="79">
        <f>SUM($AC$8:$AC$25)</f>
        <v>0</v>
      </c>
      <c r="AD7" s="79">
        <f>SUM($AD$8:$AD$25)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241</v>
      </c>
      <c r="C17" s="80" t="s">
        <v>242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245</v>
      </c>
      <c r="C18" s="80" t="s">
        <v>246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258</v>
      </c>
      <c r="C21" s="80" t="s">
        <v>259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263</v>
      </c>
      <c r="C22" s="80" t="s">
        <v>264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267</v>
      </c>
      <c r="C23" s="80" t="s">
        <v>268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272</v>
      </c>
      <c r="C24" s="80" t="s">
        <v>273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277</v>
      </c>
      <c r="C25" s="80" t="s">
        <v>278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6:AD995">
    <cfRule type="expression" dxfId="291" priority="22" stopIfTrue="1">
      <formula>$A26&lt;&gt;""</formula>
    </cfRule>
  </conditionalFormatting>
  <conditionalFormatting sqref="A25:AD25">
    <cfRule type="expression" dxfId="290" priority="2" stopIfTrue="1">
      <formula>$A25&lt;&gt;""</formula>
    </cfRule>
  </conditionalFormatting>
  <conditionalFormatting sqref="A8:AD8">
    <cfRule type="expression" dxfId="289" priority="20" stopIfTrue="1">
      <formula>$A8&lt;&gt;""</formula>
    </cfRule>
  </conditionalFormatting>
  <conditionalFormatting sqref="A9:AD9">
    <cfRule type="expression" dxfId="288" priority="19" stopIfTrue="1">
      <formula>$A9&lt;&gt;""</formula>
    </cfRule>
  </conditionalFormatting>
  <conditionalFormatting sqref="A10:AD10">
    <cfRule type="expression" dxfId="287" priority="18" stopIfTrue="1">
      <formula>$A10&lt;&gt;""</formula>
    </cfRule>
  </conditionalFormatting>
  <conditionalFormatting sqref="A11:AD11">
    <cfRule type="expression" dxfId="286" priority="17" stopIfTrue="1">
      <formula>$A11&lt;&gt;""</formula>
    </cfRule>
  </conditionalFormatting>
  <conditionalFormatting sqref="A12:AD12">
    <cfRule type="expression" dxfId="285" priority="16" stopIfTrue="1">
      <formula>$A12&lt;&gt;""</formula>
    </cfRule>
  </conditionalFormatting>
  <conditionalFormatting sqref="A13:AD13">
    <cfRule type="expression" dxfId="284" priority="15" stopIfTrue="1">
      <formula>$A13&lt;&gt;""</formula>
    </cfRule>
  </conditionalFormatting>
  <conditionalFormatting sqref="A14:AD14">
    <cfRule type="expression" dxfId="283" priority="14" stopIfTrue="1">
      <formula>$A14&lt;&gt;""</formula>
    </cfRule>
  </conditionalFormatting>
  <conditionalFormatting sqref="A15:AD15">
    <cfRule type="expression" dxfId="282" priority="13" stopIfTrue="1">
      <formula>$A15&lt;&gt;""</formula>
    </cfRule>
  </conditionalFormatting>
  <conditionalFormatting sqref="A16:AD16">
    <cfRule type="expression" dxfId="281" priority="12" stopIfTrue="1">
      <formula>$A16&lt;&gt;""</formula>
    </cfRule>
  </conditionalFormatting>
  <conditionalFormatting sqref="A17:AD17">
    <cfRule type="expression" dxfId="280" priority="11" stopIfTrue="1">
      <formula>$A17&lt;&gt;""</formula>
    </cfRule>
  </conditionalFormatting>
  <conditionalFormatting sqref="A18:AD18">
    <cfRule type="expression" dxfId="279" priority="10" stopIfTrue="1">
      <formula>$A18&lt;&gt;""</formula>
    </cfRule>
  </conditionalFormatting>
  <conditionalFormatting sqref="A19:AD19">
    <cfRule type="expression" dxfId="278" priority="9" stopIfTrue="1">
      <formula>$A19&lt;&gt;""</formula>
    </cfRule>
  </conditionalFormatting>
  <conditionalFormatting sqref="A20:AD20">
    <cfRule type="expression" dxfId="277" priority="8" stopIfTrue="1">
      <formula>$A20&lt;&gt;""</formula>
    </cfRule>
  </conditionalFormatting>
  <conditionalFormatting sqref="A7:AD7">
    <cfRule type="expression" dxfId="276" priority="1" stopIfTrue="1">
      <formula>$A7&lt;&gt;""</formula>
    </cfRule>
  </conditionalFormatting>
  <conditionalFormatting sqref="A21:AD21">
    <cfRule type="expression" dxfId="275" priority="6" stopIfTrue="1">
      <formula>$A21&lt;&gt;""</formula>
    </cfRule>
  </conditionalFormatting>
  <conditionalFormatting sqref="A22:AD22">
    <cfRule type="expression" dxfId="274" priority="5" stopIfTrue="1">
      <formula>$A22&lt;&gt;""</formula>
    </cfRule>
  </conditionalFormatting>
  <conditionalFormatting sqref="A23:AD23">
    <cfRule type="expression" dxfId="273" priority="4" stopIfTrue="1">
      <formula>$A23&lt;&gt;""</formula>
    </cfRule>
  </conditionalFormatting>
  <conditionalFormatting sqref="A24:AD24">
    <cfRule type="expression" dxfId="272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24" man="1"/>
    <brk id="21" min="1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257</v>
      </c>
      <c r="B7" s="92" t="s">
        <v>281</v>
      </c>
      <c r="C7" s="78" t="s">
        <v>192</v>
      </c>
      <c r="D7" s="79">
        <f>SUM($D$8:$D$25)</f>
        <v>0</v>
      </c>
      <c r="E7" s="79">
        <f>SUM($E$8:$E$25)</f>
        <v>0</v>
      </c>
      <c r="F7" s="79">
        <f>SUM($F$8:$F$25)</f>
        <v>0</v>
      </c>
      <c r="G7" s="79">
        <f>SUM($G$8:$G$25)</f>
        <v>0</v>
      </c>
      <c r="H7" s="79">
        <f>SUM($H$8:$H$25)</f>
        <v>0</v>
      </c>
      <c r="I7" s="79">
        <f>SUM($I$8:$I$25)</f>
        <v>0</v>
      </c>
      <c r="J7" s="79">
        <f>SUM($J$8:$J$25)</f>
        <v>0</v>
      </c>
      <c r="K7" s="79">
        <f>SUM($K$8:$K$25)</f>
        <v>0</v>
      </c>
      <c r="L7" s="79">
        <f>SUM($L$8:$L$25)</f>
        <v>0</v>
      </c>
      <c r="M7" s="79">
        <f>SUM($M$8:$M$25)</f>
        <v>0</v>
      </c>
      <c r="N7" s="79">
        <f>SUM($N$8:$N$25)</f>
        <v>0</v>
      </c>
      <c r="O7" s="79">
        <f>SUM($O$8:$O$25)</f>
        <v>0</v>
      </c>
      <c r="P7" s="79">
        <f>SUM($P$8:$P$25)</f>
        <v>0</v>
      </c>
      <c r="Q7" s="79">
        <f>SUM($Q$8:$Q$25)</f>
        <v>0</v>
      </c>
      <c r="R7" s="79">
        <f>SUM($R$8:$R$25)</f>
        <v>0</v>
      </c>
      <c r="S7" s="79">
        <f>SUM($S$8:$S$25)</f>
        <v>0</v>
      </c>
      <c r="T7" s="79">
        <f>SUM($T$8:$T$25)</f>
        <v>0</v>
      </c>
      <c r="U7" s="79">
        <f>SUM($U$8:$U$25)</f>
        <v>0</v>
      </c>
      <c r="V7" s="79">
        <f>SUM($V$8:$V$25)</f>
        <v>0</v>
      </c>
      <c r="W7" s="79">
        <f>SUM($W$8:$W$25)</f>
        <v>0</v>
      </c>
      <c r="X7" s="79">
        <f>SUM($X$8:$X$25)</f>
        <v>0</v>
      </c>
      <c r="Y7" s="79">
        <f>SUM($Y$8:$Y$25)</f>
        <v>0</v>
      </c>
      <c r="Z7" s="79">
        <f>SUM($Z$8:$Z$25)</f>
        <v>0</v>
      </c>
      <c r="AA7" s="79">
        <f>SUM($AA$8:$AA$25)</f>
        <v>0</v>
      </c>
      <c r="AB7" s="79">
        <f>SUM($AB$8:$AB$25)</f>
        <v>0</v>
      </c>
      <c r="AC7" s="79">
        <f>SUM($AC$8:$AC$25)</f>
        <v>0</v>
      </c>
      <c r="AD7" s="79">
        <f>SUM($AD$8:$AD$25)</f>
        <v>0</v>
      </c>
      <c r="AE7" s="79">
        <f>SUM($AE$8:$AE$25)</f>
        <v>0</v>
      </c>
      <c r="AF7" s="79">
        <f>SUM($AF$8:$AF$25)</f>
        <v>0</v>
      </c>
      <c r="AG7" s="79">
        <f>SUM($AG$8:$AG$25)</f>
        <v>0</v>
      </c>
      <c r="AH7" s="79">
        <f>SUM($AH$8:$AH$25)</f>
        <v>0</v>
      </c>
      <c r="AI7" s="79">
        <f>SUM($AI$8:$AI$25)</f>
        <v>0</v>
      </c>
      <c r="AJ7" s="79">
        <f>SUM($AJ$8:$AJ$25)</f>
        <v>0</v>
      </c>
      <c r="AK7" s="79">
        <f>SUM($AK$8:$AK$25)</f>
        <v>0</v>
      </c>
      <c r="AL7" s="79">
        <f>SUM($AL$8:$AL$25)</f>
        <v>0</v>
      </c>
      <c r="AM7" s="79">
        <f>SUM($AM$8:$AM$25)</f>
        <v>0</v>
      </c>
      <c r="AN7" s="79">
        <f>SUM($AN$8:$AN$25)</f>
        <v>0</v>
      </c>
      <c r="AO7" s="79">
        <f>SUM($AO$8:$AO$25)</f>
        <v>0</v>
      </c>
      <c r="AP7" s="79">
        <f>SUM($AP$8:$AP$25)</f>
        <v>0</v>
      </c>
      <c r="AQ7" s="79">
        <f>SUM($AQ$8:$AQ$25)</f>
        <v>0</v>
      </c>
      <c r="AR7" s="79">
        <f>SUM($AR$8:$AR$25)</f>
        <v>0</v>
      </c>
      <c r="AS7" s="79">
        <f>SUM($AS$8:$AS$25)</f>
        <v>0</v>
      </c>
      <c r="AT7" s="79">
        <f>SUM($AT$8:$AT$25)</f>
        <v>0</v>
      </c>
      <c r="AU7" s="79">
        <f>SUM($AU$8:$AU$25)</f>
        <v>0</v>
      </c>
      <c r="AV7" s="79">
        <f>SUM($AV$8:$AV$25)</f>
        <v>0</v>
      </c>
      <c r="AW7" s="79">
        <f>SUM($AW$8:$AW$25)</f>
        <v>0</v>
      </c>
      <c r="AX7" s="79">
        <f>SUM($AX$8:$AX$25)</f>
        <v>0</v>
      </c>
      <c r="AY7" s="79">
        <f>SUM($AY$8:$AY$25)</f>
        <v>0</v>
      </c>
      <c r="AZ7" s="79">
        <f>SUM($AZ$8:$AZ$25)</f>
        <v>0</v>
      </c>
      <c r="BA7" s="79">
        <f>SUM($BA$8:$BA$25)</f>
        <v>0</v>
      </c>
      <c r="BB7" s="79">
        <f>SUM($BB$8:$BB$25)</f>
        <v>0</v>
      </c>
      <c r="BC7" s="79">
        <f>SUM($BC$8:$BC$25)</f>
        <v>0</v>
      </c>
      <c r="BD7" s="79">
        <f>SUM($BD$8:$BD$25)</f>
        <v>0</v>
      </c>
      <c r="BE7" s="79">
        <f>SUM($BE$8:$BE$25)</f>
        <v>0</v>
      </c>
      <c r="BF7" s="79">
        <f>SUM($BF$8:$BF$25)</f>
        <v>0</v>
      </c>
      <c r="BG7" s="79">
        <f>SUM($BG$8:$BG$25)</f>
        <v>0</v>
      </c>
      <c r="BH7" s="79">
        <f>SUM($BH$8:$BH$25)</f>
        <v>0</v>
      </c>
      <c r="BI7" s="79">
        <f>SUM($BI$8:$BI$25)</f>
        <v>0</v>
      </c>
      <c r="BJ7" s="79">
        <f>SUM($BJ$8:$BJ$25)</f>
        <v>0</v>
      </c>
      <c r="BK7" s="79">
        <f>SUM($BK$8:$BK$25)</f>
        <v>0</v>
      </c>
      <c r="BL7" s="79">
        <f>SUM($BL$8:$BL$25)</f>
        <v>0</v>
      </c>
      <c r="BM7" s="79">
        <f>SUM($BM$8:$BM$25)</f>
        <v>0</v>
      </c>
      <c r="BN7" s="79">
        <f>SUM($BN$8:$BN$25)</f>
        <v>0</v>
      </c>
      <c r="BO7" s="79">
        <f>SUM($BO$8:$BO$25)</f>
        <v>0</v>
      </c>
      <c r="BP7" s="79">
        <f>SUM($BP$8:$BP$25)</f>
        <v>0</v>
      </c>
      <c r="BQ7" s="79">
        <f>SUM($BQ$8:$BQ$25)</f>
        <v>0</v>
      </c>
      <c r="BR7" s="79">
        <f>SUM($BR$8:$BR$25)</f>
        <v>0</v>
      </c>
      <c r="BS7" s="79">
        <f>SUM($BS$8:$BS$25)</f>
        <v>0</v>
      </c>
      <c r="BT7" s="79">
        <f>SUM($BT$8:$BT$25)</f>
        <v>0</v>
      </c>
      <c r="BU7" s="79">
        <f>SUM($BU$8:$BU$25)</f>
        <v>0</v>
      </c>
      <c r="BV7" s="79">
        <f>SUM($BV$8:$BV$25)</f>
        <v>0</v>
      </c>
      <c r="BW7" s="79">
        <f>SUM($BW$8:$BW$25)</f>
        <v>0</v>
      </c>
      <c r="BX7" s="79">
        <f>SUM($BX$8:$BX$25)</f>
        <v>0</v>
      </c>
      <c r="BY7" s="79">
        <f>SUM($BY$8:$BY$25)</f>
        <v>0</v>
      </c>
      <c r="BZ7" s="79">
        <f>SUM($BZ$8:$BZ$25)</f>
        <v>0</v>
      </c>
      <c r="CA7" s="79">
        <f>SUM($CA$8:$CA$25)</f>
        <v>0</v>
      </c>
      <c r="CB7" s="79">
        <f>SUM($CB$8:$CB$25)</f>
        <v>0</v>
      </c>
      <c r="CC7" s="79">
        <f>SUM($CC$8:$CC$25)</f>
        <v>0</v>
      </c>
      <c r="CD7" s="79">
        <f>SUM($CD$8:$CD$25)</f>
        <v>0</v>
      </c>
      <c r="CE7" s="79">
        <f>SUM($CE$8:$CE$25)</f>
        <v>0</v>
      </c>
      <c r="CF7" s="79">
        <f>SUM($CF$8:$CF$25)</f>
        <v>0</v>
      </c>
      <c r="CG7" s="79">
        <f>SUM($CG$8:$CG$25)</f>
        <v>0</v>
      </c>
      <c r="CH7" s="79">
        <f>SUM($CH$8:$CH$25)</f>
        <v>0</v>
      </c>
      <c r="CI7" s="79">
        <f>SUM($CI$8:$CI$25)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5" si="0">SUM(D8,AF8)</f>
        <v>0</v>
      </c>
      <c r="BI8" s="84">
        <f t="shared" ref="BI8:BI25" si="1">SUM(E8,AG8)</f>
        <v>0</v>
      </c>
      <c r="BJ8" s="84">
        <f t="shared" ref="BJ8:BJ25" si="2">SUM(F8,AH8)</f>
        <v>0</v>
      </c>
      <c r="BK8" s="84">
        <f t="shared" ref="BK8:BK25" si="3">SUM(G8,AI8)</f>
        <v>0</v>
      </c>
      <c r="BL8" s="84">
        <f t="shared" ref="BL8:BL25" si="4">SUM(H8,AJ8)</f>
        <v>0</v>
      </c>
      <c r="BM8" s="84">
        <f t="shared" ref="BM8:BM25" si="5">SUM(I8,AK8)</f>
        <v>0</v>
      </c>
      <c r="BN8" s="84">
        <f t="shared" ref="BN8:BN25" si="6">SUM(J8,AL8)</f>
        <v>0</v>
      </c>
      <c r="BO8" s="94">
        <f t="shared" ref="BO8:BO20" si="7">SUM(K8,AM8)</f>
        <v>0</v>
      </c>
      <c r="BP8" s="84">
        <f t="shared" ref="BP8:BP25" si="8">SUM(L8,AN8)</f>
        <v>0</v>
      </c>
      <c r="BQ8" s="84">
        <f t="shared" ref="BQ8:BQ25" si="9">SUM(M8,AO8)</f>
        <v>0</v>
      </c>
      <c r="BR8" s="84">
        <f t="shared" ref="BR8:BR25" si="10">SUM(N8,AP8)</f>
        <v>0</v>
      </c>
      <c r="BS8" s="84">
        <f t="shared" ref="BS8:BS25" si="11">SUM(O8,AQ8)</f>
        <v>0</v>
      </c>
      <c r="BT8" s="84">
        <f t="shared" ref="BT8:BT25" si="12">SUM(P8,AR8)</f>
        <v>0</v>
      </c>
      <c r="BU8" s="84">
        <f t="shared" ref="BU8:BU25" si="13">SUM(Q8,AS8)</f>
        <v>0</v>
      </c>
      <c r="BV8" s="84">
        <f t="shared" ref="BV8:BV25" si="14">SUM(R8,AT8)</f>
        <v>0</v>
      </c>
      <c r="BW8" s="84">
        <f t="shared" ref="BW8:BW25" si="15">SUM(S8,AU8)</f>
        <v>0</v>
      </c>
      <c r="BX8" s="84">
        <f t="shared" ref="BX8:BX25" si="16">SUM(T8,AV8)</f>
        <v>0</v>
      </c>
      <c r="BY8" s="84">
        <f t="shared" ref="BY8:BY25" si="17">SUM(U8,AW8)</f>
        <v>0</v>
      </c>
      <c r="BZ8" s="84">
        <f t="shared" ref="BZ8:BZ25" si="18">SUM(V8,AX8)</f>
        <v>0</v>
      </c>
      <c r="CA8" s="84">
        <f t="shared" ref="CA8:CA25" si="19">SUM(W8,AY8)</f>
        <v>0</v>
      </c>
      <c r="CB8" s="84">
        <f t="shared" ref="CB8:CB25" si="20">SUM(X8,AZ8)</f>
        <v>0</v>
      </c>
      <c r="CC8" s="84">
        <f t="shared" ref="CC8:CC25" si="21">SUM(Y8,BA8)</f>
        <v>0</v>
      </c>
      <c r="CD8" s="84">
        <f t="shared" ref="CD8:CD25" si="22">SUM(Z8,BB8)</f>
        <v>0</v>
      </c>
      <c r="CE8" s="84">
        <f t="shared" ref="CE8:CE25" si="23">SUM(AA8,BC8)</f>
        <v>0</v>
      </c>
      <c r="CF8" s="94">
        <f t="shared" ref="CF8:CF20" si="24">SUM(AB8,BD8)</f>
        <v>0</v>
      </c>
      <c r="CG8" s="84">
        <f t="shared" ref="CG8:CG25" si="25">SUM(AC8,BE8)</f>
        <v>0</v>
      </c>
      <c r="CH8" s="84">
        <f t="shared" ref="CH8:CH25" si="26">SUM(AD8,BF8)</f>
        <v>0</v>
      </c>
      <c r="CI8" s="84">
        <f t="shared" ref="CI8:CI25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217</v>
      </c>
      <c r="C11" s="80" t="s">
        <v>218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221</v>
      </c>
      <c r="C12" s="80" t="s">
        <v>222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225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229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233</v>
      </c>
      <c r="C15" s="80" t="s">
        <v>234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237</v>
      </c>
      <c r="C16" s="80" t="s">
        <v>238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241</v>
      </c>
      <c r="C17" s="80" t="s">
        <v>242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245</v>
      </c>
      <c r="C18" s="80" t="s">
        <v>246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249</v>
      </c>
      <c r="C19" s="80" t="s">
        <v>250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253</v>
      </c>
      <c r="C20" s="80" t="s">
        <v>254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258</v>
      </c>
      <c r="C21" s="80" t="s">
        <v>259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263</v>
      </c>
      <c r="C22" s="80" t="s">
        <v>264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267</v>
      </c>
      <c r="C23" s="80" t="s">
        <v>268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272</v>
      </c>
      <c r="C24" s="80" t="s">
        <v>273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277</v>
      </c>
      <c r="C25" s="80" t="s">
        <v>278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6:CI995">
    <cfRule type="expression" dxfId="269" priority="22" stopIfTrue="1">
      <formula>$A26&lt;&gt;""</formula>
    </cfRule>
  </conditionalFormatting>
  <conditionalFormatting sqref="A25:CI25">
    <cfRule type="expression" dxfId="268" priority="2" stopIfTrue="1">
      <formula>$A25&lt;&gt;""</formula>
    </cfRule>
  </conditionalFormatting>
  <conditionalFormatting sqref="A8:CI8">
    <cfRule type="expression" dxfId="267" priority="20" stopIfTrue="1">
      <formula>$A8&lt;&gt;""</formula>
    </cfRule>
  </conditionalFormatting>
  <conditionalFormatting sqref="A9:CI9">
    <cfRule type="expression" dxfId="266" priority="19" stopIfTrue="1">
      <formula>$A9&lt;&gt;""</formula>
    </cfRule>
  </conditionalFormatting>
  <conditionalFormatting sqref="A10:CI10">
    <cfRule type="expression" dxfId="265" priority="18" stopIfTrue="1">
      <formula>$A10&lt;&gt;""</formula>
    </cfRule>
  </conditionalFormatting>
  <conditionalFormatting sqref="A11:CI11">
    <cfRule type="expression" dxfId="264" priority="17" stopIfTrue="1">
      <formula>$A11&lt;&gt;""</formula>
    </cfRule>
  </conditionalFormatting>
  <conditionalFormatting sqref="A12:CI12">
    <cfRule type="expression" dxfId="263" priority="16" stopIfTrue="1">
      <formula>$A12&lt;&gt;""</formula>
    </cfRule>
  </conditionalFormatting>
  <conditionalFormatting sqref="A13:CI13">
    <cfRule type="expression" dxfId="262" priority="15" stopIfTrue="1">
      <formula>$A13&lt;&gt;""</formula>
    </cfRule>
  </conditionalFormatting>
  <conditionalFormatting sqref="A14:CI14">
    <cfRule type="expression" dxfId="261" priority="14" stopIfTrue="1">
      <formula>$A14&lt;&gt;""</formula>
    </cfRule>
  </conditionalFormatting>
  <conditionalFormatting sqref="A15:CI15">
    <cfRule type="expression" dxfId="260" priority="13" stopIfTrue="1">
      <formula>$A15&lt;&gt;""</formula>
    </cfRule>
  </conditionalFormatting>
  <conditionalFormatting sqref="A16:CI16">
    <cfRule type="expression" dxfId="259" priority="12" stopIfTrue="1">
      <formula>$A16&lt;&gt;""</formula>
    </cfRule>
  </conditionalFormatting>
  <conditionalFormatting sqref="A17:CI17">
    <cfRule type="expression" dxfId="258" priority="11" stopIfTrue="1">
      <formula>$A17&lt;&gt;""</formula>
    </cfRule>
  </conditionalFormatting>
  <conditionalFormatting sqref="A18:CI18">
    <cfRule type="expression" dxfId="257" priority="10" stopIfTrue="1">
      <formula>$A18&lt;&gt;""</formula>
    </cfRule>
  </conditionalFormatting>
  <conditionalFormatting sqref="A19:CI19">
    <cfRule type="expression" dxfId="256" priority="9" stopIfTrue="1">
      <formula>$A19&lt;&gt;""</formula>
    </cfRule>
  </conditionalFormatting>
  <conditionalFormatting sqref="A20:CI20">
    <cfRule type="expression" dxfId="255" priority="8" stopIfTrue="1">
      <formula>$A20&lt;&gt;""</formula>
    </cfRule>
  </conditionalFormatting>
  <conditionalFormatting sqref="A7:CI7">
    <cfRule type="expression" dxfId="254" priority="1" stopIfTrue="1">
      <formula>$A7&lt;&gt;""</formula>
    </cfRule>
  </conditionalFormatting>
  <conditionalFormatting sqref="A21:CI21">
    <cfRule type="expression" dxfId="253" priority="6" stopIfTrue="1">
      <formula>$A21&lt;&gt;""</formula>
    </cfRule>
  </conditionalFormatting>
  <conditionalFormatting sqref="A22:CI22">
    <cfRule type="expression" dxfId="252" priority="5" stopIfTrue="1">
      <formula>$A22&lt;&gt;""</formula>
    </cfRule>
  </conditionalFormatting>
  <conditionalFormatting sqref="A23:CI23">
    <cfRule type="expression" dxfId="251" priority="4" stopIfTrue="1">
      <formula>$A23&lt;&gt;""</formula>
    </cfRule>
  </conditionalFormatting>
  <conditionalFormatting sqref="A24:CI24">
    <cfRule type="expression" dxfId="250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24" man="1"/>
    <brk id="67" min="1" max="2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257</v>
      </c>
      <c r="B7" s="92" t="s">
        <v>281</v>
      </c>
      <c r="C7" s="78" t="s">
        <v>192</v>
      </c>
      <c r="D7" s="101">
        <f>SUM($D$8:$D$20)</f>
        <v>0</v>
      </c>
      <c r="E7" s="101">
        <f>SUM($E$8:$E$20)</f>
        <v>0</v>
      </c>
      <c r="F7" s="101">
        <f>SUM($F$8:$F$20)</f>
        <v>0</v>
      </c>
      <c r="G7" s="101">
        <f>SUM($G$8:$G$20)</f>
        <v>0</v>
      </c>
      <c r="H7" s="101">
        <f>SUM($H$8:$H$20)</f>
        <v>0</v>
      </c>
      <c r="I7" s="101">
        <f>SUM($I$8:$I$20)</f>
        <v>0</v>
      </c>
      <c r="J7" s="101">
        <f>COUNTIF($J$8:$J$20,"&lt;&gt;") - COUNTIF($J$8:$J$20,"&lt; &gt;")</f>
        <v>0</v>
      </c>
      <c r="K7" s="101">
        <f>COUNTIF($K$8:$K$20,"&lt;&gt;") - COUNTIF($K$8:$K$20,"&lt; &gt;")</f>
        <v>0</v>
      </c>
      <c r="L7" s="101">
        <f>SUM($L$8:$L$20)</f>
        <v>0</v>
      </c>
      <c r="M7" s="101">
        <f>SUM($M$8:$M$20)</f>
        <v>0</v>
      </c>
      <c r="N7" s="101">
        <f>SUM($N$8:$N$20)</f>
        <v>0</v>
      </c>
      <c r="O7" s="101">
        <f>SUM($O$8:$O$20)</f>
        <v>0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SUM($V$8:$V$20)</f>
        <v>0</v>
      </c>
      <c r="W7" s="101">
        <f>SUM($W$8:$W$20)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SUM($AD$8:$AD$20)</f>
        <v>0</v>
      </c>
      <c r="AE7" s="101">
        <f>SUM($AE$8:$AE$20)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SUM($AL$8:$AL$20)</f>
        <v>0</v>
      </c>
      <c r="AM7" s="101">
        <f>SUM($AM$8:$AM$20)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SUM($AT$8:$AT$20)</f>
        <v>0</v>
      </c>
      <c r="AU7" s="101">
        <f>SUM($AU$8:$AU$20)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SUM($BB$8:$BB$20)</f>
        <v>0</v>
      </c>
      <c r="BC7" s="101">
        <f>SUM($BC$8:$BC$20)</f>
        <v>0</v>
      </c>
      <c r="BD7" s="101">
        <f>SUM($BD$8:$BD$20)</f>
        <v>0</v>
      </c>
      <c r="BE7" s="101">
        <f>SUM($BE$8:$BE$20)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219</v>
      </c>
      <c r="C11" s="80" t="s">
        <v>220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223</v>
      </c>
      <c r="C12" s="80" t="s">
        <v>224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227</v>
      </c>
      <c r="C13" s="80" t="s">
        <v>228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231</v>
      </c>
      <c r="C14" s="80" t="s">
        <v>232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235</v>
      </c>
      <c r="C15" s="80" t="s">
        <v>236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239</v>
      </c>
      <c r="C16" s="80" t="s">
        <v>240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243</v>
      </c>
      <c r="C17" s="80" t="s">
        <v>244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247</v>
      </c>
      <c r="C18" s="80" t="s">
        <v>248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251</v>
      </c>
      <c r="C19" s="80" t="s">
        <v>252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255</v>
      </c>
      <c r="C20" s="80" t="s">
        <v>256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/>
      <c r="B21" s="83" t="s">
        <v>203</v>
      </c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6:BE995">
    <cfRule type="expression" dxfId="247" priority="22" stopIfTrue="1">
      <formula>$A26&lt;&gt;""</formula>
    </cfRule>
  </conditionalFormatting>
  <conditionalFormatting sqref="A25:BE25">
    <cfRule type="expression" dxfId="246" priority="2" stopIfTrue="1">
      <formula>$A25&lt;&gt;""</formula>
    </cfRule>
  </conditionalFormatting>
  <conditionalFormatting sqref="A8:BE8">
    <cfRule type="expression" dxfId="245" priority="20" stopIfTrue="1">
      <formula>$A8&lt;&gt;""</formula>
    </cfRule>
  </conditionalFormatting>
  <conditionalFormatting sqref="A9:BE9">
    <cfRule type="expression" dxfId="244" priority="19" stopIfTrue="1">
      <formula>$A9&lt;&gt;""</formula>
    </cfRule>
  </conditionalFormatting>
  <conditionalFormatting sqref="A10:BE10">
    <cfRule type="expression" dxfId="243" priority="18" stopIfTrue="1">
      <formula>$A10&lt;&gt;""</formula>
    </cfRule>
  </conditionalFormatting>
  <conditionalFormatting sqref="A11:BE11">
    <cfRule type="expression" dxfId="242" priority="17" stopIfTrue="1">
      <formula>$A11&lt;&gt;""</formula>
    </cfRule>
  </conditionalFormatting>
  <conditionalFormatting sqref="A12:BE12">
    <cfRule type="expression" dxfId="241" priority="16" stopIfTrue="1">
      <formula>$A12&lt;&gt;""</formula>
    </cfRule>
  </conditionalFormatting>
  <conditionalFormatting sqref="A13:BE13">
    <cfRule type="expression" dxfId="240" priority="15" stopIfTrue="1">
      <formula>$A13&lt;&gt;""</formula>
    </cfRule>
  </conditionalFormatting>
  <conditionalFormatting sqref="A14:BE14">
    <cfRule type="expression" dxfId="239" priority="14" stopIfTrue="1">
      <formula>$A14&lt;&gt;""</formula>
    </cfRule>
  </conditionalFormatting>
  <conditionalFormatting sqref="A15:BE15">
    <cfRule type="expression" dxfId="238" priority="13" stopIfTrue="1">
      <formula>$A15&lt;&gt;""</formula>
    </cfRule>
  </conditionalFormatting>
  <conditionalFormatting sqref="A16:BE16">
    <cfRule type="expression" dxfId="237" priority="12" stopIfTrue="1">
      <formula>$A16&lt;&gt;""</formula>
    </cfRule>
  </conditionalFormatting>
  <conditionalFormatting sqref="A17:BE17">
    <cfRule type="expression" dxfId="236" priority="11" stopIfTrue="1">
      <formula>$A17&lt;&gt;""</formula>
    </cfRule>
  </conditionalFormatting>
  <conditionalFormatting sqref="A18:BE18">
    <cfRule type="expression" dxfId="235" priority="10" stopIfTrue="1">
      <formula>$A18&lt;&gt;""</formula>
    </cfRule>
  </conditionalFormatting>
  <conditionalFormatting sqref="A19:BE19">
    <cfRule type="expression" dxfId="234" priority="9" stopIfTrue="1">
      <formula>$A19&lt;&gt;""</formula>
    </cfRule>
  </conditionalFormatting>
  <conditionalFormatting sqref="A20:BE20">
    <cfRule type="expression" dxfId="233" priority="8" stopIfTrue="1">
      <formula>$A20&lt;&gt;""</formula>
    </cfRule>
  </conditionalFormatting>
  <conditionalFormatting sqref="A7:BE7">
    <cfRule type="expression" dxfId="232" priority="1" stopIfTrue="1">
      <formula>$A7&lt;&gt;""</formula>
    </cfRule>
  </conditionalFormatting>
  <conditionalFormatting sqref="A21:BE21">
    <cfRule type="expression" dxfId="231" priority="6" stopIfTrue="1">
      <formula>$A21&lt;&gt;""</formula>
    </cfRule>
  </conditionalFormatting>
  <conditionalFormatting sqref="A22:BE22">
    <cfRule type="expression" dxfId="230" priority="5" stopIfTrue="1">
      <formula>$A22&lt;&gt;""</formula>
    </cfRule>
  </conditionalFormatting>
  <conditionalFormatting sqref="A23:BE23">
    <cfRule type="expression" dxfId="229" priority="4" stopIfTrue="1">
      <formula>$A23&lt;&gt;""</formula>
    </cfRule>
  </conditionalFormatting>
  <conditionalFormatting sqref="A24:BE24">
    <cfRule type="expression" dxfId="228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19" man="1"/>
    <brk id="17" min="1" max="19" man="1"/>
    <brk id="25" min="1" max="19" man="1"/>
    <brk id="33" min="1" max="19" man="1"/>
    <brk id="41" min="1" max="19" man="1"/>
    <brk id="49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257</v>
      </c>
      <c r="B7" s="92" t="s">
        <v>281</v>
      </c>
      <c r="C7" s="78" t="s">
        <v>192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260</v>
      </c>
      <c r="B8" s="83" t="s">
        <v>261</v>
      </c>
      <c r="C8" s="80" t="s">
        <v>262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260</v>
      </c>
      <c r="B9" s="83" t="s">
        <v>265</v>
      </c>
      <c r="C9" s="80" t="s">
        <v>266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269</v>
      </c>
      <c r="B10" s="83" t="s">
        <v>270</v>
      </c>
      <c r="C10" s="80" t="s">
        <v>271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274</v>
      </c>
      <c r="B11" s="83" t="s">
        <v>275</v>
      </c>
      <c r="C11" s="80" t="s">
        <v>276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269</v>
      </c>
      <c r="B12" s="83" t="s">
        <v>279</v>
      </c>
      <c r="C12" s="80" t="s">
        <v>280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3:DU982">
    <cfRule type="expression" dxfId="225" priority="212" stopIfTrue="1">
      <formula>$A13&lt;&gt;""</formula>
    </cfRule>
  </conditionalFormatting>
  <conditionalFormatting sqref="BN12:BQ12">
    <cfRule type="expression" dxfId="195" priority="16" stopIfTrue="1">
      <formula>$A26&lt;&gt;""</formula>
    </cfRule>
  </conditionalFormatting>
  <conditionalFormatting sqref="A7:DU7">
    <cfRule type="expression" dxfId="194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2019-12-09T01:08:12Z</dcterms:modified>
</cp:coreProperties>
</file>